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 Data 2\UTS_Summer_3rd_year\26134_Business_Statistics\Nick_Stats_Table_Generator\"/>
    </mc:Choice>
  </mc:AlternateContent>
  <xr:revisionPtr revIDLastSave="0" documentId="13_ncr:1_{D95557E5-35E1-4890-8BB3-9DC21B1B99A2}" xr6:coauthVersionLast="47" xr6:coauthVersionMax="47" xr10:uidLastSave="{00000000-0000-0000-0000-000000000000}"/>
  <bookViews>
    <workbookView xWindow="540" yWindow="825" windowWidth="22365" windowHeight="14700" firstSheet="3" activeTab="4" xr2:uid="{5DAFD34C-ED33-4C92-89A3-0C663B5323DF}"/>
  </bookViews>
  <sheets>
    <sheet name="Discrete &amp; Continuous Dis." sheetId="1" r:id="rId1"/>
    <sheet name="Sampling Distribution" sheetId="2" r:id="rId2"/>
    <sheet name="Point &amp; Interval Estimate" sheetId="3" r:id="rId3"/>
    <sheet name="Hypothesis Testing I" sheetId="4" r:id="rId4"/>
    <sheet name="Hypothesis Testing II" sheetId="5" r:id="rId5"/>
    <sheet name="Hypothesis Testing III" sheetId="6" r:id="rId6"/>
    <sheet name="Regresssion Analysis I I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5" l="1"/>
  <c r="B66" i="5"/>
  <c r="B64" i="5"/>
  <c r="A90" i="5"/>
  <c r="B84" i="5"/>
  <c r="B88" i="5"/>
  <c r="B86" i="5"/>
  <c r="A49" i="5"/>
  <c r="C36" i="7"/>
  <c r="J16" i="5"/>
  <c r="D18" i="6"/>
  <c r="A49" i="7"/>
  <c r="B40" i="7"/>
  <c r="H20" i="7"/>
  <c r="H21" i="7"/>
  <c r="H24" i="7"/>
  <c r="H25" i="7"/>
  <c r="H29" i="7"/>
  <c r="G11" i="7"/>
  <c r="G12" i="7"/>
  <c r="H12" i="7" s="1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10" i="7"/>
  <c r="H10" i="7" s="1"/>
  <c r="F30" i="7"/>
  <c r="F29" i="7"/>
  <c r="F28" i="7"/>
  <c r="H28" i="7" s="1"/>
  <c r="F27" i="7"/>
  <c r="H27" i="7" s="1"/>
  <c r="F26" i="7"/>
  <c r="H26" i="7" s="1"/>
  <c r="F25" i="7"/>
  <c r="F24" i="7"/>
  <c r="F23" i="7"/>
  <c r="H23" i="7" s="1"/>
  <c r="F22" i="7"/>
  <c r="H22" i="7" s="1"/>
  <c r="F21" i="7"/>
  <c r="F20" i="7"/>
  <c r="F19" i="7"/>
  <c r="H19" i="7" s="1"/>
  <c r="F18" i="7"/>
  <c r="H18" i="7" s="1"/>
  <c r="F17" i="7"/>
  <c r="H17" i="7" s="1"/>
  <c r="F16" i="7"/>
  <c r="H16" i="7" s="1"/>
  <c r="F15" i="7"/>
  <c r="H15" i="7" s="1"/>
  <c r="F14" i="7"/>
  <c r="F13" i="7"/>
  <c r="H13" i="7" s="1"/>
  <c r="F12" i="7"/>
  <c r="F11" i="7"/>
  <c r="H11" i="7" s="1"/>
  <c r="F10" i="7"/>
  <c r="D11" i="7"/>
  <c r="D10" i="7"/>
  <c r="E11" i="7"/>
  <c r="E12" i="7" s="1"/>
  <c r="F5" i="7"/>
  <c r="A45" i="6"/>
  <c r="A41" i="6"/>
  <c r="T6" i="6" a="1"/>
  <c r="T6" i="6" s="1"/>
  <c r="B73" i="1"/>
  <c r="S13" i="1"/>
  <c r="F39" i="4"/>
  <c r="F37" i="4"/>
  <c r="B42" i="4"/>
  <c r="B37" i="4"/>
  <c r="T27" i="1"/>
  <c r="G9" i="4"/>
  <c r="F10" i="4" s="1"/>
  <c r="G8" i="4"/>
  <c r="B9" i="4"/>
  <c r="B23" i="4"/>
  <c r="B30" i="6"/>
  <c r="B31" i="6" s="1"/>
  <c r="E51" i="3"/>
  <c r="XFD20" i="6"/>
  <c r="XFC20" i="6"/>
  <c r="XFB20" i="6"/>
  <c r="XFA20" i="6"/>
  <c r="XEZ20" i="6"/>
  <c r="XEY20" i="6"/>
  <c r="XEX20" i="6"/>
  <c r="XEW20" i="6"/>
  <c r="XEV20" i="6"/>
  <c r="XEU20" i="6"/>
  <c r="XET20" i="6"/>
  <c r="XES20" i="6"/>
  <c r="XER20" i="6"/>
  <c r="XEQ20" i="6"/>
  <c r="XEP20" i="6"/>
  <c r="XEO20" i="6"/>
  <c r="XEN20" i="6"/>
  <c r="XEM20" i="6"/>
  <c r="XEL20" i="6"/>
  <c r="XEK20" i="6"/>
  <c r="XEJ20" i="6"/>
  <c r="XEI20" i="6"/>
  <c r="XEH20" i="6"/>
  <c r="XEG20" i="6"/>
  <c r="XEF20" i="6"/>
  <c r="XEE20" i="6"/>
  <c r="XED20" i="6"/>
  <c r="XEC20" i="6"/>
  <c r="XEB20" i="6"/>
  <c r="XEA20" i="6"/>
  <c r="XDZ20" i="6"/>
  <c r="XDY20" i="6"/>
  <c r="XDX20" i="6"/>
  <c r="XDW20" i="6"/>
  <c r="XDV20" i="6"/>
  <c r="XDU20" i="6"/>
  <c r="XDT20" i="6"/>
  <c r="XDS20" i="6"/>
  <c r="XDR20" i="6"/>
  <c r="XDQ20" i="6"/>
  <c r="XDP20" i="6"/>
  <c r="XDO20" i="6"/>
  <c r="XDN20" i="6"/>
  <c r="XDM20" i="6"/>
  <c r="XDL20" i="6"/>
  <c r="XDK20" i="6"/>
  <c r="XDJ20" i="6"/>
  <c r="XDI20" i="6"/>
  <c r="XDH20" i="6"/>
  <c r="XDG20" i="6"/>
  <c r="XDF20" i="6"/>
  <c r="XDE20" i="6"/>
  <c r="XDD20" i="6"/>
  <c r="XDC20" i="6"/>
  <c r="XDB20" i="6"/>
  <c r="XDA20" i="6"/>
  <c r="XCZ20" i="6"/>
  <c r="XCY20" i="6"/>
  <c r="XCX20" i="6"/>
  <c r="XCW20" i="6"/>
  <c r="XCV20" i="6"/>
  <c r="XCU20" i="6"/>
  <c r="XCT20" i="6"/>
  <c r="XCS20" i="6"/>
  <c r="XCR20" i="6"/>
  <c r="XCQ20" i="6"/>
  <c r="XCP20" i="6"/>
  <c r="XCO20" i="6"/>
  <c r="XCN20" i="6"/>
  <c r="XCM20" i="6"/>
  <c r="XCL20" i="6"/>
  <c r="XCK20" i="6"/>
  <c r="XCJ20" i="6"/>
  <c r="XCI20" i="6"/>
  <c r="XCH20" i="6"/>
  <c r="XCG20" i="6"/>
  <c r="XCF20" i="6"/>
  <c r="XCE20" i="6"/>
  <c r="XCD20" i="6"/>
  <c r="XCC20" i="6"/>
  <c r="XCB20" i="6"/>
  <c r="XCA20" i="6"/>
  <c r="XBZ20" i="6"/>
  <c r="XBY20" i="6"/>
  <c r="XBX20" i="6"/>
  <c r="XBW20" i="6"/>
  <c r="XBV20" i="6"/>
  <c r="XBU20" i="6"/>
  <c r="XBT20" i="6"/>
  <c r="XBS20" i="6"/>
  <c r="XBR20" i="6"/>
  <c r="XBQ20" i="6"/>
  <c r="XBP20" i="6"/>
  <c r="XBO20" i="6"/>
  <c r="XBN20" i="6"/>
  <c r="XBM20" i="6"/>
  <c r="XBL20" i="6"/>
  <c r="XBK20" i="6"/>
  <c r="XBJ20" i="6"/>
  <c r="XBI20" i="6"/>
  <c r="XBH20" i="6"/>
  <c r="XBG20" i="6"/>
  <c r="XBF20" i="6"/>
  <c r="XBE20" i="6"/>
  <c r="XBD20" i="6"/>
  <c r="XBC20" i="6"/>
  <c r="XBB20" i="6"/>
  <c r="XBA20" i="6"/>
  <c r="XAZ20" i="6"/>
  <c r="XAY20" i="6"/>
  <c r="XAX20" i="6"/>
  <c r="XAW20" i="6"/>
  <c r="XAV20" i="6"/>
  <c r="XAU20" i="6"/>
  <c r="XAT20" i="6"/>
  <c r="XAS20" i="6"/>
  <c r="XAR20" i="6"/>
  <c r="XAQ20" i="6"/>
  <c r="XAP20" i="6"/>
  <c r="XAO20" i="6"/>
  <c r="XAN20" i="6"/>
  <c r="XAM20" i="6"/>
  <c r="XAL20" i="6"/>
  <c r="XAK20" i="6"/>
  <c r="XAJ20" i="6"/>
  <c r="XAI20" i="6"/>
  <c r="XAH20" i="6"/>
  <c r="XAG20" i="6"/>
  <c r="XAF20" i="6"/>
  <c r="XAE20" i="6"/>
  <c r="XAD20" i="6"/>
  <c r="XAC20" i="6"/>
  <c r="XAB20" i="6"/>
  <c r="XAA20" i="6"/>
  <c r="WZZ20" i="6"/>
  <c r="WZY20" i="6"/>
  <c r="WZX20" i="6"/>
  <c r="WZW20" i="6"/>
  <c r="WZV20" i="6"/>
  <c r="WZU20" i="6"/>
  <c r="WZT20" i="6"/>
  <c r="WZS20" i="6"/>
  <c r="WZR20" i="6"/>
  <c r="WZQ20" i="6"/>
  <c r="WZP20" i="6"/>
  <c r="WZO20" i="6"/>
  <c r="WZN20" i="6"/>
  <c r="WZM20" i="6"/>
  <c r="WZL20" i="6"/>
  <c r="WZK20" i="6"/>
  <c r="WZJ20" i="6"/>
  <c r="WZI20" i="6"/>
  <c r="WZH20" i="6"/>
  <c r="WZG20" i="6"/>
  <c r="WZF20" i="6"/>
  <c r="WZE20" i="6"/>
  <c r="WZD20" i="6"/>
  <c r="WZC20" i="6"/>
  <c r="WZB20" i="6"/>
  <c r="WZA20" i="6"/>
  <c r="WYZ20" i="6"/>
  <c r="WYY20" i="6"/>
  <c r="WYX20" i="6"/>
  <c r="WYW20" i="6"/>
  <c r="WYV20" i="6"/>
  <c r="WYU20" i="6"/>
  <c r="WYT20" i="6"/>
  <c r="WYS20" i="6"/>
  <c r="WYR20" i="6"/>
  <c r="WYQ20" i="6"/>
  <c r="WYP20" i="6"/>
  <c r="WYO20" i="6"/>
  <c r="WYN20" i="6"/>
  <c r="WYM20" i="6"/>
  <c r="WYL20" i="6"/>
  <c r="WYK20" i="6"/>
  <c r="WYJ20" i="6"/>
  <c r="WYI20" i="6"/>
  <c r="WYH20" i="6"/>
  <c r="WYG20" i="6"/>
  <c r="WYF20" i="6"/>
  <c r="WYE20" i="6"/>
  <c r="WYD20" i="6"/>
  <c r="WYC20" i="6"/>
  <c r="WYB20" i="6"/>
  <c r="WYA20" i="6"/>
  <c r="WXZ20" i="6"/>
  <c r="WXY20" i="6"/>
  <c r="WXX20" i="6"/>
  <c r="WXW20" i="6"/>
  <c r="WXV20" i="6"/>
  <c r="WXU20" i="6"/>
  <c r="WXT20" i="6"/>
  <c r="WXS20" i="6"/>
  <c r="WXR20" i="6"/>
  <c r="WXQ20" i="6"/>
  <c r="WXP20" i="6"/>
  <c r="WXO20" i="6"/>
  <c r="WXN20" i="6"/>
  <c r="WXM20" i="6"/>
  <c r="WXL20" i="6"/>
  <c r="WXK20" i="6"/>
  <c r="WXJ20" i="6"/>
  <c r="WXI20" i="6"/>
  <c r="WXH20" i="6"/>
  <c r="WXG20" i="6"/>
  <c r="WXF20" i="6"/>
  <c r="WXE20" i="6"/>
  <c r="WXD20" i="6"/>
  <c r="WXC20" i="6"/>
  <c r="WXB20" i="6"/>
  <c r="WXA20" i="6"/>
  <c r="WWZ20" i="6"/>
  <c r="WWY20" i="6"/>
  <c r="WWX20" i="6"/>
  <c r="WWW20" i="6"/>
  <c r="WWV20" i="6"/>
  <c r="WWU20" i="6"/>
  <c r="WWT20" i="6"/>
  <c r="WWS20" i="6"/>
  <c r="WWR20" i="6"/>
  <c r="WWQ20" i="6"/>
  <c r="WWP20" i="6"/>
  <c r="WWO20" i="6"/>
  <c r="WWN20" i="6"/>
  <c r="WWM20" i="6"/>
  <c r="WWL20" i="6"/>
  <c r="WWK20" i="6"/>
  <c r="WWJ20" i="6"/>
  <c r="WWI20" i="6"/>
  <c r="WWH20" i="6"/>
  <c r="WWG20" i="6"/>
  <c r="WWF20" i="6"/>
  <c r="WWE20" i="6"/>
  <c r="WWD20" i="6"/>
  <c r="WWC20" i="6"/>
  <c r="WWB20" i="6"/>
  <c r="WWA20" i="6"/>
  <c r="WVZ20" i="6"/>
  <c r="WVY20" i="6"/>
  <c r="WVX20" i="6"/>
  <c r="WVW20" i="6"/>
  <c r="WVV20" i="6"/>
  <c r="WVU20" i="6"/>
  <c r="WVT20" i="6"/>
  <c r="WVS20" i="6"/>
  <c r="WVR20" i="6"/>
  <c r="WVQ20" i="6"/>
  <c r="WVP20" i="6"/>
  <c r="WVO20" i="6"/>
  <c r="WVN20" i="6"/>
  <c r="WVM20" i="6"/>
  <c r="WVL20" i="6"/>
  <c r="WVK20" i="6"/>
  <c r="WVJ20" i="6"/>
  <c r="WVI20" i="6"/>
  <c r="WVH20" i="6"/>
  <c r="WVG20" i="6"/>
  <c r="WVF20" i="6"/>
  <c r="WVE20" i="6"/>
  <c r="WVD20" i="6"/>
  <c r="WVC20" i="6"/>
  <c r="WVB20" i="6"/>
  <c r="WVA20" i="6"/>
  <c r="WUZ20" i="6"/>
  <c r="WUY20" i="6"/>
  <c r="WUX20" i="6"/>
  <c r="WUW20" i="6"/>
  <c r="WUV20" i="6"/>
  <c r="WUU20" i="6"/>
  <c r="WUT20" i="6"/>
  <c r="WUS20" i="6"/>
  <c r="WUR20" i="6"/>
  <c r="WUQ20" i="6"/>
  <c r="WUP20" i="6"/>
  <c r="WUO20" i="6"/>
  <c r="WUN20" i="6"/>
  <c r="WUM20" i="6"/>
  <c r="WUL20" i="6"/>
  <c r="WUK20" i="6"/>
  <c r="WUJ20" i="6"/>
  <c r="WUI20" i="6"/>
  <c r="WUH20" i="6"/>
  <c r="WUG20" i="6"/>
  <c r="WUF20" i="6"/>
  <c r="WUE20" i="6"/>
  <c r="WUD20" i="6"/>
  <c r="WUC20" i="6"/>
  <c r="WUB20" i="6"/>
  <c r="WUA20" i="6"/>
  <c r="WTZ20" i="6"/>
  <c r="WTY20" i="6"/>
  <c r="WTX20" i="6"/>
  <c r="WTW20" i="6"/>
  <c r="WTV20" i="6"/>
  <c r="WTU20" i="6"/>
  <c r="WTT20" i="6"/>
  <c r="WTS20" i="6"/>
  <c r="WTR20" i="6"/>
  <c r="WTQ20" i="6"/>
  <c r="WTP20" i="6"/>
  <c r="WTO20" i="6"/>
  <c r="WTN20" i="6"/>
  <c r="WTM20" i="6"/>
  <c r="WTL20" i="6"/>
  <c r="WTK20" i="6"/>
  <c r="WTJ20" i="6"/>
  <c r="WTI20" i="6"/>
  <c r="WTH20" i="6"/>
  <c r="WTG20" i="6"/>
  <c r="WTF20" i="6"/>
  <c r="WTE20" i="6"/>
  <c r="WTD20" i="6"/>
  <c r="WTC20" i="6"/>
  <c r="WTB20" i="6"/>
  <c r="WTA20" i="6"/>
  <c r="WSZ20" i="6"/>
  <c r="WSY20" i="6"/>
  <c r="WSX20" i="6"/>
  <c r="WSW20" i="6"/>
  <c r="WSV20" i="6"/>
  <c r="WSU20" i="6"/>
  <c r="WST20" i="6"/>
  <c r="WSS20" i="6"/>
  <c r="WSR20" i="6"/>
  <c r="WSQ20" i="6"/>
  <c r="WSP20" i="6"/>
  <c r="WSO20" i="6"/>
  <c r="WSN20" i="6"/>
  <c r="WSM20" i="6"/>
  <c r="WSL20" i="6"/>
  <c r="WSK20" i="6"/>
  <c r="WSJ20" i="6"/>
  <c r="WSI20" i="6"/>
  <c r="WSH20" i="6"/>
  <c r="WSG20" i="6"/>
  <c r="WSF20" i="6"/>
  <c r="WSE20" i="6"/>
  <c r="WSD20" i="6"/>
  <c r="WSC20" i="6"/>
  <c r="WSB20" i="6"/>
  <c r="WSA20" i="6"/>
  <c r="WRZ20" i="6"/>
  <c r="WRY20" i="6"/>
  <c r="WRX20" i="6"/>
  <c r="WRW20" i="6"/>
  <c r="WRV20" i="6"/>
  <c r="WRU20" i="6"/>
  <c r="WRT20" i="6"/>
  <c r="WRS20" i="6"/>
  <c r="WRR20" i="6"/>
  <c r="WRQ20" i="6"/>
  <c r="WRP20" i="6"/>
  <c r="WRO20" i="6"/>
  <c r="WRN20" i="6"/>
  <c r="WRM20" i="6"/>
  <c r="WRL20" i="6"/>
  <c r="WRK20" i="6"/>
  <c r="WRJ20" i="6"/>
  <c r="WRI20" i="6"/>
  <c r="WRH20" i="6"/>
  <c r="WRG20" i="6"/>
  <c r="WRF20" i="6"/>
  <c r="WRE20" i="6"/>
  <c r="WRD20" i="6"/>
  <c r="WRC20" i="6"/>
  <c r="WRB20" i="6"/>
  <c r="WRA20" i="6"/>
  <c r="WQZ20" i="6"/>
  <c r="WQY20" i="6"/>
  <c r="WQX20" i="6"/>
  <c r="WQW20" i="6"/>
  <c r="WQV20" i="6"/>
  <c r="WQU20" i="6"/>
  <c r="WQT20" i="6"/>
  <c r="WQS20" i="6"/>
  <c r="WQR20" i="6"/>
  <c r="WQQ20" i="6"/>
  <c r="WQP20" i="6"/>
  <c r="WQO20" i="6"/>
  <c r="WQN20" i="6"/>
  <c r="WQM20" i="6"/>
  <c r="WQL20" i="6"/>
  <c r="WQK20" i="6"/>
  <c r="WQJ20" i="6"/>
  <c r="WQI20" i="6"/>
  <c r="WQH20" i="6"/>
  <c r="WQG20" i="6"/>
  <c r="WQF20" i="6"/>
  <c r="WQE20" i="6"/>
  <c r="WQD20" i="6"/>
  <c r="WQC20" i="6"/>
  <c r="WQB20" i="6"/>
  <c r="WQA20" i="6"/>
  <c r="WPZ20" i="6"/>
  <c r="WPY20" i="6"/>
  <c r="WPX20" i="6"/>
  <c r="WPW20" i="6"/>
  <c r="WPV20" i="6"/>
  <c r="WPU20" i="6"/>
  <c r="WPT20" i="6"/>
  <c r="WPS20" i="6"/>
  <c r="WPR20" i="6"/>
  <c r="WPQ20" i="6"/>
  <c r="WPP20" i="6"/>
  <c r="WPO20" i="6"/>
  <c r="WPN20" i="6"/>
  <c r="WPM20" i="6"/>
  <c r="WPL20" i="6"/>
  <c r="WPK20" i="6"/>
  <c r="WPJ20" i="6"/>
  <c r="WPI20" i="6"/>
  <c r="WPH20" i="6"/>
  <c r="WPG20" i="6"/>
  <c r="WPF20" i="6"/>
  <c r="WPE20" i="6"/>
  <c r="WPD20" i="6"/>
  <c r="WPC20" i="6"/>
  <c r="WPB20" i="6"/>
  <c r="WPA20" i="6"/>
  <c r="WOZ20" i="6"/>
  <c r="WOY20" i="6"/>
  <c r="WOX20" i="6"/>
  <c r="WOW20" i="6"/>
  <c r="WOV20" i="6"/>
  <c r="WOU20" i="6"/>
  <c r="WOT20" i="6"/>
  <c r="WOS20" i="6"/>
  <c r="WOR20" i="6"/>
  <c r="WOQ20" i="6"/>
  <c r="WOP20" i="6"/>
  <c r="WOO20" i="6"/>
  <c r="WON20" i="6"/>
  <c r="WOM20" i="6"/>
  <c r="WOL20" i="6"/>
  <c r="WOK20" i="6"/>
  <c r="WOJ20" i="6"/>
  <c r="WOI20" i="6"/>
  <c r="WOH20" i="6"/>
  <c r="WOG20" i="6"/>
  <c r="WOF20" i="6"/>
  <c r="WOE20" i="6"/>
  <c r="WOD20" i="6"/>
  <c r="WOC20" i="6"/>
  <c r="WOB20" i="6"/>
  <c r="WOA20" i="6"/>
  <c r="WNZ20" i="6"/>
  <c r="WNY20" i="6"/>
  <c r="WNX20" i="6"/>
  <c r="WNW20" i="6"/>
  <c r="WNV20" i="6"/>
  <c r="WNU20" i="6"/>
  <c r="WNT20" i="6"/>
  <c r="WNS20" i="6"/>
  <c r="WNR20" i="6"/>
  <c r="WNQ20" i="6"/>
  <c r="WNP20" i="6"/>
  <c r="WNO20" i="6"/>
  <c r="WNN20" i="6"/>
  <c r="WNM20" i="6"/>
  <c r="WNL20" i="6"/>
  <c r="WNK20" i="6"/>
  <c r="WNJ20" i="6"/>
  <c r="WNI20" i="6"/>
  <c r="WNH20" i="6"/>
  <c r="WNG20" i="6"/>
  <c r="WNF20" i="6"/>
  <c r="WNE20" i="6"/>
  <c r="WND20" i="6"/>
  <c r="WNC20" i="6"/>
  <c r="WNB20" i="6"/>
  <c r="WNA20" i="6"/>
  <c r="WMZ20" i="6"/>
  <c r="WMY20" i="6"/>
  <c r="WMX20" i="6"/>
  <c r="WMW20" i="6"/>
  <c r="WMV20" i="6"/>
  <c r="WMU20" i="6"/>
  <c r="WMT20" i="6"/>
  <c r="WMS20" i="6"/>
  <c r="WMR20" i="6"/>
  <c r="WMQ20" i="6"/>
  <c r="WMP20" i="6"/>
  <c r="WMO20" i="6"/>
  <c r="WMN20" i="6"/>
  <c r="WMM20" i="6"/>
  <c r="WML20" i="6"/>
  <c r="WMK20" i="6"/>
  <c r="WMJ20" i="6"/>
  <c r="WMI20" i="6"/>
  <c r="WMH20" i="6"/>
  <c r="WMG20" i="6"/>
  <c r="WMF20" i="6"/>
  <c r="WME20" i="6"/>
  <c r="WMD20" i="6"/>
  <c r="WMC20" i="6"/>
  <c r="WMB20" i="6"/>
  <c r="WMA20" i="6"/>
  <c r="WLZ20" i="6"/>
  <c r="WLY20" i="6"/>
  <c r="WLX20" i="6"/>
  <c r="WLW20" i="6"/>
  <c r="WLV20" i="6"/>
  <c r="WLU20" i="6"/>
  <c r="WLT20" i="6"/>
  <c r="WLS20" i="6"/>
  <c r="WLR20" i="6"/>
  <c r="WLQ20" i="6"/>
  <c r="WLP20" i="6"/>
  <c r="WLO20" i="6"/>
  <c r="WLN20" i="6"/>
  <c r="WLM20" i="6"/>
  <c r="WLL20" i="6"/>
  <c r="WLK20" i="6"/>
  <c r="WLJ20" i="6"/>
  <c r="WLI20" i="6"/>
  <c r="WLH20" i="6"/>
  <c r="WLG20" i="6"/>
  <c r="WLF20" i="6"/>
  <c r="WLE20" i="6"/>
  <c r="WLD20" i="6"/>
  <c r="WLC20" i="6"/>
  <c r="WLB20" i="6"/>
  <c r="WLA20" i="6"/>
  <c r="WKZ20" i="6"/>
  <c r="WKY20" i="6"/>
  <c r="WKX20" i="6"/>
  <c r="WKW20" i="6"/>
  <c r="WKV20" i="6"/>
  <c r="WKU20" i="6"/>
  <c r="WKT20" i="6"/>
  <c r="WKS20" i="6"/>
  <c r="WKR20" i="6"/>
  <c r="WKQ20" i="6"/>
  <c r="WKP20" i="6"/>
  <c r="WKO20" i="6"/>
  <c r="WKN20" i="6"/>
  <c r="WKM20" i="6"/>
  <c r="WKL20" i="6"/>
  <c r="WKK20" i="6"/>
  <c r="WKJ20" i="6"/>
  <c r="WKI20" i="6"/>
  <c r="WKH20" i="6"/>
  <c r="WKG20" i="6"/>
  <c r="WKF20" i="6"/>
  <c r="WKE20" i="6"/>
  <c r="WKD20" i="6"/>
  <c r="WKC20" i="6"/>
  <c r="WKB20" i="6"/>
  <c r="WKA20" i="6"/>
  <c r="WJZ20" i="6"/>
  <c r="WJY20" i="6"/>
  <c r="WJX20" i="6"/>
  <c r="WJW20" i="6"/>
  <c r="WJV20" i="6"/>
  <c r="WJU20" i="6"/>
  <c r="WJT20" i="6"/>
  <c r="WJS20" i="6"/>
  <c r="WJR20" i="6"/>
  <c r="WJQ20" i="6"/>
  <c r="WJP20" i="6"/>
  <c r="WJO20" i="6"/>
  <c r="WJN20" i="6"/>
  <c r="WJM20" i="6"/>
  <c r="WJL20" i="6"/>
  <c r="WJK20" i="6"/>
  <c r="WJJ20" i="6"/>
  <c r="WJI20" i="6"/>
  <c r="WJH20" i="6"/>
  <c r="WJG20" i="6"/>
  <c r="WJF20" i="6"/>
  <c r="WJE20" i="6"/>
  <c r="WJD20" i="6"/>
  <c r="WJC20" i="6"/>
  <c r="WJB20" i="6"/>
  <c r="WJA20" i="6"/>
  <c r="WIZ20" i="6"/>
  <c r="WIY20" i="6"/>
  <c r="WIX20" i="6"/>
  <c r="WIW20" i="6"/>
  <c r="WIV20" i="6"/>
  <c r="WIU20" i="6"/>
  <c r="WIT20" i="6"/>
  <c r="WIS20" i="6"/>
  <c r="WIR20" i="6"/>
  <c r="WIQ20" i="6"/>
  <c r="WIP20" i="6"/>
  <c r="WIO20" i="6"/>
  <c r="WIN20" i="6"/>
  <c r="WIM20" i="6"/>
  <c r="WIL20" i="6"/>
  <c r="WIK20" i="6"/>
  <c r="WIJ20" i="6"/>
  <c r="WII20" i="6"/>
  <c r="WIH20" i="6"/>
  <c r="WIG20" i="6"/>
  <c r="WIF20" i="6"/>
  <c r="WIE20" i="6"/>
  <c r="WID20" i="6"/>
  <c r="WIC20" i="6"/>
  <c r="WIB20" i="6"/>
  <c r="WIA20" i="6"/>
  <c r="WHZ20" i="6"/>
  <c r="WHY20" i="6"/>
  <c r="WHX20" i="6"/>
  <c r="WHW20" i="6"/>
  <c r="WHV20" i="6"/>
  <c r="WHU20" i="6"/>
  <c r="WHT20" i="6"/>
  <c r="WHS20" i="6"/>
  <c r="WHR20" i="6"/>
  <c r="WHQ20" i="6"/>
  <c r="WHP20" i="6"/>
  <c r="WHO20" i="6"/>
  <c r="WHN20" i="6"/>
  <c r="WHM20" i="6"/>
  <c r="WHL20" i="6"/>
  <c r="WHK20" i="6"/>
  <c r="WHJ20" i="6"/>
  <c r="WHI20" i="6"/>
  <c r="WHH20" i="6"/>
  <c r="WHG20" i="6"/>
  <c r="WHF20" i="6"/>
  <c r="WHE20" i="6"/>
  <c r="WHD20" i="6"/>
  <c r="WHC20" i="6"/>
  <c r="WHB20" i="6"/>
  <c r="WHA20" i="6"/>
  <c r="WGZ20" i="6"/>
  <c r="WGY20" i="6"/>
  <c r="WGX20" i="6"/>
  <c r="WGW20" i="6"/>
  <c r="WGV20" i="6"/>
  <c r="WGU20" i="6"/>
  <c r="WGT20" i="6"/>
  <c r="WGS20" i="6"/>
  <c r="WGR20" i="6"/>
  <c r="WGQ20" i="6"/>
  <c r="WGP20" i="6"/>
  <c r="WGO20" i="6"/>
  <c r="WGN20" i="6"/>
  <c r="WGM20" i="6"/>
  <c r="WGL20" i="6"/>
  <c r="WGK20" i="6"/>
  <c r="WGJ20" i="6"/>
  <c r="WGI20" i="6"/>
  <c r="WGH20" i="6"/>
  <c r="WGG20" i="6"/>
  <c r="WGF20" i="6"/>
  <c r="WGE20" i="6"/>
  <c r="WGD20" i="6"/>
  <c r="WGC20" i="6"/>
  <c r="WGB20" i="6"/>
  <c r="WGA20" i="6"/>
  <c r="WFZ20" i="6"/>
  <c r="WFY20" i="6"/>
  <c r="WFX20" i="6"/>
  <c r="WFW20" i="6"/>
  <c r="WFV20" i="6"/>
  <c r="WFU20" i="6"/>
  <c r="WFT20" i="6"/>
  <c r="WFS20" i="6"/>
  <c r="WFR20" i="6"/>
  <c r="WFQ20" i="6"/>
  <c r="WFP20" i="6"/>
  <c r="WFO20" i="6"/>
  <c r="WFN20" i="6"/>
  <c r="WFM20" i="6"/>
  <c r="WFL20" i="6"/>
  <c r="WFK20" i="6"/>
  <c r="WFJ20" i="6"/>
  <c r="WFI20" i="6"/>
  <c r="WFH20" i="6"/>
  <c r="WFG20" i="6"/>
  <c r="WFF20" i="6"/>
  <c r="WFE20" i="6"/>
  <c r="WFD20" i="6"/>
  <c r="WFC20" i="6"/>
  <c r="WFB20" i="6"/>
  <c r="WFA20" i="6"/>
  <c r="WEZ20" i="6"/>
  <c r="WEY20" i="6"/>
  <c r="WEX20" i="6"/>
  <c r="WEW20" i="6"/>
  <c r="WEV20" i="6"/>
  <c r="WEU20" i="6"/>
  <c r="WET20" i="6"/>
  <c r="WES20" i="6"/>
  <c r="WER20" i="6"/>
  <c r="WEQ20" i="6"/>
  <c r="WEP20" i="6"/>
  <c r="WEO20" i="6"/>
  <c r="WEN20" i="6"/>
  <c r="WEM20" i="6"/>
  <c r="WEL20" i="6"/>
  <c r="WEK20" i="6"/>
  <c r="WEJ20" i="6"/>
  <c r="WEI20" i="6"/>
  <c r="WEH20" i="6"/>
  <c r="WEG20" i="6"/>
  <c r="WEF20" i="6"/>
  <c r="WEE20" i="6"/>
  <c r="WED20" i="6"/>
  <c r="WEC20" i="6"/>
  <c r="WEB20" i="6"/>
  <c r="WEA20" i="6"/>
  <c r="WDZ20" i="6"/>
  <c r="WDY20" i="6"/>
  <c r="WDX20" i="6"/>
  <c r="WDW20" i="6"/>
  <c r="WDV20" i="6"/>
  <c r="WDU20" i="6"/>
  <c r="WDT20" i="6"/>
  <c r="WDS20" i="6"/>
  <c r="WDR20" i="6"/>
  <c r="WDQ20" i="6"/>
  <c r="WDP20" i="6"/>
  <c r="WDO20" i="6"/>
  <c r="WDN20" i="6"/>
  <c r="WDM20" i="6"/>
  <c r="WDL20" i="6"/>
  <c r="WDK20" i="6"/>
  <c r="WDJ20" i="6"/>
  <c r="WDI20" i="6"/>
  <c r="WDH20" i="6"/>
  <c r="WDG20" i="6"/>
  <c r="WDF20" i="6"/>
  <c r="WDE20" i="6"/>
  <c r="WDD20" i="6"/>
  <c r="WDC20" i="6"/>
  <c r="WDB20" i="6"/>
  <c r="WDA20" i="6"/>
  <c r="WCZ20" i="6"/>
  <c r="WCY20" i="6"/>
  <c r="WCX20" i="6"/>
  <c r="WCW20" i="6"/>
  <c r="WCV20" i="6"/>
  <c r="WCU20" i="6"/>
  <c r="WCT20" i="6"/>
  <c r="WCS20" i="6"/>
  <c r="WCR20" i="6"/>
  <c r="WCQ20" i="6"/>
  <c r="WCP20" i="6"/>
  <c r="WCO20" i="6"/>
  <c r="WCN20" i="6"/>
  <c r="WCM20" i="6"/>
  <c r="WCL20" i="6"/>
  <c r="WCK20" i="6"/>
  <c r="WCJ20" i="6"/>
  <c r="WCI20" i="6"/>
  <c r="WCH20" i="6"/>
  <c r="WCG20" i="6"/>
  <c r="WCF20" i="6"/>
  <c r="WCE20" i="6"/>
  <c r="WCD20" i="6"/>
  <c r="WCC20" i="6"/>
  <c r="WCB20" i="6"/>
  <c r="WCA20" i="6"/>
  <c r="WBZ20" i="6"/>
  <c r="WBY20" i="6"/>
  <c r="WBX20" i="6"/>
  <c r="WBW20" i="6"/>
  <c r="WBV20" i="6"/>
  <c r="WBU20" i="6"/>
  <c r="WBT20" i="6"/>
  <c r="WBS20" i="6"/>
  <c r="WBR20" i="6"/>
  <c r="WBQ20" i="6"/>
  <c r="WBP20" i="6"/>
  <c r="WBO20" i="6"/>
  <c r="WBN20" i="6"/>
  <c r="WBM20" i="6"/>
  <c r="WBL20" i="6"/>
  <c r="WBK20" i="6"/>
  <c r="WBJ20" i="6"/>
  <c r="WBI20" i="6"/>
  <c r="WBH20" i="6"/>
  <c r="WBG20" i="6"/>
  <c r="WBF20" i="6"/>
  <c r="WBE20" i="6"/>
  <c r="WBD20" i="6"/>
  <c r="WBC20" i="6"/>
  <c r="WBB20" i="6"/>
  <c r="WBA20" i="6"/>
  <c r="WAZ20" i="6"/>
  <c r="WAY20" i="6"/>
  <c r="WAX20" i="6"/>
  <c r="WAW20" i="6"/>
  <c r="WAV20" i="6"/>
  <c r="WAU20" i="6"/>
  <c r="WAT20" i="6"/>
  <c r="WAS20" i="6"/>
  <c r="WAR20" i="6"/>
  <c r="WAQ20" i="6"/>
  <c r="WAP20" i="6"/>
  <c r="WAO20" i="6"/>
  <c r="WAN20" i="6"/>
  <c r="WAM20" i="6"/>
  <c r="WAL20" i="6"/>
  <c r="WAK20" i="6"/>
  <c r="WAJ20" i="6"/>
  <c r="WAI20" i="6"/>
  <c r="WAH20" i="6"/>
  <c r="WAG20" i="6"/>
  <c r="WAF20" i="6"/>
  <c r="WAE20" i="6"/>
  <c r="WAD20" i="6"/>
  <c r="WAC20" i="6"/>
  <c r="WAB20" i="6"/>
  <c r="WAA20" i="6"/>
  <c r="VZZ20" i="6"/>
  <c r="VZY20" i="6"/>
  <c r="VZX20" i="6"/>
  <c r="VZW20" i="6"/>
  <c r="VZV20" i="6"/>
  <c r="VZU20" i="6"/>
  <c r="VZT20" i="6"/>
  <c r="VZS20" i="6"/>
  <c r="VZR20" i="6"/>
  <c r="VZQ20" i="6"/>
  <c r="VZP20" i="6"/>
  <c r="VZO20" i="6"/>
  <c r="VZN20" i="6"/>
  <c r="VZM20" i="6"/>
  <c r="VZL20" i="6"/>
  <c r="VZK20" i="6"/>
  <c r="VZJ20" i="6"/>
  <c r="VZI20" i="6"/>
  <c r="VZH20" i="6"/>
  <c r="VZG20" i="6"/>
  <c r="VZF20" i="6"/>
  <c r="VZE20" i="6"/>
  <c r="VZD20" i="6"/>
  <c r="VZC20" i="6"/>
  <c r="VZB20" i="6"/>
  <c r="VZA20" i="6"/>
  <c r="VYZ20" i="6"/>
  <c r="VYY20" i="6"/>
  <c r="VYX20" i="6"/>
  <c r="VYW20" i="6"/>
  <c r="VYV20" i="6"/>
  <c r="VYU20" i="6"/>
  <c r="VYT20" i="6"/>
  <c r="VYS20" i="6"/>
  <c r="VYR20" i="6"/>
  <c r="VYQ20" i="6"/>
  <c r="VYP20" i="6"/>
  <c r="VYO20" i="6"/>
  <c r="VYN20" i="6"/>
  <c r="VYM20" i="6"/>
  <c r="VYL20" i="6"/>
  <c r="VYK20" i="6"/>
  <c r="VYJ20" i="6"/>
  <c r="VYI20" i="6"/>
  <c r="VYH20" i="6"/>
  <c r="VYG20" i="6"/>
  <c r="VYF20" i="6"/>
  <c r="VYE20" i="6"/>
  <c r="VYD20" i="6"/>
  <c r="VYC20" i="6"/>
  <c r="VYB20" i="6"/>
  <c r="VYA20" i="6"/>
  <c r="VXZ20" i="6"/>
  <c r="VXY20" i="6"/>
  <c r="VXX20" i="6"/>
  <c r="VXW20" i="6"/>
  <c r="VXV20" i="6"/>
  <c r="VXU20" i="6"/>
  <c r="VXT20" i="6"/>
  <c r="VXS20" i="6"/>
  <c r="VXR20" i="6"/>
  <c r="VXQ20" i="6"/>
  <c r="VXP20" i="6"/>
  <c r="VXO20" i="6"/>
  <c r="VXN20" i="6"/>
  <c r="VXM20" i="6"/>
  <c r="VXL20" i="6"/>
  <c r="VXK20" i="6"/>
  <c r="VXJ20" i="6"/>
  <c r="VXI20" i="6"/>
  <c r="VXH20" i="6"/>
  <c r="VXG20" i="6"/>
  <c r="VXF20" i="6"/>
  <c r="VXE20" i="6"/>
  <c r="VXD20" i="6"/>
  <c r="VXC20" i="6"/>
  <c r="VXB20" i="6"/>
  <c r="VXA20" i="6"/>
  <c r="VWZ20" i="6"/>
  <c r="VWY20" i="6"/>
  <c r="VWX20" i="6"/>
  <c r="VWW20" i="6"/>
  <c r="VWV20" i="6"/>
  <c r="VWU20" i="6"/>
  <c r="VWT20" i="6"/>
  <c r="VWS20" i="6"/>
  <c r="VWR20" i="6"/>
  <c r="VWQ20" i="6"/>
  <c r="VWP20" i="6"/>
  <c r="VWO20" i="6"/>
  <c r="VWN20" i="6"/>
  <c r="VWM20" i="6"/>
  <c r="VWL20" i="6"/>
  <c r="VWK20" i="6"/>
  <c r="VWJ20" i="6"/>
  <c r="VWI20" i="6"/>
  <c r="VWH20" i="6"/>
  <c r="VWG20" i="6"/>
  <c r="VWF20" i="6"/>
  <c r="VWE20" i="6"/>
  <c r="VWD20" i="6"/>
  <c r="VWC20" i="6"/>
  <c r="VWB20" i="6"/>
  <c r="VWA20" i="6"/>
  <c r="VVZ20" i="6"/>
  <c r="VVY20" i="6"/>
  <c r="VVX20" i="6"/>
  <c r="VVW20" i="6"/>
  <c r="VVV20" i="6"/>
  <c r="VVU20" i="6"/>
  <c r="VVT20" i="6"/>
  <c r="VVS20" i="6"/>
  <c r="VVR20" i="6"/>
  <c r="VVQ20" i="6"/>
  <c r="VVP20" i="6"/>
  <c r="VVO20" i="6"/>
  <c r="VVN20" i="6"/>
  <c r="VVM20" i="6"/>
  <c r="VVL20" i="6"/>
  <c r="VVK20" i="6"/>
  <c r="VVJ20" i="6"/>
  <c r="VVI20" i="6"/>
  <c r="VVH20" i="6"/>
  <c r="VVG20" i="6"/>
  <c r="VVF20" i="6"/>
  <c r="VVE20" i="6"/>
  <c r="VVD20" i="6"/>
  <c r="VVC20" i="6"/>
  <c r="VVB20" i="6"/>
  <c r="VVA20" i="6"/>
  <c r="VUZ20" i="6"/>
  <c r="VUY20" i="6"/>
  <c r="VUX20" i="6"/>
  <c r="VUW20" i="6"/>
  <c r="VUV20" i="6"/>
  <c r="VUU20" i="6"/>
  <c r="VUT20" i="6"/>
  <c r="VUS20" i="6"/>
  <c r="VUR20" i="6"/>
  <c r="VUQ20" i="6"/>
  <c r="VUP20" i="6"/>
  <c r="VUO20" i="6"/>
  <c r="VUN20" i="6"/>
  <c r="VUM20" i="6"/>
  <c r="VUL20" i="6"/>
  <c r="VUK20" i="6"/>
  <c r="VUJ20" i="6"/>
  <c r="VUI20" i="6"/>
  <c r="VUH20" i="6"/>
  <c r="VUG20" i="6"/>
  <c r="VUF20" i="6"/>
  <c r="VUE20" i="6"/>
  <c r="VUD20" i="6"/>
  <c r="VUC20" i="6"/>
  <c r="VUB20" i="6"/>
  <c r="VUA20" i="6"/>
  <c r="VTZ20" i="6"/>
  <c r="VTY20" i="6"/>
  <c r="VTX20" i="6"/>
  <c r="VTW20" i="6"/>
  <c r="VTV20" i="6"/>
  <c r="VTU20" i="6"/>
  <c r="VTT20" i="6"/>
  <c r="VTS20" i="6"/>
  <c r="VTR20" i="6"/>
  <c r="VTQ20" i="6"/>
  <c r="VTP20" i="6"/>
  <c r="VTO20" i="6"/>
  <c r="VTN20" i="6"/>
  <c r="VTM20" i="6"/>
  <c r="VTL20" i="6"/>
  <c r="VTK20" i="6"/>
  <c r="VTJ20" i="6"/>
  <c r="VTI20" i="6"/>
  <c r="VTH20" i="6"/>
  <c r="VTG20" i="6"/>
  <c r="VTF20" i="6"/>
  <c r="VTE20" i="6"/>
  <c r="VTD20" i="6"/>
  <c r="VTC20" i="6"/>
  <c r="VTB20" i="6"/>
  <c r="VTA20" i="6"/>
  <c r="VSZ20" i="6"/>
  <c r="VSY20" i="6"/>
  <c r="VSX20" i="6"/>
  <c r="VSW20" i="6"/>
  <c r="VSV20" i="6"/>
  <c r="VSU20" i="6"/>
  <c r="VST20" i="6"/>
  <c r="VSS20" i="6"/>
  <c r="VSR20" i="6"/>
  <c r="VSQ20" i="6"/>
  <c r="VSP20" i="6"/>
  <c r="VSO20" i="6"/>
  <c r="VSN20" i="6"/>
  <c r="VSM20" i="6"/>
  <c r="VSL20" i="6"/>
  <c r="VSK20" i="6"/>
  <c r="VSJ20" i="6"/>
  <c r="VSI20" i="6"/>
  <c r="VSH20" i="6"/>
  <c r="VSG20" i="6"/>
  <c r="VSF20" i="6"/>
  <c r="VSE20" i="6"/>
  <c r="VSD20" i="6"/>
  <c r="VSC20" i="6"/>
  <c r="VSB20" i="6"/>
  <c r="VSA20" i="6"/>
  <c r="VRZ20" i="6"/>
  <c r="VRY20" i="6"/>
  <c r="VRX20" i="6"/>
  <c r="VRW20" i="6"/>
  <c r="VRV20" i="6"/>
  <c r="VRU20" i="6"/>
  <c r="VRT20" i="6"/>
  <c r="VRS20" i="6"/>
  <c r="VRR20" i="6"/>
  <c r="VRQ20" i="6"/>
  <c r="VRP20" i="6"/>
  <c r="VRO20" i="6"/>
  <c r="VRN20" i="6"/>
  <c r="VRM20" i="6"/>
  <c r="VRL20" i="6"/>
  <c r="VRK20" i="6"/>
  <c r="VRJ20" i="6"/>
  <c r="VRI20" i="6"/>
  <c r="VRH20" i="6"/>
  <c r="VRG20" i="6"/>
  <c r="VRF20" i="6"/>
  <c r="VRE20" i="6"/>
  <c r="VRD20" i="6"/>
  <c r="VRC20" i="6"/>
  <c r="VRB20" i="6"/>
  <c r="VRA20" i="6"/>
  <c r="VQZ20" i="6"/>
  <c r="VQY20" i="6"/>
  <c r="VQX20" i="6"/>
  <c r="VQW20" i="6"/>
  <c r="VQV20" i="6"/>
  <c r="VQU20" i="6"/>
  <c r="VQT20" i="6"/>
  <c r="VQS20" i="6"/>
  <c r="VQR20" i="6"/>
  <c r="VQQ20" i="6"/>
  <c r="VQP20" i="6"/>
  <c r="VQO20" i="6"/>
  <c r="VQN20" i="6"/>
  <c r="VQM20" i="6"/>
  <c r="VQL20" i="6"/>
  <c r="VQK20" i="6"/>
  <c r="VQJ20" i="6"/>
  <c r="VQI20" i="6"/>
  <c r="VQH20" i="6"/>
  <c r="VQG20" i="6"/>
  <c r="VQF20" i="6"/>
  <c r="VQE20" i="6"/>
  <c r="VQD20" i="6"/>
  <c r="VQC20" i="6"/>
  <c r="VQB20" i="6"/>
  <c r="VQA20" i="6"/>
  <c r="VPZ20" i="6"/>
  <c r="VPY20" i="6"/>
  <c r="VPX20" i="6"/>
  <c r="VPW20" i="6"/>
  <c r="VPV20" i="6"/>
  <c r="VPU20" i="6"/>
  <c r="VPT20" i="6"/>
  <c r="VPS20" i="6"/>
  <c r="VPR20" i="6"/>
  <c r="VPQ20" i="6"/>
  <c r="VPP20" i="6"/>
  <c r="VPO20" i="6"/>
  <c r="VPN20" i="6"/>
  <c r="VPM20" i="6"/>
  <c r="VPL20" i="6"/>
  <c r="VPK20" i="6"/>
  <c r="VPJ20" i="6"/>
  <c r="VPI20" i="6"/>
  <c r="VPH20" i="6"/>
  <c r="VPG20" i="6"/>
  <c r="VPF20" i="6"/>
  <c r="VPE20" i="6"/>
  <c r="VPD20" i="6"/>
  <c r="VPC20" i="6"/>
  <c r="VPB20" i="6"/>
  <c r="VPA20" i="6"/>
  <c r="VOZ20" i="6"/>
  <c r="VOY20" i="6"/>
  <c r="VOX20" i="6"/>
  <c r="VOW20" i="6"/>
  <c r="VOV20" i="6"/>
  <c r="VOU20" i="6"/>
  <c r="VOT20" i="6"/>
  <c r="VOS20" i="6"/>
  <c r="VOR20" i="6"/>
  <c r="VOQ20" i="6"/>
  <c r="VOP20" i="6"/>
  <c r="VOO20" i="6"/>
  <c r="VON20" i="6"/>
  <c r="VOM20" i="6"/>
  <c r="VOL20" i="6"/>
  <c r="VOK20" i="6"/>
  <c r="VOJ20" i="6"/>
  <c r="VOI20" i="6"/>
  <c r="VOH20" i="6"/>
  <c r="VOG20" i="6"/>
  <c r="VOF20" i="6"/>
  <c r="VOE20" i="6"/>
  <c r="VOD20" i="6"/>
  <c r="VOC20" i="6"/>
  <c r="VOB20" i="6"/>
  <c r="VOA20" i="6"/>
  <c r="VNZ20" i="6"/>
  <c r="VNY20" i="6"/>
  <c r="VNX20" i="6"/>
  <c r="VNW20" i="6"/>
  <c r="VNV20" i="6"/>
  <c r="VNU20" i="6"/>
  <c r="VNT20" i="6"/>
  <c r="VNS20" i="6"/>
  <c r="VNR20" i="6"/>
  <c r="VNQ20" i="6"/>
  <c r="VNP20" i="6"/>
  <c r="VNO20" i="6"/>
  <c r="VNN20" i="6"/>
  <c r="VNM20" i="6"/>
  <c r="VNL20" i="6"/>
  <c r="VNK20" i="6"/>
  <c r="VNJ20" i="6"/>
  <c r="VNI20" i="6"/>
  <c r="VNH20" i="6"/>
  <c r="VNG20" i="6"/>
  <c r="VNF20" i="6"/>
  <c r="VNE20" i="6"/>
  <c r="VND20" i="6"/>
  <c r="VNC20" i="6"/>
  <c r="VNB20" i="6"/>
  <c r="VNA20" i="6"/>
  <c r="VMZ20" i="6"/>
  <c r="VMY20" i="6"/>
  <c r="VMX20" i="6"/>
  <c r="VMW20" i="6"/>
  <c r="VMV20" i="6"/>
  <c r="VMU20" i="6"/>
  <c r="VMT20" i="6"/>
  <c r="VMS20" i="6"/>
  <c r="VMR20" i="6"/>
  <c r="VMQ20" i="6"/>
  <c r="VMP20" i="6"/>
  <c r="VMO20" i="6"/>
  <c r="VMN20" i="6"/>
  <c r="VMM20" i="6"/>
  <c r="VML20" i="6"/>
  <c r="VMK20" i="6"/>
  <c r="VMJ20" i="6"/>
  <c r="VMI20" i="6"/>
  <c r="VMH20" i="6"/>
  <c r="VMG20" i="6"/>
  <c r="VMF20" i="6"/>
  <c r="VME20" i="6"/>
  <c r="VMD20" i="6"/>
  <c r="VMC20" i="6"/>
  <c r="VMB20" i="6"/>
  <c r="VMA20" i="6"/>
  <c r="VLZ20" i="6"/>
  <c r="VLY20" i="6"/>
  <c r="VLX20" i="6"/>
  <c r="VLW20" i="6"/>
  <c r="VLV20" i="6"/>
  <c r="VLU20" i="6"/>
  <c r="VLT20" i="6"/>
  <c r="VLS20" i="6"/>
  <c r="VLR20" i="6"/>
  <c r="VLQ20" i="6"/>
  <c r="VLP20" i="6"/>
  <c r="VLO20" i="6"/>
  <c r="VLN20" i="6"/>
  <c r="VLM20" i="6"/>
  <c r="VLL20" i="6"/>
  <c r="VLK20" i="6"/>
  <c r="VLJ20" i="6"/>
  <c r="VLI20" i="6"/>
  <c r="VLH20" i="6"/>
  <c r="VLG20" i="6"/>
  <c r="VLF20" i="6"/>
  <c r="VLE20" i="6"/>
  <c r="VLD20" i="6"/>
  <c r="VLC20" i="6"/>
  <c r="VLB20" i="6"/>
  <c r="VLA20" i="6"/>
  <c r="VKZ20" i="6"/>
  <c r="VKY20" i="6"/>
  <c r="VKX20" i="6"/>
  <c r="VKW20" i="6"/>
  <c r="VKV20" i="6"/>
  <c r="VKU20" i="6"/>
  <c r="VKT20" i="6"/>
  <c r="VKS20" i="6"/>
  <c r="VKR20" i="6"/>
  <c r="VKQ20" i="6"/>
  <c r="VKP20" i="6"/>
  <c r="VKO20" i="6"/>
  <c r="VKN20" i="6"/>
  <c r="VKM20" i="6"/>
  <c r="VKL20" i="6"/>
  <c r="VKK20" i="6"/>
  <c r="VKJ20" i="6"/>
  <c r="VKI20" i="6"/>
  <c r="VKH20" i="6"/>
  <c r="VKG20" i="6"/>
  <c r="VKF20" i="6"/>
  <c r="VKE20" i="6"/>
  <c r="VKD20" i="6"/>
  <c r="VKC20" i="6"/>
  <c r="VKB20" i="6"/>
  <c r="VKA20" i="6"/>
  <c r="VJZ20" i="6"/>
  <c r="VJY20" i="6"/>
  <c r="VJX20" i="6"/>
  <c r="VJW20" i="6"/>
  <c r="VJV20" i="6"/>
  <c r="VJU20" i="6"/>
  <c r="VJT20" i="6"/>
  <c r="VJS20" i="6"/>
  <c r="VJR20" i="6"/>
  <c r="VJQ20" i="6"/>
  <c r="VJP20" i="6"/>
  <c r="VJO20" i="6"/>
  <c r="VJN20" i="6"/>
  <c r="VJM20" i="6"/>
  <c r="VJL20" i="6"/>
  <c r="VJK20" i="6"/>
  <c r="VJJ20" i="6"/>
  <c r="VJI20" i="6"/>
  <c r="VJH20" i="6"/>
  <c r="VJG20" i="6"/>
  <c r="VJF20" i="6"/>
  <c r="VJE20" i="6"/>
  <c r="VJD20" i="6"/>
  <c r="VJC20" i="6"/>
  <c r="VJB20" i="6"/>
  <c r="VJA20" i="6"/>
  <c r="VIZ20" i="6"/>
  <c r="VIY20" i="6"/>
  <c r="VIX20" i="6"/>
  <c r="VIW20" i="6"/>
  <c r="VIV20" i="6"/>
  <c r="VIU20" i="6"/>
  <c r="VIT20" i="6"/>
  <c r="VIS20" i="6"/>
  <c r="VIR20" i="6"/>
  <c r="VIQ20" i="6"/>
  <c r="VIP20" i="6"/>
  <c r="VIO20" i="6"/>
  <c r="VIN20" i="6"/>
  <c r="VIM20" i="6"/>
  <c r="VIL20" i="6"/>
  <c r="VIK20" i="6"/>
  <c r="VIJ20" i="6"/>
  <c r="VII20" i="6"/>
  <c r="VIH20" i="6"/>
  <c r="VIG20" i="6"/>
  <c r="VIF20" i="6"/>
  <c r="VIE20" i="6"/>
  <c r="VID20" i="6"/>
  <c r="VIC20" i="6"/>
  <c r="VIB20" i="6"/>
  <c r="VIA20" i="6"/>
  <c r="VHZ20" i="6"/>
  <c r="VHY20" i="6"/>
  <c r="VHX20" i="6"/>
  <c r="VHW20" i="6"/>
  <c r="VHV20" i="6"/>
  <c r="VHU20" i="6"/>
  <c r="VHT20" i="6"/>
  <c r="VHS20" i="6"/>
  <c r="VHR20" i="6"/>
  <c r="VHQ20" i="6"/>
  <c r="VHP20" i="6"/>
  <c r="VHO20" i="6"/>
  <c r="VHN20" i="6"/>
  <c r="VHM20" i="6"/>
  <c r="VHL20" i="6"/>
  <c r="VHK20" i="6"/>
  <c r="VHJ20" i="6"/>
  <c r="VHI20" i="6"/>
  <c r="VHH20" i="6"/>
  <c r="VHG20" i="6"/>
  <c r="VHF20" i="6"/>
  <c r="VHE20" i="6"/>
  <c r="VHD20" i="6"/>
  <c r="VHC20" i="6"/>
  <c r="VHB20" i="6"/>
  <c r="VHA20" i="6"/>
  <c r="VGZ20" i="6"/>
  <c r="VGY20" i="6"/>
  <c r="VGX20" i="6"/>
  <c r="VGW20" i="6"/>
  <c r="VGV20" i="6"/>
  <c r="VGU20" i="6"/>
  <c r="VGT20" i="6"/>
  <c r="VGS20" i="6"/>
  <c r="VGR20" i="6"/>
  <c r="VGQ20" i="6"/>
  <c r="VGP20" i="6"/>
  <c r="VGO20" i="6"/>
  <c r="VGN20" i="6"/>
  <c r="VGM20" i="6"/>
  <c r="VGL20" i="6"/>
  <c r="VGK20" i="6"/>
  <c r="VGJ20" i="6"/>
  <c r="VGI20" i="6"/>
  <c r="VGH20" i="6"/>
  <c r="VGG20" i="6"/>
  <c r="VGF20" i="6"/>
  <c r="VGE20" i="6"/>
  <c r="VGD20" i="6"/>
  <c r="VGC20" i="6"/>
  <c r="VGB20" i="6"/>
  <c r="VGA20" i="6"/>
  <c r="VFZ20" i="6"/>
  <c r="VFY20" i="6"/>
  <c r="VFX20" i="6"/>
  <c r="VFW20" i="6"/>
  <c r="VFV20" i="6"/>
  <c r="VFU20" i="6"/>
  <c r="VFT20" i="6"/>
  <c r="VFS20" i="6"/>
  <c r="VFR20" i="6"/>
  <c r="VFQ20" i="6"/>
  <c r="VFP20" i="6"/>
  <c r="VFO20" i="6"/>
  <c r="VFN20" i="6"/>
  <c r="VFM20" i="6"/>
  <c r="VFL20" i="6"/>
  <c r="VFK20" i="6"/>
  <c r="VFJ20" i="6"/>
  <c r="VFI20" i="6"/>
  <c r="VFH20" i="6"/>
  <c r="VFG20" i="6"/>
  <c r="VFF20" i="6"/>
  <c r="VFE20" i="6"/>
  <c r="VFD20" i="6"/>
  <c r="VFC20" i="6"/>
  <c r="VFB20" i="6"/>
  <c r="VFA20" i="6"/>
  <c r="VEZ20" i="6"/>
  <c r="VEY20" i="6"/>
  <c r="VEX20" i="6"/>
  <c r="VEW20" i="6"/>
  <c r="VEV20" i="6"/>
  <c r="VEU20" i="6"/>
  <c r="VET20" i="6"/>
  <c r="VES20" i="6"/>
  <c r="VER20" i="6"/>
  <c r="VEQ20" i="6"/>
  <c r="VEP20" i="6"/>
  <c r="VEO20" i="6"/>
  <c r="VEN20" i="6"/>
  <c r="VEM20" i="6"/>
  <c r="VEL20" i="6"/>
  <c r="VEK20" i="6"/>
  <c r="VEJ20" i="6"/>
  <c r="VEI20" i="6"/>
  <c r="VEH20" i="6"/>
  <c r="VEG20" i="6"/>
  <c r="VEF20" i="6"/>
  <c r="VEE20" i="6"/>
  <c r="VED20" i="6"/>
  <c r="VEC20" i="6"/>
  <c r="VEB20" i="6"/>
  <c r="VEA20" i="6"/>
  <c r="VDZ20" i="6"/>
  <c r="VDY20" i="6"/>
  <c r="VDX20" i="6"/>
  <c r="VDW20" i="6"/>
  <c r="VDV20" i="6"/>
  <c r="VDU20" i="6"/>
  <c r="VDT20" i="6"/>
  <c r="VDS20" i="6"/>
  <c r="VDR20" i="6"/>
  <c r="VDQ20" i="6"/>
  <c r="VDP20" i="6"/>
  <c r="VDO20" i="6"/>
  <c r="VDN20" i="6"/>
  <c r="VDM20" i="6"/>
  <c r="VDL20" i="6"/>
  <c r="VDK20" i="6"/>
  <c r="VDJ20" i="6"/>
  <c r="VDI20" i="6"/>
  <c r="VDH20" i="6"/>
  <c r="VDG20" i="6"/>
  <c r="VDF20" i="6"/>
  <c r="VDE20" i="6"/>
  <c r="VDD20" i="6"/>
  <c r="VDC20" i="6"/>
  <c r="VDB20" i="6"/>
  <c r="VDA20" i="6"/>
  <c r="VCZ20" i="6"/>
  <c r="VCY20" i="6"/>
  <c r="VCX20" i="6"/>
  <c r="VCW20" i="6"/>
  <c r="VCV20" i="6"/>
  <c r="VCU20" i="6"/>
  <c r="VCT20" i="6"/>
  <c r="VCS20" i="6"/>
  <c r="VCR20" i="6"/>
  <c r="VCQ20" i="6"/>
  <c r="VCP20" i="6"/>
  <c r="VCO20" i="6"/>
  <c r="VCN20" i="6"/>
  <c r="VCM20" i="6"/>
  <c r="VCL20" i="6"/>
  <c r="VCK20" i="6"/>
  <c r="VCJ20" i="6"/>
  <c r="VCI20" i="6"/>
  <c r="VCH20" i="6"/>
  <c r="VCG20" i="6"/>
  <c r="VCF20" i="6"/>
  <c r="VCE20" i="6"/>
  <c r="VCD20" i="6"/>
  <c r="VCC20" i="6"/>
  <c r="VCB20" i="6"/>
  <c r="VCA20" i="6"/>
  <c r="VBZ20" i="6"/>
  <c r="VBY20" i="6"/>
  <c r="VBX20" i="6"/>
  <c r="VBW20" i="6"/>
  <c r="VBV20" i="6"/>
  <c r="VBU20" i="6"/>
  <c r="VBT20" i="6"/>
  <c r="VBS20" i="6"/>
  <c r="VBR20" i="6"/>
  <c r="VBQ20" i="6"/>
  <c r="VBP20" i="6"/>
  <c r="VBO20" i="6"/>
  <c r="VBN20" i="6"/>
  <c r="VBM20" i="6"/>
  <c r="VBL20" i="6"/>
  <c r="VBK20" i="6"/>
  <c r="VBJ20" i="6"/>
  <c r="VBI20" i="6"/>
  <c r="VBH20" i="6"/>
  <c r="VBG20" i="6"/>
  <c r="VBF20" i="6"/>
  <c r="VBE20" i="6"/>
  <c r="VBD20" i="6"/>
  <c r="VBC20" i="6"/>
  <c r="VBB20" i="6"/>
  <c r="VBA20" i="6"/>
  <c r="VAZ20" i="6"/>
  <c r="VAY20" i="6"/>
  <c r="VAX20" i="6"/>
  <c r="VAW20" i="6"/>
  <c r="VAV20" i="6"/>
  <c r="VAU20" i="6"/>
  <c r="VAT20" i="6"/>
  <c r="VAS20" i="6"/>
  <c r="VAR20" i="6"/>
  <c r="VAQ20" i="6"/>
  <c r="VAP20" i="6"/>
  <c r="VAO20" i="6"/>
  <c r="VAN20" i="6"/>
  <c r="VAM20" i="6"/>
  <c r="VAL20" i="6"/>
  <c r="VAK20" i="6"/>
  <c r="VAJ20" i="6"/>
  <c r="VAI20" i="6"/>
  <c r="VAH20" i="6"/>
  <c r="VAG20" i="6"/>
  <c r="VAF20" i="6"/>
  <c r="VAE20" i="6"/>
  <c r="VAD20" i="6"/>
  <c r="VAC20" i="6"/>
  <c r="VAB20" i="6"/>
  <c r="VAA20" i="6"/>
  <c r="UZZ20" i="6"/>
  <c r="UZY20" i="6"/>
  <c r="UZX20" i="6"/>
  <c r="UZW20" i="6"/>
  <c r="UZV20" i="6"/>
  <c r="UZU20" i="6"/>
  <c r="UZT20" i="6"/>
  <c r="UZS20" i="6"/>
  <c r="UZR20" i="6"/>
  <c r="UZQ20" i="6"/>
  <c r="UZP20" i="6"/>
  <c r="UZO20" i="6"/>
  <c r="UZN20" i="6"/>
  <c r="UZM20" i="6"/>
  <c r="UZL20" i="6"/>
  <c r="UZK20" i="6"/>
  <c r="UZJ20" i="6"/>
  <c r="UZI20" i="6"/>
  <c r="UZH20" i="6"/>
  <c r="UZG20" i="6"/>
  <c r="UZF20" i="6"/>
  <c r="UZE20" i="6"/>
  <c r="UZD20" i="6"/>
  <c r="UZC20" i="6"/>
  <c r="UZB20" i="6"/>
  <c r="UZA20" i="6"/>
  <c r="UYZ20" i="6"/>
  <c r="UYY20" i="6"/>
  <c r="UYX20" i="6"/>
  <c r="UYW20" i="6"/>
  <c r="UYV20" i="6"/>
  <c r="UYU20" i="6"/>
  <c r="UYT20" i="6"/>
  <c r="UYS20" i="6"/>
  <c r="UYR20" i="6"/>
  <c r="UYQ20" i="6"/>
  <c r="UYP20" i="6"/>
  <c r="UYO20" i="6"/>
  <c r="UYN20" i="6"/>
  <c r="UYM20" i="6"/>
  <c r="UYL20" i="6"/>
  <c r="UYK20" i="6"/>
  <c r="UYJ20" i="6"/>
  <c r="UYI20" i="6"/>
  <c r="UYH20" i="6"/>
  <c r="UYG20" i="6"/>
  <c r="UYF20" i="6"/>
  <c r="UYE20" i="6"/>
  <c r="UYD20" i="6"/>
  <c r="UYC20" i="6"/>
  <c r="UYB20" i="6"/>
  <c r="UYA20" i="6"/>
  <c r="UXZ20" i="6"/>
  <c r="UXY20" i="6"/>
  <c r="UXX20" i="6"/>
  <c r="UXW20" i="6"/>
  <c r="UXV20" i="6"/>
  <c r="UXU20" i="6"/>
  <c r="UXT20" i="6"/>
  <c r="UXS20" i="6"/>
  <c r="UXR20" i="6"/>
  <c r="UXQ20" i="6"/>
  <c r="UXP20" i="6"/>
  <c r="UXO20" i="6"/>
  <c r="UXN20" i="6"/>
  <c r="UXM20" i="6"/>
  <c r="UXL20" i="6"/>
  <c r="UXK20" i="6"/>
  <c r="UXJ20" i="6"/>
  <c r="UXI20" i="6"/>
  <c r="UXH20" i="6"/>
  <c r="UXG20" i="6"/>
  <c r="UXF20" i="6"/>
  <c r="UXE20" i="6"/>
  <c r="UXD20" i="6"/>
  <c r="UXC20" i="6"/>
  <c r="UXB20" i="6"/>
  <c r="UXA20" i="6"/>
  <c r="UWZ20" i="6"/>
  <c r="UWY20" i="6"/>
  <c r="UWX20" i="6"/>
  <c r="UWW20" i="6"/>
  <c r="UWV20" i="6"/>
  <c r="UWU20" i="6"/>
  <c r="UWT20" i="6"/>
  <c r="UWS20" i="6"/>
  <c r="UWR20" i="6"/>
  <c r="UWQ20" i="6"/>
  <c r="UWP20" i="6"/>
  <c r="UWO20" i="6"/>
  <c r="UWN20" i="6"/>
  <c r="UWM20" i="6"/>
  <c r="UWL20" i="6"/>
  <c r="UWK20" i="6"/>
  <c r="UWJ20" i="6"/>
  <c r="UWI20" i="6"/>
  <c r="UWH20" i="6"/>
  <c r="UWG20" i="6"/>
  <c r="UWF20" i="6"/>
  <c r="UWE20" i="6"/>
  <c r="UWD20" i="6"/>
  <c r="UWC20" i="6"/>
  <c r="UWB20" i="6"/>
  <c r="UWA20" i="6"/>
  <c r="UVZ20" i="6"/>
  <c r="UVY20" i="6"/>
  <c r="UVX20" i="6"/>
  <c r="UVW20" i="6"/>
  <c r="UVV20" i="6"/>
  <c r="UVU20" i="6"/>
  <c r="UVT20" i="6"/>
  <c r="UVS20" i="6"/>
  <c r="UVR20" i="6"/>
  <c r="UVQ20" i="6"/>
  <c r="UVP20" i="6"/>
  <c r="UVO20" i="6"/>
  <c r="UVN20" i="6"/>
  <c r="UVM20" i="6"/>
  <c r="UVL20" i="6"/>
  <c r="UVK20" i="6"/>
  <c r="UVJ20" i="6"/>
  <c r="UVI20" i="6"/>
  <c r="UVH20" i="6"/>
  <c r="UVG20" i="6"/>
  <c r="UVF20" i="6"/>
  <c r="UVE20" i="6"/>
  <c r="UVD20" i="6"/>
  <c r="UVC20" i="6"/>
  <c r="UVB20" i="6"/>
  <c r="UVA20" i="6"/>
  <c r="UUZ20" i="6"/>
  <c r="UUY20" i="6"/>
  <c r="UUX20" i="6"/>
  <c r="UUW20" i="6"/>
  <c r="UUV20" i="6"/>
  <c r="UUU20" i="6"/>
  <c r="UUT20" i="6"/>
  <c r="UUS20" i="6"/>
  <c r="UUR20" i="6"/>
  <c r="UUQ20" i="6"/>
  <c r="UUP20" i="6"/>
  <c r="UUO20" i="6"/>
  <c r="UUN20" i="6"/>
  <c r="UUM20" i="6"/>
  <c r="UUL20" i="6"/>
  <c r="UUK20" i="6"/>
  <c r="UUJ20" i="6"/>
  <c r="UUI20" i="6"/>
  <c r="UUH20" i="6"/>
  <c r="UUG20" i="6"/>
  <c r="UUF20" i="6"/>
  <c r="UUE20" i="6"/>
  <c r="UUD20" i="6"/>
  <c r="UUC20" i="6"/>
  <c r="UUB20" i="6"/>
  <c r="UUA20" i="6"/>
  <c r="UTZ20" i="6"/>
  <c r="UTY20" i="6"/>
  <c r="UTX20" i="6"/>
  <c r="UTW20" i="6"/>
  <c r="UTV20" i="6"/>
  <c r="UTU20" i="6"/>
  <c r="UTT20" i="6"/>
  <c r="UTS20" i="6"/>
  <c r="UTR20" i="6"/>
  <c r="UTQ20" i="6"/>
  <c r="UTP20" i="6"/>
  <c r="UTO20" i="6"/>
  <c r="UTN20" i="6"/>
  <c r="UTM20" i="6"/>
  <c r="UTL20" i="6"/>
  <c r="UTK20" i="6"/>
  <c r="UTJ20" i="6"/>
  <c r="UTI20" i="6"/>
  <c r="UTH20" i="6"/>
  <c r="UTG20" i="6"/>
  <c r="UTF20" i="6"/>
  <c r="UTE20" i="6"/>
  <c r="UTD20" i="6"/>
  <c r="UTC20" i="6"/>
  <c r="UTB20" i="6"/>
  <c r="UTA20" i="6"/>
  <c r="USZ20" i="6"/>
  <c r="USY20" i="6"/>
  <c r="USX20" i="6"/>
  <c r="USW20" i="6"/>
  <c r="USV20" i="6"/>
  <c r="USU20" i="6"/>
  <c r="UST20" i="6"/>
  <c r="USS20" i="6"/>
  <c r="USR20" i="6"/>
  <c r="USQ20" i="6"/>
  <c r="USP20" i="6"/>
  <c r="USO20" i="6"/>
  <c r="USN20" i="6"/>
  <c r="USM20" i="6"/>
  <c r="USL20" i="6"/>
  <c r="USK20" i="6"/>
  <c r="USJ20" i="6"/>
  <c r="USI20" i="6"/>
  <c r="USH20" i="6"/>
  <c r="USG20" i="6"/>
  <c r="USF20" i="6"/>
  <c r="USE20" i="6"/>
  <c r="USD20" i="6"/>
  <c r="USC20" i="6"/>
  <c r="USB20" i="6"/>
  <c r="USA20" i="6"/>
  <c r="URZ20" i="6"/>
  <c r="URY20" i="6"/>
  <c r="URX20" i="6"/>
  <c r="URW20" i="6"/>
  <c r="URV20" i="6"/>
  <c r="URU20" i="6"/>
  <c r="URT20" i="6"/>
  <c r="URS20" i="6"/>
  <c r="URR20" i="6"/>
  <c r="URQ20" i="6"/>
  <c r="URP20" i="6"/>
  <c r="URO20" i="6"/>
  <c r="URN20" i="6"/>
  <c r="URM20" i="6"/>
  <c r="URL20" i="6"/>
  <c r="URK20" i="6"/>
  <c r="URJ20" i="6"/>
  <c r="URI20" i="6"/>
  <c r="URH20" i="6"/>
  <c r="URG20" i="6"/>
  <c r="URF20" i="6"/>
  <c r="URE20" i="6"/>
  <c r="URD20" i="6"/>
  <c r="URC20" i="6"/>
  <c r="URB20" i="6"/>
  <c r="URA20" i="6"/>
  <c r="UQZ20" i="6"/>
  <c r="UQY20" i="6"/>
  <c r="UQX20" i="6"/>
  <c r="UQW20" i="6"/>
  <c r="UQV20" i="6"/>
  <c r="UQU20" i="6"/>
  <c r="UQT20" i="6"/>
  <c r="UQS20" i="6"/>
  <c r="UQR20" i="6"/>
  <c r="UQQ20" i="6"/>
  <c r="UQP20" i="6"/>
  <c r="UQO20" i="6"/>
  <c r="UQN20" i="6"/>
  <c r="UQM20" i="6"/>
  <c r="UQL20" i="6"/>
  <c r="UQK20" i="6"/>
  <c r="UQJ20" i="6"/>
  <c r="UQI20" i="6"/>
  <c r="UQH20" i="6"/>
  <c r="UQG20" i="6"/>
  <c r="UQF20" i="6"/>
  <c r="UQE20" i="6"/>
  <c r="UQD20" i="6"/>
  <c r="UQC20" i="6"/>
  <c r="UQB20" i="6"/>
  <c r="UQA20" i="6"/>
  <c r="UPZ20" i="6"/>
  <c r="UPY20" i="6"/>
  <c r="UPX20" i="6"/>
  <c r="UPW20" i="6"/>
  <c r="UPV20" i="6"/>
  <c r="UPU20" i="6"/>
  <c r="UPT20" i="6"/>
  <c r="UPS20" i="6"/>
  <c r="UPR20" i="6"/>
  <c r="UPQ20" i="6"/>
  <c r="UPP20" i="6"/>
  <c r="UPO20" i="6"/>
  <c r="UPN20" i="6"/>
  <c r="UPM20" i="6"/>
  <c r="UPL20" i="6"/>
  <c r="UPK20" i="6"/>
  <c r="UPJ20" i="6"/>
  <c r="UPI20" i="6"/>
  <c r="UPH20" i="6"/>
  <c r="UPG20" i="6"/>
  <c r="UPF20" i="6"/>
  <c r="UPE20" i="6"/>
  <c r="UPD20" i="6"/>
  <c r="UPC20" i="6"/>
  <c r="UPB20" i="6"/>
  <c r="UPA20" i="6"/>
  <c r="UOZ20" i="6"/>
  <c r="UOY20" i="6"/>
  <c r="UOX20" i="6"/>
  <c r="UOW20" i="6"/>
  <c r="UOV20" i="6"/>
  <c r="UOU20" i="6"/>
  <c r="UOT20" i="6"/>
  <c r="UOS20" i="6"/>
  <c r="UOR20" i="6"/>
  <c r="UOQ20" i="6"/>
  <c r="UOP20" i="6"/>
  <c r="UOO20" i="6"/>
  <c r="UON20" i="6"/>
  <c r="UOM20" i="6"/>
  <c r="UOL20" i="6"/>
  <c r="UOK20" i="6"/>
  <c r="UOJ20" i="6"/>
  <c r="UOI20" i="6"/>
  <c r="UOH20" i="6"/>
  <c r="UOG20" i="6"/>
  <c r="UOF20" i="6"/>
  <c r="UOE20" i="6"/>
  <c r="UOD20" i="6"/>
  <c r="UOC20" i="6"/>
  <c r="UOB20" i="6"/>
  <c r="UOA20" i="6"/>
  <c r="UNZ20" i="6"/>
  <c r="UNY20" i="6"/>
  <c r="UNX20" i="6"/>
  <c r="UNW20" i="6"/>
  <c r="UNV20" i="6"/>
  <c r="UNU20" i="6"/>
  <c r="UNT20" i="6"/>
  <c r="UNS20" i="6"/>
  <c r="UNR20" i="6"/>
  <c r="UNQ20" i="6"/>
  <c r="UNP20" i="6"/>
  <c r="UNO20" i="6"/>
  <c r="UNN20" i="6"/>
  <c r="UNM20" i="6"/>
  <c r="UNL20" i="6"/>
  <c r="UNK20" i="6"/>
  <c r="UNJ20" i="6"/>
  <c r="UNI20" i="6"/>
  <c r="UNH20" i="6"/>
  <c r="UNG20" i="6"/>
  <c r="UNF20" i="6"/>
  <c r="UNE20" i="6"/>
  <c r="UND20" i="6"/>
  <c r="UNC20" i="6"/>
  <c r="UNB20" i="6"/>
  <c r="UNA20" i="6"/>
  <c r="UMZ20" i="6"/>
  <c r="UMY20" i="6"/>
  <c r="UMX20" i="6"/>
  <c r="UMW20" i="6"/>
  <c r="UMV20" i="6"/>
  <c r="UMU20" i="6"/>
  <c r="UMT20" i="6"/>
  <c r="UMS20" i="6"/>
  <c r="UMR20" i="6"/>
  <c r="UMQ20" i="6"/>
  <c r="UMP20" i="6"/>
  <c r="UMO20" i="6"/>
  <c r="UMN20" i="6"/>
  <c r="UMM20" i="6"/>
  <c r="UML20" i="6"/>
  <c r="UMK20" i="6"/>
  <c r="UMJ20" i="6"/>
  <c r="UMI20" i="6"/>
  <c r="UMH20" i="6"/>
  <c r="UMG20" i="6"/>
  <c r="UMF20" i="6"/>
  <c r="UME20" i="6"/>
  <c r="UMD20" i="6"/>
  <c r="UMC20" i="6"/>
  <c r="UMB20" i="6"/>
  <c r="UMA20" i="6"/>
  <c r="ULZ20" i="6"/>
  <c r="ULY20" i="6"/>
  <c r="ULX20" i="6"/>
  <c r="ULW20" i="6"/>
  <c r="ULV20" i="6"/>
  <c r="ULU20" i="6"/>
  <c r="ULT20" i="6"/>
  <c r="ULS20" i="6"/>
  <c r="ULR20" i="6"/>
  <c r="ULQ20" i="6"/>
  <c r="ULP20" i="6"/>
  <c r="ULO20" i="6"/>
  <c r="ULN20" i="6"/>
  <c r="ULM20" i="6"/>
  <c r="ULL20" i="6"/>
  <c r="ULK20" i="6"/>
  <c r="ULJ20" i="6"/>
  <c r="ULI20" i="6"/>
  <c r="ULH20" i="6"/>
  <c r="ULG20" i="6"/>
  <c r="ULF20" i="6"/>
  <c r="ULE20" i="6"/>
  <c r="ULD20" i="6"/>
  <c r="ULC20" i="6"/>
  <c r="ULB20" i="6"/>
  <c r="ULA20" i="6"/>
  <c r="UKZ20" i="6"/>
  <c r="UKY20" i="6"/>
  <c r="UKX20" i="6"/>
  <c r="UKW20" i="6"/>
  <c r="UKV20" i="6"/>
  <c r="UKU20" i="6"/>
  <c r="UKT20" i="6"/>
  <c r="UKS20" i="6"/>
  <c r="UKR20" i="6"/>
  <c r="UKQ20" i="6"/>
  <c r="UKP20" i="6"/>
  <c r="UKO20" i="6"/>
  <c r="UKN20" i="6"/>
  <c r="UKM20" i="6"/>
  <c r="UKL20" i="6"/>
  <c r="UKK20" i="6"/>
  <c r="UKJ20" i="6"/>
  <c r="UKI20" i="6"/>
  <c r="UKH20" i="6"/>
  <c r="UKG20" i="6"/>
  <c r="UKF20" i="6"/>
  <c r="UKE20" i="6"/>
  <c r="UKD20" i="6"/>
  <c r="UKC20" i="6"/>
  <c r="UKB20" i="6"/>
  <c r="UKA20" i="6"/>
  <c r="UJZ20" i="6"/>
  <c r="UJY20" i="6"/>
  <c r="UJX20" i="6"/>
  <c r="UJW20" i="6"/>
  <c r="UJV20" i="6"/>
  <c r="UJU20" i="6"/>
  <c r="UJT20" i="6"/>
  <c r="UJS20" i="6"/>
  <c r="UJR20" i="6"/>
  <c r="UJQ20" i="6"/>
  <c r="UJP20" i="6"/>
  <c r="UJO20" i="6"/>
  <c r="UJN20" i="6"/>
  <c r="UJM20" i="6"/>
  <c r="UJL20" i="6"/>
  <c r="UJK20" i="6"/>
  <c r="UJJ20" i="6"/>
  <c r="UJI20" i="6"/>
  <c r="UJH20" i="6"/>
  <c r="UJG20" i="6"/>
  <c r="UJF20" i="6"/>
  <c r="UJE20" i="6"/>
  <c r="UJD20" i="6"/>
  <c r="UJC20" i="6"/>
  <c r="UJB20" i="6"/>
  <c r="UJA20" i="6"/>
  <c r="UIZ20" i="6"/>
  <c r="UIY20" i="6"/>
  <c r="UIX20" i="6"/>
  <c r="UIW20" i="6"/>
  <c r="UIV20" i="6"/>
  <c r="UIU20" i="6"/>
  <c r="UIT20" i="6"/>
  <c r="UIS20" i="6"/>
  <c r="UIR20" i="6"/>
  <c r="UIQ20" i="6"/>
  <c r="UIP20" i="6"/>
  <c r="UIO20" i="6"/>
  <c r="UIN20" i="6"/>
  <c r="UIM20" i="6"/>
  <c r="UIL20" i="6"/>
  <c r="UIK20" i="6"/>
  <c r="UIJ20" i="6"/>
  <c r="UII20" i="6"/>
  <c r="UIH20" i="6"/>
  <c r="UIG20" i="6"/>
  <c r="UIF20" i="6"/>
  <c r="UIE20" i="6"/>
  <c r="UID20" i="6"/>
  <c r="UIC20" i="6"/>
  <c r="UIB20" i="6"/>
  <c r="UIA20" i="6"/>
  <c r="UHZ20" i="6"/>
  <c r="UHY20" i="6"/>
  <c r="UHX20" i="6"/>
  <c r="UHW20" i="6"/>
  <c r="UHV20" i="6"/>
  <c r="UHU20" i="6"/>
  <c r="UHT20" i="6"/>
  <c r="UHS20" i="6"/>
  <c r="UHR20" i="6"/>
  <c r="UHQ20" i="6"/>
  <c r="UHP20" i="6"/>
  <c r="UHO20" i="6"/>
  <c r="UHN20" i="6"/>
  <c r="UHM20" i="6"/>
  <c r="UHL20" i="6"/>
  <c r="UHK20" i="6"/>
  <c r="UHJ20" i="6"/>
  <c r="UHI20" i="6"/>
  <c r="UHH20" i="6"/>
  <c r="UHG20" i="6"/>
  <c r="UHF20" i="6"/>
  <c r="UHE20" i="6"/>
  <c r="UHD20" i="6"/>
  <c r="UHC20" i="6"/>
  <c r="UHB20" i="6"/>
  <c r="UHA20" i="6"/>
  <c r="UGZ20" i="6"/>
  <c r="UGY20" i="6"/>
  <c r="UGX20" i="6"/>
  <c r="UGW20" i="6"/>
  <c r="UGV20" i="6"/>
  <c r="UGU20" i="6"/>
  <c r="UGT20" i="6"/>
  <c r="UGS20" i="6"/>
  <c r="UGR20" i="6"/>
  <c r="UGQ20" i="6"/>
  <c r="UGP20" i="6"/>
  <c r="UGO20" i="6"/>
  <c r="UGN20" i="6"/>
  <c r="UGM20" i="6"/>
  <c r="UGL20" i="6"/>
  <c r="UGK20" i="6"/>
  <c r="UGJ20" i="6"/>
  <c r="UGI20" i="6"/>
  <c r="UGH20" i="6"/>
  <c r="UGG20" i="6"/>
  <c r="UGF20" i="6"/>
  <c r="UGE20" i="6"/>
  <c r="UGD20" i="6"/>
  <c r="UGC20" i="6"/>
  <c r="UGB20" i="6"/>
  <c r="UGA20" i="6"/>
  <c r="UFZ20" i="6"/>
  <c r="UFY20" i="6"/>
  <c r="UFX20" i="6"/>
  <c r="UFW20" i="6"/>
  <c r="UFV20" i="6"/>
  <c r="UFU20" i="6"/>
  <c r="UFT20" i="6"/>
  <c r="UFS20" i="6"/>
  <c r="UFR20" i="6"/>
  <c r="UFQ20" i="6"/>
  <c r="UFP20" i="6"/>
  <c r="UFO20" i="6"/>
  <c r="UFN20" i="6"/>
  <c r="UFM20" i="6"/>
  <c r="UFL20" i="6"/>
  <c r="UFK20" i="6"/>
  <c r="UFJ20" i="6"/>
  <c r="UFI20" i="6"/>
  <c r="UFH20" i="6"/>
  <c r="UFG20" i="6"/>
  <c r="UFF20" i="6"/>
  <c r="UFE20" i="6"/>
  <c r="UFD20" i="6"/>
  <c r="UFC20" i="6"/>
  <c r="UFB20" i="6"/>
  <c r="UFA20" i="6"/>
  <c r="UEZ20" i="6"/>
  <c r="UEY20" i="6"/>
  <c r="UEX20" i="6"/>
  <c r="UEW20" i="6"/>
  <c r="UEV20" i="6"/>
  <c r="UEU20" i="6"/>
  <c r="UET20" i="6"/>
  <c r="UES20" i="6"/>
  <c r="UER20" i="6"/>
  <c r="UEQ20" i="6"/>
  <c r="UEP20" i="6"/>
  <c r="UEO20" i="6"/>
  <c r="UEN20" i="6"/>
  <c r="UEM20" i="6"/>
  <c r="UEL20" i="6"/>
  <c r="UEK20" i="6"/>
  <c r="UEJ20" i="6"/>
  <c r="UEI20" i="6"/>
  <c r="UEH20" i="6"/>
  <c r="UEG20" i="6"/>
  <c r="UEF20" i="6"/>
  <c r="UEE20" i="6"/>
  <c r="UED20" i="6"/>
  <c r="UEC20" i="6"/>
  <c r="UEB20" i="6"/>
  <c r="UEA20" i="6"/>
  <c r="UDZ20" i="6"/>
  <c r="UDY20" i="6"/>
  <c r="UDX20" i="6"/>
  <c r="UDW20" i="6"/>
  <c r="UDV20" i="6"/>
  <c r="UDU20" i="6"/>
  <c r="UDT20" i="6"/>
  <c r="UDS20" i="6"/>
  <c r="UDR20" i="6"/>
  <c r="UDQ20" i="6"/>
  <c r="UDP20" i="6"/>
  <c r="UDO20" i="6"/>
  <c r="UDN20" i="6"/>
  <c r="UDM20" i="6"/>
  <c r="UDL20" i="6"/>
  <c r="UDK20" i="6"/>
  <c r="UDJ20" i="6"/>
  <c r="UDI20" i="6"/>
  <c r="UDH20" i="6"/>
  <c r="UDG20" i="6"/>
  <c r="UDF20" i="6"/>
  <c r="UDE20" i="6"/>
  <c r="UDD20" i="6"/>
  <c r="UDC20" i="6"/>
  <c r="UDB20" i="6"/>
  <c r="UDA20" i="6"/>
  <c r="UCZ20" i="6"/>
  <c r="UCY20" i="6"/>
  <c r="UCX20" i="6"/>
  <c r="UCW20" i="6"/>
  <c r="UCV20" i="6"/>
  <c r="UCU20" i="6"/>
  <c r="UCT20" i="6"/>
  <c r="UCS20" i="6"/>
  <c r="UCR20" i="6"/>
  <c r="UCQ20" i="6"/>
  <c r="UCP20" i="6"/>
  <c r="UCO20" i="6"/>
  <c r="UCN20" i="6"/>
  <c r="UCM20" i="6"/>
  <c r="UCL20" i="6"/>
  <c r="UCK20" i="6"/>
  <c r="UCJ20" i="6"/>
  <c r="UCI20" i="6"/>
  <c r="UCH20" i="6"/>
  <c r="UCG20" i="6"/>
  <c r="UCF20" i="6"/>
  <c r="UCE20" i="6"/>
  <c r="UCD20" i="6"/>
  <c r="UCC20" i="6"/>
  <c r="UCB20" i="6"/>
  <c r="UCA20" i="6"/>
  <c r="UBZ20" i="6"/>
  <c r="UBY20" i="6"/>
  <c r="UBX20" i="6"/>
  <c r="UBW20" i="6"/>
  <c r="UBV20" i="6"/>
  <c r="UBU20" i="6"/>
  <c r="UBT20" i="6"/>
  <c r="UBS20" i="6"/>
  <c r="UBR20" i="6"/>
  <c r="UBQ20" i="6"/>
  <c r="UBP20" i="6"/>
  <c r="UBO20" i="6"/>
  <c r="UBN20" i="6"/>
  <c r="UBM20" i="6"/>
  <c r="UBL20" i="6"/>
  <c r="UBK20" i="6"/>
  <c r="UBJ20" i="6"/>
  <c r="UBI20" i="6"/>
  <c r="UBH20" i="6"/>
  <c r="UBG20" i="6"/>
  <c r="UBF20" i="6"/>
  <c r="UBE20" i="6"/>
  <c r="UBD20" i="6"/>
  <c r="UBC20" i="6"/>
  <c r="UBB20" i="6"/>
  <c r="UBA20" i="6"/>
  <c r="UAZ20" i="6"/>
  <c r="UAY20" i="6"/>
  <c r="UAX20" i="6"/>
  <c r="UAW20" i="6"/>
  <c r="UAV20" i="6"/>
  <c r="UAU20" i="6"/>
  <c r="UAT20" i="6"/>
  <c r="UAS20" i="6"/>
  <c r="UAR20" i="6"/>
  <c r="UAQ20" i="6"/>
  <c r="UAP20" i="6"/>
  <c r="UAO20" i="6"/>
  <c r="UAN20" i="6"/>
  <c r="UAM20" i="6"/>
  <c r="UAL20" i="6"/>
  <c r="UAK20" i="6"/>
  <c r="UAJ20" i="6"/>
  <c r="UAI20" i="6"/>
  <c r="UAH20" i="6"/>
  <c r="UAG20" i="6"/>
  <c r="UAF20" i="6"/>
  <c r="UAE20" i="6"/>
  <c r="UAD20" i="6"/>
  <c r="UAC20" i="6"/>
  <c r="UAB20" i="6"/>
  <c r="UAA20" i="6"/>
  <c r="TZZ20" i="6"/>
  <c r="TZY20" i="6"/>
  <c r="TZX20" i="6"/>
  <c r="TZW20" i="6"/>
  <c r="TZV20" i="6"/>
  <c r="TZU20" i="6"/>
  <c r="TZT20" i="6"/>
  <c r="TZS20" i="6"/>
  <c r="TZR20" i="6"/>
  <c r="TZQ20" i="6"/>
  <c r="TZP20" i="6"/>
  <c r="TZO20" i="6"/>
  <c r="TZN20" i="6"/>
  <c r="TZM20" i="6"/>
  <c r="TZL20" i="6"/>
  <c r="TZK20" i="6"/>
  <c r="TZJ20" i="6"/>
  <c r="TZI20" i="6"/>
  <c r="TZH20" i="6"/>
  <c r="TZG20" i="6"/>
  <c r="TZF20" i="6"/>
  <c r="TZE20" i="6"/>
  <c r="TZD20" i="6"/>
  <c r="TZC20" i="6"/>
  <c r="TZB20" i="6"/>
  <c r="TZA20" i="6"/>
  <c r="TYZ20" i="6"/>
  <c r="TYY20" i="6"/>
  <c r="TYX20" i="6"/>
  <c r="TYW20" i="6"/>
  <c r="TYV20" i="6"/>
  <c r="TYU20" i="6"/>
  <c r="TYT20" i="6"/>
  <c r="TYS20" i="6"/>
  <c r="TYR20" i="6"/>
  <c r="TYQ20" i="6"/>
  <c r="TYP20" i="6"/>
  <c r="TYO20" i="6"/>
  <c r="TYN20" i="6"/>
  <c r="TYM20" i="6"/>
  <c r="TYL20" i="6"/>
  <c r="TYK20" i="6"/>
  <c r="TYJ20" i="6"/>
  <c r="TYI20" i="6"/>
  <c r="TYH20" i="6"/>
  <c r="TYG20" i="6"/>
  <c r="TYF20" i="6"/>
  <c r="TYE20" i="6"/>
  <c r="TYD20" i="6"/>
  <c r="TYC20" i="6"/>
  <c r="TYB20" i="6"/>
  <c r="TYA20" i="6"/>
  <c r="TXZ20" i="6"/>
  <c r="TXY20" i="6"/>
  <c r="TXX20" i="6"/>
  <c r="TXW20" i="6"/>
  <c r="TXV20" i="6"/>
  <c r="TXU20" i="6"/>
  <c r="TXT20" i="6"/>
  <c r="TXS20" i="6"/>
  <c r="TXR20" i="6"/>
  <c r="TXQ20" i="6"/>
  <c r="TXP20" i="6"/>
  <c r="TXO20" i="6"/>
  <c r="TXN20" i="6"/>
  <c r="TXM20" i="6"/>
  <c r="TXL20" i="6"/>
  <c r="TXK20" i="6"/>
  <c r="TXJ20" i="6"/>
  <c r="TXI20" i="6"/>
  <c r="TXH20" i="6"/>
  <c r="TXG20" i="6"/>
  <c r="TXF20" i="6"/>
  <c r="TXE20" i="6"/>
  <c r="TXD20" i="6"/>
  <c r="TXC20" i="6"/>
  <c r="TXB20" i="6"/>
  <c r="TXA20" i="6"/>
  <c r="TWZ20" i="6"/>
  <c r="TWY20" i="6"/>
  <c r="TWX20" i="6"/>
  <c r="TWW20" i="6"/>
  <c r="TWV20" i="6"/>
  <c r="TWU20" i="6"/>
  <c r="TWT20" i="6"/>
  <c r="TWS20" i="6"/>
  <c r="TWR20" i="6"/>
  <c r="TWQ20" i="6"/>
  <c r="TWP20" i="6"/>
  <c r="TWO20" i="6"/>
  <c r="TWN20" i="6"/>
  <c r="TWM20" i="6"/>
  <c r="TWL20" i="6"/>
  <c r="TWK20" i="6"/>
  <c r="TWJ20" i="6"/>
  <c r="TWI20" i="6"/>
  <c r="TWH20" i="6"/>
  <c r="TWG20" i="6"/>
  <c r="TWF20" i="6"/>
  <c r="TWE20" i="6"/>
  <c r="TWD20" i="6"/>
  <c r="TWC20" i="6"/>
  <c r="TWB20" i="6"/>
  <c r="TWA20" i="6"/>
  <c r="TVZ20" i="6"/>
  <c r="TVY20" i="6"/>
  <c r="TVX20" i="6"/>
  <c r="TVW20" i="6"/>
  <c r="TVV20" i="6"/>
  <c r="TVU20" i="6"/>
  <c r="TVT20" i="6"/>
  <c r="TVS20" i="6"/>
  <c r="TVR20" i="6"/>
  <c r="TVQ20" i="6"/>
  <c r="TVP20" i="6"/>
  <c r="TVO20" i="6"/>
  <c r="TVN20" i="6"/>
  <c r="TVM20" i="6"/>
  <c r="TVL20" i="6"/>
  <c r="TVK20" i="6"/>
  <c r="TVJ20" i="6"/>
  <c r="TVI20" i="6"/>
  <c r="TVH20" i="6"/>
  <c r="TVG20" i="6"/>
  <c r="TVF20" i="6"/>
  <c r="TVE20" i="6"/>
  <c r="TVD20" i="6"/>
  <c r="TVC20" i="6"/>
  <c r="TVB20" i="6"/>
  <c r="TVA20" i="6"/>
  <c r="TUZ20" i="6"/>
  <c r="TUY20" i="6"/>
  <c r="TUX20" i="6"/>
  <c r="TUW20" i="6"/>
  <c r="TUV20" i="6"/>
  <c r="TUU20" i="6"/>
  <c r="TUT20" i="6"/>
  <c r="TUS20" i="6"/>
  <c r="TUR20" i="6"/>
  <c r="TUQ20" i="6"/>
  <c r="TUP20" i="6"/>
  <c r="TUO20" i="6"/>
  <c r="TUN20" i="6"/>
  <c r="TUM20" i="6"/>
  <c r="TUL20" i="6"/>
  <c r="TUK20" i="6"/>
  <c r="TUJ20" i="6"/>
  <c r="TUI20" i="6"/>
  <c r="TUH20" i="6"/>
  <c r="TUG20" i="6"/>
  <c r="TUF20" i="6"/>
  <c r="TUE20" i="6"/>
  <c r="TUD20" i="6"/>
  <c r="TUC20" i="6"/>
  <c r="TUB20" i="6"/>
  <c r="TUA20" i="6"/>
  <c r="TTZ20" i="6"/>
  <c r="TTY20" i="6"/>
  <c r="TTX20" i="6"/>
  <c r="TTW20" i="6"/>
  <c r="TTV20" i="6"/>
  <c r="TTU20" i="6"/>
  <c r="TTT20" i="6"/>
  <c r="TTS20" i="6"/>
  <c r="TTR20" i="6"/>
  <c r="TTQ20" i="6"/>
  <c r="TTP20" i="6"/>
  <c r="TTO20" i="6"/>
  <c r="TTN20" i="6"/>
  <c r="TTM20" i="6"/>
  <c r="TTL20" i="6"/>
  <c r="TTK20" i="6"/>
  <c r="TTJ20" i="6"/>
  <c r="TTI20" i="6"/>
  <c r="TTH20" i="6"/>
  <c r="TTG20" i="6"/>
  <c r="TTF20" i="6"/>
  <c r="TTE20" i="6"/>
  <c r="TTD20" i="6"/>
  <c r="TTC20" i="6"/>
  <c r="TTB20" i="6"/>
  <c r="TTA20" i="6"/>
  <c r="TSZ20" i="6"/>
  <c r="TSY20" i="6"/>
  <c r="TSX20" i="6"/>
  <c r="TSW20" i="6"/>
  <c r="TSV20" i="6"/>
  <c r="TSU20" i="6"/>
  <c r="TST20" i="6"/>
  <c r="TSS20" i="6"/>
  <c r="TSR20" i="6"/>
  <c r="TSQ20" i="6"/>
  <c r="TSP20" i="6"/>
  <c r="TSO20" i="6"/>
  <c r="TSN20" i="6"/>
  <c r="TSM20" i="6"/>
  <c r="TSL20" i="6"/>
  <c r="TSK20" i="6"/>
  <c r="TSJ20" i="6"/>
  <c r="TSI20" i="6"/>
  <c r="TSH20" i="6"/>
  <c r="TSG20" i="6"/>
  <c r="TSF20" i="6"/>
  <c r="TSE20" i="6"/>
  <c r="TSD20" i="6"/>
  <c r="TSC20" i="6"/>
  <c r="TSB20" i="6"/>
  <c r="TSA20" i="6"/>
  <c r="TRZ20" i="6"/>
  <c r="TRY20" i="6"/>
  <c r="TRX20" i="6"/>
  <c r="TRW20" i="6"/>
  <c r="TRV20" i="6"/>
  <c r="TRU20" i="6"/>
  <c r="TRT20" i="6"/>
  <c r="TRS20" i="6"/>
  <c r="TRR20" i="6"/>
  <c r="TRQ20" i="6"/>
  <c r="TRP20" i="6"/>
  <c r="TRO20" i="6"/>
  <c r="TRN20" i="6"/>
  <c r="TRM20" i="6"/>
  <c r="TRL20" i="6"/>
  <c r="TRK20" i="6"/>
  <c r="TRJ20" i="6"/>
  <c r="TRI20" i="6"/>
  <c r="TRH20" i="6"/>
  <c r="TRG20" i="6"/>
  <c r="TRF20" i="6"/>
  <c r="TRE20" i="6"/>
  <c r="TRD20" i="6"/>
  <c r="TRC20" i="6"/>
  <c r="TRB20" i="6"/>
  <c r="TRA20" i="6"/>
  <c r="TQZ20" i="6"/>
  <c r="TQY20" i="6"/>
  <c r="TQX20" i="6"/>
  <c r="TQW20" i="6"/>
  <c r="TQV20" i="6"/>
  <c r="TQU20" i="6"/>
  <c r="TQT20" i="6"/>
  <c r="TQS20" i="6"/>
  <c r="TQR20" i="6"/>
  <c r="TQQ20" i="6"/>
  <c r="TQP20" i="6"/>
  <c r="TQO20" i="6"/>
  <c r="TQN20" i="6"/>
  <c r="TQM20" i="6"/>
  <c r="TQL20" i="6"/>
  <c r="TQK20" i="6"/>
  <c r="TQJ20" i="6"/>
  <c r="TQI20" i="6"/>
  <c r="TQH20" i="6"/>
  <c r="TQG20" i="6"/>
  <c r="TQF20" i="6"/>
  <c r="TQE20" i="6"/>
  <c r="TQD20" i="6"/>
  <c r="TQC20" i="6"/>
  <c r="TQB20" i="6"/>
  <c r="TQA20" i="6"/>
  <c r="TPZ20" i="6"/>
  <c r="TPY20" i="6"/>
  <c r="TPX20" i="6"/>
  <c r="TPW20" i="6"/>
  <c r="TPV20" i="6"/>
  <c r="TPU20" i="6"/>
  <c r="TPT20" i="6"/>
  <c r="TPS20" i="6"/>
  <c r="TPR20" i="6"/>
  <c r="TPQ20" i="6"/>
  <c r="TPP20" i="6"/>
  <c r="TPO20" i="6"/>
  <c r="TPN20" i="6"/>
  <c r="TPM20" i="6"/>
  <c r="TPL20" i="6"/>
  <c r="TPK20" i="6"/>
  <c r="TPJ20" i="6"/>
  <c r="TPI20" i="6"/>
  <c r="TPH20" i="6"/>
  <c r="TPG20" i="6"/>
  <c r="TPF20" i="6"/>
  <c r="TPE20" i="6"/>
  <c r="TPD20" i="6"/>
  <c r="TPC20" i="6"/>
  <c r="TPB20" i="6"/>
  <c r="TPA20" i="6"/>
  <c r="TOZ20" i="6"/>
  <c r="TOY20" i="6"/>
  <c r="TOX20" i="6"/>
  <c r="TOW20" i="6"/>
  <c r="TOV20" i="6"/>
  <c r="TOU20" i="6"/>
  <c r="TOT20" i="6"/>
  <c r="TOS20" i="6"/>
  <c r="TOR20" i="6"/>
  <c r="TOQ20" i="6"/>
  <c r="TOP20" i="6"/>
  <c r="TOO20" i="6"/>
  <c r="TON20" i="6"/>
  <c r="TOM20" i="6"/>
  <c r="TOL20" i="6"/>
  <c r="TOK20" i="6"/>
  <c r="TOJ20" i="6"/>
  <c r="TOI20" i="6"/>
  <c r="TOH20" i="6"/>
  <c r="TOG20" i="6"/>
  <c r="TOF20" i="6"/>
  <c r="TOE20" i="6"/>
  <c r="TOD20" i="6"/>
  <c r="TOC20" i="6"/>
  <c r="TOB20" i="6"/>
  <c r="TOA20" i="6"/>
  <c r="TNZ20" i="6"/>
  <c r="TNY20" i="6"/>
  <c r="TNX20" i="6"/>
  <c r="TNW20" i="6"/>
  <c r="TNV20" i="6"/>
  <c r="TNU20" i="6"/>
  <c r="TNT20" i="6"/>
  <c r="TNS20" i="6"/>
  <c r="TNR20" i="6"/>
  <c r="TNQ20" i="6"/>
  <c r="TNP20" i="6"/>
  <c r="TNO20" i="6"/>
  <c r="TNN20" i="6"/>
  <c r="TNM20" i="6"/>
  <c r="TNL20" i="6"/>
  <c r="TNK20" i="6"/>
  <c r="TNJ20" i="6"/>
  <c r="TNI20" i="6"/>
  <c r="TNH20" i="6"/>
  <c r="TNG20" i="6"/>
  <c r="TNF20" i="6"/>
  <c r="TNE20" i="6"/>
  <c r="TND20" i="6"/>
  <c r="TNC20" i="6"/>
  <c r="TNB20" i="6"/>
  <c r="TNA20" i="6"/>
  <c r="TMZ20" i="6"/>
  <c r="TMY20" i="6"/>
  <c r="TMX20" i="6"/>
  <c r="TMW20" i="6"/>
  <c r="TMV20" i="6"/>
  <c r="TMU20" i="6"/>
  <c r="TMT20" i="6"/>
  <c r="TMS20" i="6"/>
  <c r="TMR20" i="6"/>
  <c r="TMQ20" i="6"/>
  <c r="TMP20" i="6"/>
  <c r="TMO20" i="6"/>
  <c r="TMN20" i="6"/>
  <c r="TMM20" i="6"/>
  <c r="TML20" i="6"/>
  <c r="TMK20" i="6"/>
  <c r="TMJ20" i="6"/>
  <c r="TMI20" i="6"/>
  <c r="TMH20" i="6"/>
  <c r="TMG20" i="6"/>
  <c r="TMF20" i="6"/>
  <c r="TME20" i="6"/>
  <c r="TMD20" i="6"/>
  <c r="TMC20" i="6"/>
  <c r="TMB20" i="6"/>
  <c r="TMA20" i="6"/>
  <c r="TLZ20" i="6"/>
  <c r="TLY20" i="6"/>
  <c r="TLX20" i="6"/>
  <c r="TLW20" i="6"/>
  <c r="TLV20" i="6"/>
  <c r="TLU20" i="6"/>
  <c r="TLT20" i="6"/>
  <c r="TLS20" i="6"/>
  <c r="TLR20" i="6"/>
  <c r="TLQ20" i="6"/>
  <c r="TLP20" i="6"/>
  <c r="TLO20" i="6"/>
  <c r="TLN20" i="6"/>
  <c r="TLM20" i="6"/>
  <c r="TLL20" i="6"/>
  <c r="TLK20" i="6"/>
  <c r="TLJ20" i="6"/>
  <c r="TLI20" i="6"/>
  <c r="TLH20" i="6"/>
  <c r="TLG20" i="6"/>
  <c r="TLF20" i="6"/>
  <c r="TLE20" i="6"/>
  <c r="TLD20" i="6"/>
  <c r="TLC20" i="6"/>
  <c r="TLB20" i="6"/>
  <c r="TLA20" i="6"/>
  <c r="TKZ20" i="6"/>
  <c r="TKY20" i="6"/>
  <c r="TKX20" i="6"/>
  <c r="TKW20" i="6"/>
  <c r="TKV20" i="6"/>
  <c r="TKU20" i="6"/>
  <c r="TKT20" i="6"/>
  <c r="TKS20" i="6"/>
  <c r="TKR20" i="6"/>
  <c r="TKQ20" i="6"/>
  <c r="TKP20" i="6"/>
  <c r="TKO20" i="6"/>
  <c r="TKN20" i="6"/>
  <c r="TKM20" i="6"/>
  <c r="TKL20" i="6"/>
  <c r="TKK20" i="6"/>
  <c r="TKJ20" i="6"/>
  <c r="TKI20" i="6"/>
  <c r="TKH20" i="6"/>
  <c r="TKG20" i="6"/>
  <c r="TKF20" i="6"/>
  <c r="TKE20" i="6"/>
  <c r="TKD20" i="6"/>
  <c r="TKC20" i="6"/>
  <c r="TKB20" i="6"/>
  <c r="TKA20" i="6"/>
  <c r="TJZ20" i="6"/>
  <c r="TJY20" i="6"/>
  <c r="TJX20" i="6"/>
  <c r="TJW20" i="6"/>
  <c r="TJV20" i="6"/>
  <c r="TJU20" i="6"/>
  <c r="TJT20" i="6"/>
  <c r="TJS20" i="6"/>
  <c r="TJR20" i="6"/>
  <c r="TJQ20" i="6"/>
  <c r="TJP20" i="6"/>
  <c r="TJO20" i="6"/>
  <c r="TJN20" i="6"/>
  <c r="TJM20" i="6"/>
  <c r="TJL20" i="6"/>
  <c r="TJK20" i="6"/>
  <c r="TJJ20" i="6"/>
  <c r="TJI20" i="6"/>
  <c r="TJH20" i="6"/>
  <c r="TJG20" i="6"/>
  <c r="TJF20" i="6"/>
  <c r="TJE20" i="6"/>
  <c r="TJD20" i="6"/>
  <c r="TJC20" i="6"/>
  <c r="TJB20" i="6"/>
  <c r="TJA20" i="6"/>
  <c r="TIZ20" i="6"/>
  <c r="TIY20" i="6"/>
  <c r="TIX20" i="6"/>
  <c r="TIW20" i="6"/>
  <c r="TIV20" i="6"/>
  <c r="TIU20" i="6"/>
  <c r="TIT20" i="6"/>
  <c r="TIS20" i="6"/>
  <c r="TIR20" i="6"/>
  <c r="TIQ20" i="6"/>
  <c r="TIP20" i="6"/>
  <c r="TIO20" i="6"/>
  <c r="TIN20" i="6"/>
  <c r="TIM20" i="6"/>
  <c r="TIL20" i="6"/>
  <c r="TIK20" i="6"/>
  <c r="TIJ20" i="6"/>
  <c r="TII20" i="6"/>
  <c r="TIH20" i="6"/>
  <c r="TIG20" i="6"/>
  <c r="TIF20" i="6"/>
  <c r="TIE20" i="6"/>
  <c r="TID20" i="6"/>
  <c r="TIC20" i="6"/>
  <c r="TIB20" i="6"/>
  <c r="TIA20" i="6"/>
  <c r="THZ20" i="6"/>
  <c r="THY20" i="6"/>
  <c r="THX20" i="6"/>
  <c r="THW20" i="6"/>
  <c r="THV20" i="6"/>
  <c r="THU20" i="6"/>
  <c r="THT20" i="6"/>
  <c r="THS20" i="6"/>
  <c r="THR20" i="6"/>
  <c r="THQ20" i="6"/>
  <c r="THP20" i="6"/>
  <c r="THO20" i="6"/>
  <c r="THN20" i="6"/>
  <c r="THM20" i="6"/>
  <c r="THL20" i="6"/>
  <c r="THK20" i="6"/>
  <c r="THJ20" i="6"/>
  <c r="THI20" i="6"/>
  <c r="THH20" i="6"/>
  <c r="THG20" i="6"/>
  <c r="THF20" i="6"/>
  <c r="THE20" i="6"/>
  <c r="THD20" i="6"/>
  <c r="THC20" i="6"/>
  <c r="THB20" i="6"/>
  <c r="THA20" i="6"/>
  <c r="TGZ20" i="6"/>
  <c r="TGY20" i="6"/>
  <c r="TGX20" i="6"/>
  <c r="TGW20" i="6"/>
  <c r="TGV20" i="6"/>
  <c r="TGU20" i="6"/>
  <c r="TGT20" i="6"/>
  <c r="TGS20" i="6"/>
  <c r="TGR20" i="6"/>
  <c r="TGQ20" i="6"/>
  <c r="TGP20" i="6"/>
  <c r="TGO20" i="6"/>
  <c r="TGN20" i="6"/>
  <c r="TGM20" i="6"/>
  <c r="TGL20" i="6"/>
  <c r="TGK20" i="6"/>
  <c r="TGJ20" i="6"/>
  <c r="TGI20" i="6"/>
  <c r="TGH20" i="6"/>
  <c r="TGG20" i="6"/>
  <c r="TGF20" i="6"/>
  <c r="TGE20" i="6"/>
  <c r="TGD20" i="6"/>
  <c r="TGC20" i="6"/>
  <c r="TGB20" i="6"/>
  <c r="TGA20" i="6"/>
  <c r="TFZ20" i="6"/>
  <c r="TFY20" i="6"/>
  <c r="TFX20" i="6"/>
  <c r="TFW20" i="6"/>
  <c r="TFV20" i="6"/>
  <c r="TFU20" i="6"/>
  <c r="TFT20" i="6"/>
  <c r="TFS20" i="6"/>
  <c r="TFR20" i="6"/>
  <c r="TFQ20" i="6"/>
  <c r="TFP20" i="6"/>
  <c r="TFO20" i="6"/>
  <c r="TFN20" i="6"/>
  <c r="TFM20" i="6"/>
  <c r="TFL20" i="6"/>
  <c r="TFK20" i="6"/>
  <c r="TFJ20" i="6"/>
  <c r="TFI20" i="6"/>
  <c r="TFH20" i="6"/>
  <c r="TFG20" i="6"/>
  <c r="TFF20" i="6"/>
  <c r="TFE20" i="6"/>
  <c r="TFD20" i="6"/>
  <c r="TFC20" i="6"/>
  <c r="TFB20" i="6"/>
  <c r="TFA20" i="6"/>
  <c r="TEZ20" i="6"/>
  <c r="TEY20" i="6"/>
  <c r="TEX20" i="6"/>
  <c r="TEW20" i="6"/>
  <c r="TEV20" i="6"/>
  <c r="TEU20" i="6"/>
  <c r="TET20" i="6"/>
  <c r="TES20" i="6"/>
  <c r="TER20" i="6"/>
  <c r="TEQ20" i="6"/>
  <c r="TEP20" i="6"/>
  <c r="TEO20" i="6"/>
  <c r="TEN20" i="6"/>
  <c r="TEM20" i="6"/>
  <c r="TEL20" i="6"/>
  <c r="TEK20" i="6"/>
  <c r="TEJ20" i="6"/>
  <c r="TEI20" i="6"/>
  <c r="TEH20" i="6"/>
  <c r="TEG20" i="6"/>
  <c r="TEF20" i="6"/>
  <c r="TEE20" i="6"/>
  <c r="TED20" i="6"/>
  <c r="TEC20" i="6"/>
  <c r="TEB20" i="6"/>
  <c r="TEA20" i="6"/>
  <c r="TDZ20" i="6"/>
  <c r="TDY20" i="6"/>
  <c r="TDX20" i="6"/>
  <c r="TDW20" i="6"/>
  <c r="TDV20" i="6"/>
  <c r="TDU20" i="6"/>
  <c r="TDT20" i="6"/>
  <c r="TDS20" i="6"/>
  <c r="TDR20" i="6"/>
  <c r="TDQ20" i="6"/>
  <c r="TDP20" i="6"/>
  <c r="TDO20" i="6"/>
  <c r="TDN20" i="6"/>
  <c r="TDM20" i="6"/>
  <c r="TDL20" i="6"/>
  <c r="TDK20" i="6"/>
  <c r="TDJ20" i="6"/>
  <c r="TDI20" i="6"/>
  <c r="TDH20" i="6"/>
  <c r="TDG20" i="6"/>
  <c r="TDF20" i="6"/>
  <c r="TDE20" i="6"/>
  <c r="TDD20" i="6"/>
  <c r="TDC20" i="6"/>
  <c r="TDB20" i="6"/>
  <c r="TDA20" i="6"/>
  <c r="TCZ20" i="6"/>
  <c r="TCY20" i="6"/>
  <c r="TCX20" i="6"/>
  <c r="TCW20" i="6"/>
  <c r="TCV20" i="6"/>
  <c r="TCU20" i="6"/>
  <c r="TCT20" i="6"/>
  <c r="TCS20" i="6"/>
  <c r="TCR20" i="6"/>
  <c r="TCQ20" i="6"/>
  <c r="TCP20" i="6"/>
  <c r="TCO20" i="6"/>
  <c r="TCN20" i="6"/>
  <c r="TCM20" i="6"/>
  <c r="TCL20" i="6"/>
  <c r="TCK20" i="6"/>
  <c r="TCJ20" i="6"/>
  <c r="TCI20" i="6"/>
  <c r="TCH20" i="6"/>
  <c r="TCG20" i="6"/>
  <c r="TCF20" i="6"/>
  <c r="TCE20" i="6"/>
  <c r="TCD20" i="6"/>
  <c r="TCC20" i="6"/>
  <c r="TCB20" i="6"/>
  <c r="TCA20" i="6"/>
  <c r="TBZ20" i="6"/>
  <c r="TBY20" i="6"/>
  <c r="TBX20" i="6"/>
  <c r="TBW20" i="6"/>
  <c r="TBV20" i="6"/>
  <c r="TBU20" i="6"/>
  <c r="TBT20" i="6"/>
  <c r="TBS20" i="6"/>
  <c r="TBR20" i="6"/>
  <c r="TBQ20" i="6"/>
  <c r="TBP20" i="6"/>
  <c r="TBO20" i="6"/>
  <c r="TBN20" i="6"/>
  <c r="TBM20" i="6"/>
  <c r="TBL20" i="6"/>
  <c r="TBK20" i="6"/>
  <c r="TBJ20" i="6"/>
  <c r="TBI20" i="6"/>
  <c r="TBH20" i="6"/>
  <c r="TBG20" i="6"/>
  <c r="TBF20" i="6"/>
  <c r="TBE20" i="6"/>
  <c r="TBD20" i="6"/>
  <c r="TBC20" i="6"/>
  <c r="TBB20" i="6"/>
  <c r="TBA20" i="6"/>
  <c r="TAZ20" i="6"/>
  <c r="TAY20" i="6"/>
  <c r="TAX20" i="6"/>
  <c r="TAW20" i="6"/>
  <c r="TAV20" i="6"/>
  <c r="TAU20" i="6"/>
  <c r="TAT20" i="6"/>
  <c r="TAS20" i="6"/>
  <c r="TAR20" i="6"/>
  <c r="TAQ20" i="6"/>
  <c r="TAP20" i="6"/>
  <c r="TAO20" i="6"/>
  <c r="TAN20" i="6"/>
  <c r="TAM20" i="6"/>
  <c r="TAL20" i="6"/>
  <c r="TAK20" i="6"/>
  <c r="TAJ20" i="6"/>
  <c r="TAI20" i="6"/>
  <c r="TAH20" i="6"/>
  <c r="TAG20" i="6"/>
  <c r="TAF20" i="6"/>
  <c r="TAE20" i="6"/>
  <c r="TAD20" i="6"/>
  <c r="TAC20" i="6"/>
  <c r="TAB20" i="6"/>
  <c r="TAA20" i="6"/>
  <c r="SZZ20" i="6"/>
  <c r="SZY20" i="6"/>
  <c r="SZX20" i="6"/>
  <c r="SZW20" i="6"/>
  <c r="SZV20" i="6"/>
  <c r="SZU20" i="6"/>
  <c r="SZT20" i="6"/>
  <c r="SZS20" i="6"/>
  <c r="SZR20" i="6"/>
  <c r="SZQ20" i="6"/>
  <c r="SZP20" i="6"/>
  <c r="SZO20" i="6"/>
  <c r="SZN20" i="6"/>
  <c r="SZM20" i="6"/>
  <c r="SZL20" i="6"/>
  <c r="SZK20" i="6"/>
  <c r="SZJ20" i="6"/>
  <c r="SZI20" i="6"/>
  <c r="SZH20" i="6"/>
  <c r="SZG20" i="6"/>
  <c r="SZF20" i="6"/>
  <c r="SZE20" i="6"/>
  <c r="SZD20" i="6"/>
  <c r="SZC20" i="6"/>
  <c r="SZB20" i="6"/>
  <c r="SZA20" i="6"/>
  <c r="SYZ20" i="6"/>
  <c r="SYY20" i="6"/>
  <c r="SYX20" i="6"/>
  <c r="SYW20" i="6"/>
  <c r="SYV20" i="6"/>
  <c r="SYU20" i="6"/>
  <c r="SYT20" i="6"/>
  <c r="SYS20" i="6"/>
  <c r="SYR20" i="6"/>
  <c r="SYQ20" i="6"/>
  <c r="SYP20" i="6"/>
  <c r="SYO20" i="6"/>
  <c r="SYN20" i="6"/>
  <c r="SYM20" i="6"/>
  <c r="SYL20" i="6"/>
  <c r="SYK20" i="6"/>
  <c r="SYJ20" i="6"/>
  <c r="SYI20" i="6"/>
  <c r="SYH20" i="6"/>
  <c r="SYG20" i="6"/>
  <c r="SYF20" i="6"/>
  <c r="SYE20" i="6"/>
  <c r="SYD20" i="6"/>
  <c r="SYC20" i="6"/>
  <c r="SYB20" i="6"/>
  <c r="SYA20" i="6"/>
  <c r="SXZ20" i="6"/>
  <c r="SXY20" i="6"/>
  <c r="SXX20" i="6"/>
  <c r="SXW20" i="6"/>
  <c r="SXV20" i="6"/>
  <c r="SXU20" i="6"/>
  <c r="SXT20" i="6"/>
  <c r="SXS20" i="6"/>
  <c r="SXR20" i="6"/>
  <c r="SXQ20" i="6"/>
  <c r="SXP20" i="6"/>
  <c r="SXO20" i="6"/>
  <c r="SXN20" i="6"/>
  <c r="SXM20" i="6"/>
  <c r="SXL20" i="6"/>
  <c r="SXK20" i="6"/>
  <c r="SXJ20" i="6"/>
  <c r="SXI20" i="6"/>
  <c r="SXH20" i="6"/>
  <c r="SXG20" i="6"/>
  <c r="SXF20" i="6"/>
  <c r="SXE20" i="6"/>
  <c r="SXD20" i="6"/>
  <c r="SXC20" i="6"/>
  <c r="SXB20" i="6"/>
  <c r="SXA20" i="6"/>
  <c r="SWZ20" i="6"/>
  <c r="SWY20" i="6"/>
  <c r="SWX20" i="6"/>
  <c r="SWW20" i="6"/>
  <c r="SWV20" i="6"/>
  <c r="SWU20" i="6"/>
  <c r="SWT20" i="6"/>
  <c r="SWS20" i="6"/>
  <c r="SWR20" i="6"/>
  <c r="SWQ20" i="6"/>
  <c r="SWP20" i="6"/>
  <c r="SWO20" i="6"/>
  <c r="SWN20" i="6"/>
  <c r="SWM20" i="6"/>
  <c r="SWL20" i="6"/>
  <c r="SWK20" i="6"/>
  <c r="SWJ20" i="6"/>
  <c r="SWI20" i="6"/>
  <c r="SWH20" i="6"/>
  <c r="SWG20" i="6"/>
  <c r="SWF20" i="6"/>
  <c r="SWE20" i="6"/>
  <c r="SWD20" i="6"/>
  <c r="SWC20" i="6"/>
  <c r="SWB20" i="6"/>
  <c r="SWA20" i="6"/>
  <c r="SVZ20" i="6"/>
  <c r="SVY20" i="6"/>
  <c r="SVX20" i="6"/>
  <c r="SVW20" i="6"/>
  <c r="SVV20" i="6"/>
  <c r="SVU20" i="6"/>
  <c r="SVT20" i="6"/>
  <c r="SVS20" i="6"/>
  <c r="SVR20" i="6"/>
  <c r="SVQ20" i="6"/>
  <c r="SVP20" i="6"/>
  <c r="SVO20" i="6"/>
  <c r="SVN20" i="6"/>
  <c r="SVM20" i="6"/>
  <c r="SVL20" i="6"/>
  <c r="SVK20" i="6"/>
  <c r="SVJ20" i="6"/>
  <c r="SVI20" i="6"/>
  <c r="SVH20" i="6"/>
  <c r="SVG20" i="6"/>
  <c r="SVF20" i="6"/>
  <c r="SVE20" i="6"/>
  <c r="SVD20" i="6"/>
  <c r="SVC20" i="6"/>
  <c r="SVB20" i="6"/>
  <c r="SVA20" i="6"/>
  <c r="SUZ20" i="6"/>
  <c r="SUY20" i="6"/>
  <c r="SUX20" i="6"/>
  <c r="SUW20" i="6"/>
  <c r="SUV20" i="6"/>
  <c r="SUU20" i="6"/>
  <c r="SUT20" i="6"/>
  <c r="SUS20" i="6"/>
  <c r="SUR20" i="6"/>
  <c r="SUQ20" i="6"/>
  <c r="SUP20" i="6"/>
  <c r="SUO20" i="6"/>
  <c r="SUN20" i="6"/>
  <c r="SUM20" i="6"/>
  <c r="SUL20" i="6"/>
  <c r="SUK20" i="6"/>
  <c r="SUJ20" i="6"/>
  <c r="SUI20" i="6"/>
  <c r="SUH20" i="6"/>
  <c r="SUG20" i="6"/>
  <c r="SUF20" i="6"/>
  <c r="SUE20" i="6"/>
  <c r="SUD20" i="6"/>
  <c r="SUC20" i="6"/>
  <c r="SUB20" i="6"/>
  <c r="SUA20" i="6"/>
  <c r="STZ20" i="6"/>
  <c r="STY20" i="6"/>
  <c r="STX20" i="6"/>
  <c r="STW20" i="6"/>
  <c r="STV20" i="6"/>
  <c r="STU20" i="6"/>
  <c r="STT20" i="6"/>
  <c r="STS20" i="6"/>
  <c r="STR20" i="6"/>
  <c r="STQ20" i="6"/>
  <c r="STP20" i="6"/>
  <c r="STO20" i="6"/>
  <c r="STN20" i="6"/>
  <c r="STM20" i="6"/>
  <c r="STL20" i="6"/>
  <c r="STK20" i="6"/>
  <c r="STJ20" i="6"/>
  <c r="STI20" i="6"/>
  <c r="STH20" i="6"/>
  <c r="STG20" i="6"/>
  <c r="STF20" i="6"/>
  <c r="STE20" i="6"/>
  <c r="STD20" i="6"/>
  <c r="STC20" i="6"/>
  <c r="STB20" i="6"/>
  <c r="STA20" i="6"/>
  <c r="SSZ20" i="6"/>
  <c r="SSY20" i="6"/>
  <c r="SSX20" i="6"/>
  <c r="SSW20" i="6"/>
  <c r="SSV20" i="6"/>
  <c r="SSU20" i="6"/>
  <c r="SST20" i="6"/>
  <c r="SSS20" i="6"/>
  <c r="SSR20" i="6"/>
  <c r="SSQ20" i="6"/>
  <c r="SSP20" i="6"/>
  <c r="SSO20" i="6"/>
  <c r="SSN20" i="6"/>
  <c r="SSM20" i="6"/>
  <c r="SSL20" i="6"/>
  <c r="SSK20" i="6"/>
  <c r="SSJ20" i="6"/>
  <c r="SSI20" i="6"/>
  <c r="SSH20" i="6"/>
  <c r="SSG20" i="6"/>
  <c r="SSF20" i="6"/>
  <c r="SSE20" i="6"/>
  <c r="SSD20" i="6"/>
  <c r="SSC20" i="6"/>
  <c r="SSB20" i="6"/>
  <c r="SSA20" i="6"/>
  <c r="SRZ20" i="6"/>
  <c r="SRY20" i="6"/>
  <c r="SRX20" i="6"/>
  <c r="SRW20" i="6"/>
  <c r="SRV20" i="6"/>
  <c r="SRU20" i="6"/>
  <c r="SRT20" i="6"/>
  <c r="SRS20" i="6"/>
  <c r="SRR20" i="6"/>
  <c r="SRQ20" i="6"/>
  <c r="SRP20" i="6"/>
  <c r="SRO20" i="6"/>
  <c r="SRN20" i="6"/>
  <c r="SRM20" i="6"/>
  <c r="SRL20" i="6"/>
  <c r="SRK20" i="6"/>
  <c r="SRJ20" i="6"/>
  <c r="SRI20" i="6"/>
  <c r="SRH20" i="6"/>
  <c r="SRG20" i="6"/>
  <c r="SRF20" i="6"/>
  <c r="SRE20" i="6"/>
  <c r="SRD20" i="6"/>
  <c r="SRC20" i="6"/>
  <c r="SRB20" i="6"/>
  <c r="SRA20" i="6"/>
  <c r="SQZ20" i="6"/>
  <c r="SQY20" i="6"/>
  <c r="SQX20" i="6"/>
  <c r="SQW20" i="6"/>
  <c r="SQV20" i="6"/>
  <c r="SQU20" i="6"/>
  <c r="SQT20" i="6"/>
  <c r="SQS20" i="6"/>
  <c r="SQR20" i="6"/>
  <c r="SQQ20" i="6"/>
  <c r="SQP20" i="6"/>
  <c r="SQO20" i="6"/>
  <c r="SQN20" i="6"/>
  <c r="SQM20" i="6"/>
  <c r="SQL20" i="6"/>
  <c r="SQK20" i="6"/>
  <c r="SQJ20" i="6"/>
  <c r="SQI20" i="6"/>
  <c r="SQH20" i="6"/>
  <c r="SQG20" i="6"/>
  <c r="SQF20" i="6"/>
  <c r="SQE20" i="6"/>
  <c r="SQD20" i="6"/>
  <c r="SQC20" i="6"/>
  <c r="SQB20" i="6"/>
  <c r="SQA20" i="6"/>
  <c r="SPZ20" i="6"/>
  <c r="SPY20" i="6"/>
  <c r="SPX20" i="6"/>
  <c r="SPW20" i="6"/>
  <c r="SPV20" i="6"/>
  <c r="SPU20" i="6"/>
  <c r="SPT20" i="6"/>
  <c r="SPS20" i="6"/>
  <c r="SPR20" i="6"/>
  <c r="SPQ20" i="6"/>
  <c r="SPP20" i="6"/>
  <c r="SPO20" i="6"/>
  <c r="SPN20" i="6"/>
  <c r="SPM20" i="6"/>
  <c r="SPL20" i="6"/>
  <c r="SPK20" i="6"/>
  <c r="SPJ20" i="6"/>
  <c r="SPI20" i="6"/>
  <c r="SPH20" i="6"/>
  <c r="SPG20" i="6"/>
  <c r="SPF20" i="6"/>
  <c r="SPE20" i="6"/>
  <c r="SPD20" i="6"/>
  <c r="SPC20" i="6"/>
  <c r="SPB20" i="6"/>
  <c r="SPA20" i="6"/>
  <c r="SOZ20" i="6"/>
  <c r="SOY20" i="6"/>
  <c r="SOX20" i="6"/>
  <c r="SOW20" i="6"/>
  <c r="SOV20" i="6"/>
  <c r="SOU20" i="6"/>
  <c r="SOT20" i="6"/>
  <c r="SOS20" i="6"/>
  <c r="SOR20" i="6"/>
  <c r="SOQ20" i="6"/>
  <c r="SOP20" i="6"/>
  <c r="SOO20" i="6"/>
  <c r="SON20" i="6"/>
  <c r="SOM20" i="6"/>
  <c r="SOL20" i="6"/>
  <c r="SOK20" i="6"/>
  <c r="SOJ20" i="6"/>
  <c r="SOI20" i="6"/>
  <c r="SOH20" i="6"/>
  <c r="SOG20" i="6"/>
  <c r="SOF20" i="6"/>
  <c r="SOE20" i="6"/>
  <c r="SOD20" i="6"/>
  <c r="SOC20" i="6"/>
  <c r="SOB20" i="6"/>
  <c r="SOA20" i="6"/>
  <c r="SNZ20" i="6"/>
  <c r="SNY20" i="6"/>
  <c r="SNX20" i="6"/>
  <c r="SNW20" i="6"/>
  <c r="SNV20" i="6"/>
  <c r="SNU20" i="6"/>
  <c r="SNT20" i="6"/>
  <c r="SNS20" i="6"/>
  <c r="SNR20" i="6"/>
  <c r="SNQ20" i="6"/>
  <c r="SNP20" i="6"/>
  <c r="SNO20" i="6"/>
  <c r="SNN20" i="6"/>
  <c r="SNM20" i="6"/>
  <c r="SNL20" i="6"/>
  <c r="SNK20" i="6"/>
  <c r="SNJ20" i="6"/>
  <c r="SNI20" i="6"/>
  <c r="SNH20" i="6"/>
  <c r="SNG20" i="6"/>
  <c r="SNF20" i="6"/>
  <c r="SNE20" i="6"/>
  <c r="SND20" i="6"/>
  <c r="SNC20" i="6"/>
  <c r="SNB20" i="6"/>
  <c r="SNA20" i="6"/>
  <c r="SMZ20" i="6"/>
  <c r="SMY20" i="6"/>
  <c r="SMX20" i="6"/>
  <c r="SMW20" i="6"/>
  <c r="SMV20" i="6"/>
  <c r="SMU20" i="6"/>
  <c r="SMT20" i="6"/>
  <c r="SMS20" i="6"/>
  <c r="SMR20" i="6"/>
  <c r="SMQ20" i="6"/>
  <c r="SMP20" i="6"/>
  <c r="SMO20" i="6"/>
  <c r="SMN20" i="6"/>
  <c r="SMM20" i="6"/>
  <c r="SML20" i="6"/>
  <c r="SMK20" i="6"/>
  <c r="SMJ20" i="6"/>
  <c r="SMI20" i="6"/>
  <c r="SMH20" i="6"/>
  <c r="SMG20" i="6"/>
  <c r="SMF20" i="6"/>
  <c r="SME20" i="6"/>
  <c r="SMD20" i="6"/>
  <c r="SMC20" i="6"/>
  <c r="SMB20" i="6"/>
  <c r="SMA20" i="6"/>
  <c r="SLZ20" i="6"/>
  <c r="SLY20" i="6"/>
  <c r="SLX20" i="6"/>
  <c r="SLW20" i="6"/>
  <c r="SLV20" i="6"/>
  <c r="SLU20" i="6"/>
  <c r="SLT20" i="6"/>
  <c r="SLS20" i="6"/>
  <c r="SLR20" i="6"/>
  <c r="SLQ20" i="6"/>
  <c r="SLP20" i="6"/>
  <c r="SLO20" i="6"/>
  <c r="SLN20" i="6"/>
  <c r="SLM20" i="6"/>
  <c r="SLL20" i="6"/>
  <c r="SLK20" i="6"/>
  <c r="SLJ20" i="6"/>
  <c r="SLI20" i="6"/>
  <c r="SLH20" i="6"/>
  <c r="SLG20" i="6"/>
  <c r="SLF20" i="6"/>
  <c r="SLE20" i="6"/>
  <c r="SLD20" i="6"/>
  <c r="SLC20" i="6"/>
  <c r="SLB20" i="6"/>
  <c r="SLA20" i="6"/>
  <c r="SKZ20" i="6"/>
  <c r="SKY20" i="6"/>
  <c r="SKX20" i="6"/>
  <c r="SKW20" i="6"/>
  <c r="SKV20" i="6"/>
  <c r="SKU20" i="6"/>
  <c r="SKT20" i="6"/>
  <c r="SKS20" i="6"/>
  <c r="SKR20" i="6"/>
  <c r="SKQ20" i="6"/>
  <c r="SKP20" i="6"/>
  <c r="SKO20" i="6"/>
  <c r="SKN20" i="6"/>
  <c r="SKM20" i="6"/>
  <c r="SKL20" i="6"/>
  <c r="SKK20" i="6"/>
  <c r="SKJ20" i="6"/>
  <c r="SKI20" i="6"/>
  <c r="SKH20" i="6"/>
  <c r="SKG20" i="6"/>
  <c r="SKF20" i="6"/>
  <c r="SKE20" i="6"/>
  <c r="SKD20" i="6"/>
  <c r="SKC20" i="6"/>
  <c r="SKB20" i="6"/>
  <c r="SKA20" i="6"/>
  <c r="SJZ20" i="6"/>
  <c r="SJY20" i="6"/>
  <c r="SJX20" i="6"/>
  <c r="SJW20" i="6"/>
  <c r="SJV20" i="6"/>
  <c r="SJU20" i="6"/>
  <c r="SJT20" i="6"/>
  <c r="SJS20" i="6"/>
  <c r="SJR20" i="6"/>
  <c r="SJQ20" i="6"/>
  <c r="SJP20" i="6"/>
  <c r="SJO20" i="6"/>
  <c r="SJN20" i="6"/>
  <c r="SJM20" i="6"/>
  <c r="SJL20" i="6"/>
  <c r="SJK20" i="6"/>
  <c r="SJJ20" i="6"/>
  <c r="SJI20" i="6"/>
  <c r="SJH20" i="6"/>
  <c r="SJG20" i="6"/>
  <c r="SJF20" i="6"/>
  <c r="SJE20" i="6"/>
  <c r="SJD20" i="6"/>
  <c r="SJC20" i="6"/>
  <c r="SJB20" i="6"/>
  <c r="SJA20" i="6"/>
  <c r="SIZ20" i="6"/>
  <c r="SIY20" i="6"/>
  <c r="SIX20" i="6"/>
  <c r="SIW20" i="6"/>
  <c r="SIV20" i="6"/>
  <c r="SIU20" i="6"/>
  <c r="SIT20" i="6"/>
  <c r="SIS20" i="6"/>
  <c r="SIR20" i="6"/>
  <c r="SIQ20" i="6"/>
  <c r="SIP20" i="6"/>
  <c r="SIO20" i="6"/>
  <c r="SIN20" i="6"/>
  <c r="SIM20" i="6"/>
  <c r="SIL20" i="6"/>
  <c r="SIK20" i="6"/>
  <c r="SIJ20" i="6"/>
  <c r="SII20" i="6"/>
  <c r="SIH20" i="6"/>
  <c r="SIG20" i="6"/>
  <c r="SIF20" i="6"/>
  <c r="SIE20" i="6"/>
  <c r="SID20" i="6"/>
  <c r="SIC20" i="6"/>
  <c r="SIB20" i="6"/>
  <c r="SIA20" i="6"/>
  <c r="SHZ20" i="6"/>
  <c r="SHY20" i="6"/>
  <c r="SHX20" i="6"/>
  <c r="SHW20" i="6"/>
  <c r="SHV20" i="6"/>
  <c r="SHU20" i="6"/>
  <c r="SHT20" i="6"/>
  <c r="SHS20" i="6"/>
  <c r="SHR20" i="6"/>
  <c r="SHQ20" i="6"/>
  <c r="SHP20" i="6"/>
  <c r="SHO20" i="6"/>
  <c r="SHN20" i="6"/>
  <c r="SHM20" i="6"/>
  <c r="SHL20" i="6"/>
  <c r="SHK20" i="6"/>
  <c r="SHJ20" i="6"/>
  <c r="SHI20" i="6"/>
  <c r="SHH20" i="6"/>
  <c r="SHG20" i="6"/>
  <c r="SHF20" i="6"/>
  <c r="SHE20" i="6"/>
  <c r="SHD20" i="6"/>
  <c r="SHC20" i="6"/>
  <c r="SHB20" i="6"/>
  <c r="SHA20" i="6"/>
  <c r="SGZ20" i="6"/>
  <c r="SGY20" i="6"/>
  <c r="SGX20" i="6"/>
  <c r="SGW20" i="6"/>
  <c r="SGV20" i="6"/>
  <c r="SGU20" i="6"/>
  <c r="SGT20" i="6"/>
  <c r="SGS20" i="6"/>
  <c r="SGR20" i="6"/>
  <c r="SGQ20" i="6"/>
  <c r="SGP20" i="6"/>
  <c r="SGO20" i="6"/>
  <c r="SGN20" i="6"/>
  <c r="SGM20" i="6"/>
  <c r="SGL20" i="6"/>
  <c r="SGK20" i="6"/>
  <c r="SGJ20" i="6"/>
  <c r="SGI20" i="6"/>
  <c r="SGH20" i="6"/>
  <c r="SGG20" i="6"/>
  <c r="SGF20" i="6"/>
  <c r="SGE20" i="6"/>
  <c r="SGD20" i="6"/>
  <c r="SGC20" i="6"/>
  <c r="SGB20" i="6"/>
  <c r="SGA20" i="6"/>
  <c r="SFZ20" i="6"/>
  <c r="SFY20" i="6"/>
  <c r="SFX20" i="6"/>
  <c r="SFW20" i="6"/>
  <c r="SFV20" i="6"/>
  <c r="SFU20" i="6"/>
  <c r="SFT20" i="6"/>
  <c r="SFS20" i="6"/>
  <c r="SFR20" i="6"/>
  <c r="SFQ20" i="6"/>
  <c r="SFP20" i="6"/>
  <c r="SFO20" i="6"/>
  <c r="SFN20" i="6"/>
  <c r="SFM20" i="6"/>
  <c r="SFL20" i="6"/>
  <c r="SFK20" i="6"/>
  <c r="SFJ20" i="6"/>
  <c r="SFI20" i="6"/>
  <c r="SFH20" i="6"/>
  <c r="SFG20" i="6"/>
  <c r="SFF20" i="6"/>
  <c r="SFE20" i="6"/>
  <c r="SFD20" i="6"/>
  <c r="SFC20" i="6"/>
  <c r="SFB20" i="6"/>
  <c r="SFA20" i="6"/>
  <c r="SEZ20" i="6"/>
  <c r="SEY20" i="6"/>
  <c r="SEX20" i="6"/>
  <c r="SEW20" i="6"/>
  <c r="SEV20" i="6"/>
  <c r="SEU20" i="6"/>
  <c r="SET20" i="6"/>
  <c r="SES20" i="6"/>
  <c r="SER20" i="6"/>
  <c r="SEQ20" i="6"/>
  <c r="SEP20" i="6"/>
  <c r="SEO20" i="6"/>
  <c r="SEN20" i="6"/>
  <c r="SEM20" i="6"/>
  <c r="SEL20" i="6"/>
  <c r="SEK20" i="6"/>
  <c r="SEJ20" i="6"/>
  <c r="SEI20" i="6"/>
  <c r="SEH20" i="6"/>
  <c r="SEG20" i="6"/>
  <c r="SEF20" i="6"/>
  <c r="SEE20" i="6"/>
  <c r="SED20" i="6"/>
  <c r="SEC20" i="6"/>
  <c r="SEB20" i="6"/>
  <c r="SEA20" i="6"/>
  <c r="SDZ20" i="6"/>
  <c r="SDY20" i="6"/>
  <c r="SDX20" i="6"/>
  <c r="SDW20" i="6"/>
  <c r="SDV20" i="6"/>
  <c r="SDU20" i="6"/>
  <c r="SDT20" i="6"/>
  <c r="SDS20" i="6"/>
  <c r="SDR20" i="6"/>
  <c r="SDQ20" i="6"/>
  <c r="SDP20" i="6"/>
  <c r="SDO20" i="6"/>
  <c r="SDN20" i="6"/>
  <c r="SDM20" i="6"/>
  <c r="SDL20" i="6"/>
  <c r="SDK20" i="6"/>
  <c r="SDJ20" i="6"/>
  <c r="SDI20" i="6"/>
  <c r="SDH20" i="6"/>
  <c r="SDG20" i="6"/>
  <c r="SDF20" i="6"/>
  <c r="SDE20" i="6"/>
  <c r="SDD20" i="6"/>
  <c r="SDC20" i="6"/>
  <c r="SDB20" i="6"/>
  <c r="SDA20" i="6"/>
  <c r="SCZ20" i="6"/>
  <c r="SCY20" i="6"/>
  <c r="SCX20" i="6"/>
  <c r="SCW20" i="6"/>
  <c r="SCV20" i="6"/>
  <c r="SCU20" i="6"/>
  <c r="SCT20" i="6"/>
  <c r="SCS20" i="6"/>
  <c r="SCR20" i="6"/>
  <c r="SCQ20" i="6"/>
  <c r="SCP20" i="6"/>
  <c r="SCO20" i="6"/>
  <c r="SCN20" i="6"/>
  <c r="SCM20" i="6"/>
  <c r="SCL20" i="6"/>
  <c r="SCK20" i="6"/>
  <c r="SCJ20" i="6"/>
  <c r="SCI20" i="6"/>
  <c r="SCH20" i="6"/>
  <c r="SCG20" i="6"/>
  <c r="SCF20" i="6"/>
  <c r="SCE20" i="6"/>
  <c r="SCD20" i="6"/>
  <c r="SCC20" i="6"/>
  <c r="SCB20" i="6"/>
  <c r="SCA20" i="6"/>
  <c r="SBZ20" i="6"/>
  <c r="SBY20" i="6"/>
  <c r="SBX20" i="6"/>
  <c r="SBW20" i="6"/>
  <c r="SBV20" i="6"/>
  <c r="SBU20" i="6"/>
  <c r="SBT20" i="6"/>
  <c r="SBS20" i="6"/>
  <c r="SBR20" i="6"/>
  <c r="SBQ20" i="6"/>
  <c r="SBP20" i="6"/>
  <c r="SBO20" i="6"/>
  <c r="SBN20" i="6"/>
  <c r="SBM20" i="6"/>
  <c r="SBL20" i="6"/>
  <c r="SBK20" i="6"/>
  <c r="SBJ20" i="6"/>
  <c r="SBI20" i="6"/>
  <c r="SBH20" i="6"/>
  <c r="SBG20" i="6"/>
  <c r="SBF20" i="6"/>
  <c r="SBE20" i="6"/>
  <c r="SBD20" i="6"/>
  <c r="SBC20" i="6"/>
  <c r="SBB20" i="6"/>
  <c r="SBA20" i="6"/>
  <c r="SAZ20" i="6"/>
  <c r="SAY20" i="6"/>
  <c r="SAX20" i="6"/>
  <c r="SAW20" i="6"/>
  <c r="SAV20" i="6"/>
  <c r="SAU20" i="6"/>
  <c r="SAT20" i="6"/>
  <c r="SAS20" i="6"/>
  <c r="SAR20" i="6"/>
  <c r="SAQ20" i="6"/>
  <c r="SAP20" i="6"/>
  <c r="SAO20" i="6"/>
  <c r="SAN20" i="6"/>
  <c r="SAM20" i="6"/>
  <c r="SAL20" i="6"/>
  <c r="SAK20" i="6"/>
  <c r="SAJ20" i="6"/>
  <c r="SAI20" i="6"/>
  <c r="SAH20" i="6"/>
  <c r="SAG20" i="6"/>
  <c r="SAF20" i="6"/>
  <c r="SAE20" i="6"/>
  <c r="SAD20" i="6"/>
  <c r="SAC20" i="6"/>
  <c r="SAB20" i="6"/>
  <c r="SAA20" i="6"/>
  <c r="RZZ20" i="6"/>
  <c r="RZY20" i="6"/>
  <c r="RZX20" i="6"/>
  <c r="RZW20" i="6"/>
  <c r="RZV20" i="6"/>
  <c r="RZU20" i="6"/>
  <c r="RZT20" i="6"/>
  <c r="RZS20" i="6"/>
  <c r="RZR20" i="6"/>
  <c r="RZQ20" i="6"/>
  <c r="RZP20" i="6"/>
  <c r="RZO20" i="6"/>
  <c r="RZN20" i="6"/>
  <c r="RZM20" i="6"/>
  <c r="RZL20" i="6"/>
  <c r="RZK20" i="6"/>
  <c r="RZJ20" i="6"/>
  <c r="RZI20" i="6"/>
  <c r="RZH20" i="6"/>
  <c r="RZG20" i="6"/>
  <c r="RZF20" i="6"/>
  <c r="RZE20" i="6"/>
  <c r="RZD20" i="6"/>
  <c r="RZC20" i="6"/>
  <c r="RZB20" i="6"/>
  <c r="RZA20" i="6"/>
  <c r="RYZ20" i="6"/>
  <c r="RYY20" i="6"/>
  <c r="RYX20" i="6"/>
  <c r="RYW20" i="6"/>
  <c r="RYV20" i="6"/>
  <c r="RYU20" i="6"/>
  <c r="RYT20" i="6"/>
  <c r="RYS20" i="6"/>
  <c r="RYR20" i="6"/>
  <c r="RYQ20" i="6"/>
  <c r="RYP20" i="6"/>
  <c r="RYO20" i="6"/>
  <c r="RYN20" i="6"/>
  <c r="RYM20" i="6"/>
  <c r="RYL20" i="6"/>
  <c r="RYK20" i="6"/>
  <c r="RYJ20" i="6"/>
  <c r="RYI20" i="6"/>
  <c r="RYH20" i="6"/>
  <c r="RYG20" i="6"/>
  <c r="RYF20" i="6"/>
  <c r="RYE20" i="6"/>
  <c r="RYD20" i="6"/>
  <c r="RYC20" i="6"/>
  <c r="RYB20" i="6"/>
  <c r="RYA20" i="6"/>
  <c r="RXZ20" i="6"/>
  <c r="RXY20" i="6"/>
  <c r="RXX20" i="6"/>
  <c r="RXW20" i="6"/>
  <c r="RXV20" i="6"/>
  <c r="RXU20" i="6"/>
  <c r="RXT20" i="6"/>
  <c r="RXS20" i="6"/>
  <c r="RXR20" i="6"/>
  <c r="RXQ20" i="6"/>
  <c r="RXP20" i="6"/>
  <c r="RXO20" i="6"/>
  <c r="RXN20" i="6"/>
  <c r="RXM20" i="6"/>
  <c r="RXL20" i="6"/>
  <c r="RXK20" i="6"/>
  <c r="RXJ20" i="6"/>
  <c r="RXI20" i="6"/>
  <c r="RXH20" i="6"/>
  <c r="RXG20" i="6"/>
  <c r="RXF20" i="6"/>
  <c r="RXE20" i="6"/>
  <c r="RXD20" i="6"/>
  <c r="RXC20" i="6"/>
  <c r="RXB20" i="6"/>
  <c r="RXA20" i="6"/>
  <c r="RWZ20" i="6"/>
  <c r="RWY20" i="6"/>
  <c r="RWX20" i="6"/>
  <c r="RWW20" i="6"/>
  <c r="RWV20" i="6"/>
  <c r="RWU20" i="6"/>
  <c r="RWT20" i="6"/>
  <c r="RWS20" i="6"/>
  <c r="RWR20" i="6"/>
  <c r="RWQ20" i="6"/>
  <c r="RWP20" i="6"/>
  <c r="RWO20" i="6"/>
  <c r="RWN20" i="6"/>
  <c r="RWM20" i="6"/>
  <c r="RWL20" i="6"/>
  <c r="RWK20" i="6"/>
  <c r="RWJ20" i="6"/>
  <c r="RWI20" i="6"/>
  <c r="RWH20" i="6"/>
  <c r="RWG20" i="6"/>
  <c r="RWF20" i="6"/>
  <c r="RWE20" i="6"/>
  <c r="RWD20" i="6"/>
  <c r="RWC20" i="6"/>
  <c r="RWB20" i="6"/>
  <c r="RWA20" i="6"/>
  <c r="RVZ20" i="6"/>
  <c r="RVY20" i="6"/>
  <c r="RVX20" i="6"/>
  <c r="RVW20" i="6"/>
  <c r="RVV20" i="6"/>
  <c r="RVU20" i="6"/>
  <c r="RVT20" i="6"/>
  <c r="RVS20" i="6"/>
  <c r="RVR20" i="6"/>
  <c r="RVQ20" i="6"/>
  <c r="RVP20" i="6"/>
  <c r="RVO20" i="6"/>
  <c r="RVN20" i="6"/>
  <c r="RVM20" i="6"/>
  <c r="RVL20" i="6"/>
  <c r="RVK20" i="6"/>
  <c r="RVJ20" i="6"/>
  <c r="RVI20" i="6"/>
  <c r="RVH20" i="6"/>
  <c r="RVG20" i="6"/>
  <c r="RVF20" i="6"/>
  <c r="RVE20" i="6"/>
  <c r="RVD20" i="6"/>
  <c r="RVC20" i="6"/>
  <c r="RVB20" i="6"/>
  <c r="RVA20" i="6"/>
  <c r="RUZ20" i="6"/>
  <c r="RUY20" i="6"/>
  <c r="RUX20" i="6"/>
  <c r="RUW20" i="6"/>
  <c r="RUV20" i="6"/>
  <c r="RUU20" i="6"/>
  <c r="RUT20" i="6"/>
  <c r="RUS20" i="6"/>
  <c r="RUR20" i="6"/>
  <c r="RUQ20" i="6"/>
  <c r="RUP20" i="6"/>
  <c r="RUO20" i="6"/>
  <c r="RUN20" i="6"/>
  <c r="RUM20" i="6"/>
  <c r="RUL20" i="6"/>
  <c r="RUK20" i="6"/>
  <c r="RUJ20" i="6"/>
  <c r="RUI20" i="6"/>
  <c r="RUH20" i="6"/>
  <c r="RUG20" i="6"/>
  <c r="RUF20" i="6"/>
  <c r="RUE20" i="6"/>
  <c r="RUD20" i="6"/>
  <c r="RUC20" i="6"/>
  <c r="RUB20" i="6"/>
  <c r="RUA20" i="6"/>
  <c r="RTZ20" i="6"/>
  <c r="RTY20" i="6"/>
  <c r="RTX20" i="6"/>
  <c r="RTW20" i="6"/>
  <c r="RTV20" i="6"/>
  <c r="RTU20" i="6"/>
  <c r="RTT20" i="6"/>
  <c r="RTS20" i="6"/>
  <c r="RTR20" i="6"/>
  <c r="RTQ20" i="6"/>
  <c r="RTP20" i="6"/>
  <c r="RTO20" i="6"/>
  <c r="RTN20" i="6"/>
  <c r="RTM20" i="6"/>
  <c r="RTL20" i="6"/>
  <c r="RTK20" i="6"/>
  <c r="RTJ20" i="6"/>
  <c r="RTI20" i="6"/>
  <c r="RTH20" i="6"/>
  <c r="RTG20" i="6"/>
  <c r="RTF20" i="6"/>
  <c r="RTE20" i="6"/>
  <c r="RTD20" i="6"/>
  <c r="RTC20" i="6"/>
  <c r="RTB20" i="6"/>
  <c r="RTA20" i="6"/>
  <c r="RSZ20" i="6"/>
  <c r="RSY20" i="6"/>
  <c r="RSX20" i="6"/>
  <c r="RSW20" i="6"/>
  <c r="RSV20" i="6"/>
  <c r="RSU20" i="6"/>
  <c r="RST20" i="6"/>
  <c r="RSS20" i="6"/>
  <c r="RSR20" i="6"/>
  <c r="RSQ20" i="6"/>
  <c r="RSP20" i="6"/>
  <c r="RSO20" i="6"/>
  <c r="RSN20" i="6"/>
  <c r="RSM20" i="6"/>
  <c r="RSL20" i="6"/>
  <c r="RSK20" i="6"/>
  <c r="RSJ20" i="6"/>
  <c r="RSI20" i="6"/>
  <c r="RSH20" i="6"/>
  <c r="RSG20" i="6"/>
  <c r="RSF20" i="6"/>
  <c r="RSE20" i="6"/>
  <c r="RSD20" i="6"/>
  <c r="RSC20" i="6"/>
  <c r="RSB20" i="6"/>
  <c r="RSA20" i="6"/>
  <c r="RRZ20" i="6"/>
  <c r="RRY20" i="6"/>
  <c r="RRX20" i="6"/>
  <c r="RRW20" i="6"/>
  <c r="RRV20" i="6"/>
  <c r="RRU20" i="6"/>
  <c r="RRT20" i="6"/>
  <c r="RRS20" i="6"/>
  <c r="RRR20" i="6"/>
  <c r="RRQ20" i="6"/>
  <c r="RRP20" i="6"/>
  <c r="RRO20" i="6"/>
  <c r="RRN20" i="6"/>
  <c r="RRM20" i="6"/>
  <c r="RRL20" i="6"/>
  <c r="RRK20" i="6"/>
  <c r="RRJ20" i="6"/>
  <c r="RRI20" i="6"/>
  <c r="RRH20" i="6"/>
  <c r="RRG20" i="6"/>
  <c r="RRF20" i="6"/>
  <c r="RRE20" i="6"/>
  <c r="RRD20" i="6"/>
  <c r="RRC20" i="6"/>
  <c r="RRB20" i="6"/>
  <c r="RRA20" i="6"/>
  <c r="RQZ20" i="6"/>
  <c r="RQY20" i="6"/>
  <c r="RQX20" i="6"/>
  <c r="RQW20" i="6"/>
  <c r="RQV20" i="6"/>
  <c r="RQU20" i="6"/>
  <c r="RQT20" i="6"/>
  <c r="RQS20" i="6"/>
  <c r="RQR20" i="6"/>
  <c r="RQQ20" i="6"/>
  <c r="RQP20" i="6"/>
  <c r="RQO20" i="6"/>
  <c r="RQN20" i="6"/>
  <c r="RQM20" i="6"/>
  <c r="RQL20" i="6"/>
  <c r="RQK20" i="6"/>
  <c r="RQJ20" i="6"/>
  <c r="RQI20" i="6"/>
  <c r="RQH20" i="6"/>
  <c r="RQG20" i="6"/>
  <c r="RQF20" i="6"/>
  <c r="RQE20" i="6"/>
  <c r="RQD20" i="6"/>
  <c r="RQC20" i="6"/>
  <c r="RQB20" i="6"/>
  <c r="RQA20" i="6"/>
  <c r="RPZ20" i="6"/>
  <c r="RPY20" i="6"/>
  <c r="RPX20" i="6"/>
  <c r="RPW20" i="6"/>
  <c r="RPV20" i="6"/>
  <c r="RPU20" i="6"/>
  <c r="RPT20" i="6"/>
  <c r="RPS20" i="6"/>
  <c r="RPR20" i="6"/>
  <c r="RPQ20" i="6"/>
  <c r="RPP20" i="6"/>
  <c r="RPO20" i="6"/>
  <c r="RPN20" i="6"/>
  <c r="RPM20" i="6"/>
  <c r="RPL20" i="6"/>
  <c r="RPK20" i="6"/>
  <c r="RPJ20" i="6"/>
  <c r="RPI20" i="6"/>
  <c r="RPH20" i="6"/>
  <c r="RPG20" i="6"/>
  <c r="RPF20" i="6"/>
  <c r="RPE20" i="6"/>
  <c r="RPD20" i="6"/>
  <c r="RPC20" i="6"/>
  <c r="RPB20" i="6"/>
  <c r="RPA20" i="6"/>
  <c r="ROZ20" i="6"/>
  <c r="ROY20" i="6"/>
  <c r="ROX20" i="6"/>
  <c r="ROW20" i="6"/>
  <c r="ROV20" i="6"/>
  <c r="ROU20" i="6"/>
  <c r="ROT20" i="6"/>
  <c r="ROS20" i="6"/>
  <c r="ROR20" i="6"/>
  <c r="ROQ20" i="6"/>
  <c r="ROP20" i="6"/>
  <c r="ROO20" i="6"/>
  <c r="RON20" i="6"/>
  <c r="ROM20" i="6"/>
  <c r="ROL20" i="6"/>
  <c r="ROK20" i="6"/>
  <c r="ROJ20" i="6"/>
  <c r="ROI20" i="6"/>
  <c r="ROH20" i="6"/>
  <c r="ROG20" i="6"/>
  <c r="ROF20" i="6"/>
  <c r="ROE20" i="6"/>
  <c r="ROD20" i="6"/>
  <c r="ROC20" i="6"/>
  <c r="ROB20" i="6"/>
  <c r="ROA20" i="6"/>
  <c r="RNZ20" i="6"/>
  <c r="RNY20" i="6"/>
  <c r="RNX20" i="6"/>
  <c r="RNW20" i="6"/>
  <c r="RNV20" i="6"/>
  <c r="RNU20" i="6"/>
  <c r="RNT20" i="6"/>
  <c r="RNS20" i="6"/>
  <c r="RNR20" i="6"/>
  <c r="RNQ20" i="6"/>
  <c r="RNP20" i="6"/>
  <c r="RNO20" i="6"/>
  <c r="RNN20" i="6"/>
  <c r="RNM20" i="6"/>
  <c r="RNL20" i="6"/>
  <c r="RNK20" i="6"/>
  <c r="RNJ20" i="6"/>
  <c r="RNI20" i="6"/>
  <c r="RNH20" i="6"/>
  <c r="RNG20" i="6"/>
  <c r="RNF20" i="6"/>
  <c r="RNE20" i="6"/>
  <c r="RND20" i="6"/>
  <c r="RNC20" i="6"/>
  <c r="RNB20" i="6"/>
  <c r="RNA20" i="6"/>
  <c r="RMZ20" i="6"/>
  <c r="RMY20" i="6"/>
  <c r="RMX20" i="6"/>
  <c r="RMW20" i="6"/>
  <c r="RMV20" i="6"/>
  <c r="RMU20" i="6"/>
  <c r="RMT20" i="6"/>
  <c r="RMS20" i="6"/>
  <c r="RMR20" i="6"/>
  <c r="RMQ20" i="6"/>
  <c r="RMP20" i="6"/>
  <c r="RMO20" i="6"/>
  <c r="RMN20" i="6"/>
  <c r="RMM20" i="6"/>
  <c r="RML20" i="6"/>
  <c r="RMK20" i="6"/>
  <c r="RMJ20" i="6"/>
  <c r="RMI20" i="6"/>
  <c r="RMH20" i="6"/>
  <c r="RMG20" i="6"/>
  <c r="RMF20" i="6"/>
  <c r="RME20" i="6"/>
  <c r="RMD20" i="6"/>
  <c r="RMC20" i="6"/>
  <c r="RMB20" i="6"/>
  <c r="RMA20" i="6"/>
  <c r="RLZ20" i="6"/>
  <c r="RLY20" i="6"/>
  <c r="RLX20" i="6"/>
  <c r="RLW20" i="6"/>
  <c r="RLV20" i="6"/>
  <c r="RLU20" i="6"/>
  <c r="RLT20" i="6"/>
  <c r="RLS20" i="6"/>
  <c r="RLR20" i="6"/>
  <c r="RLQ20" i="6"/>
  <c r="RLP20" i="6"/>
  <c r="RLO20" i="6"/>
  <c r="RLN20" i="6"/>
  <c r="RLM20" i="6"/>
  <c r="RLL20" i="6"/>
  <c r="RLK20" i="6"/>
  <c r="RLJ20" i="6"/>
  <c r="RLI20" i="6"/>
  <c r="RLH20" i="6"/>
  <c r="RLG20" i="6"/>
  <c r="RLF20" i="6"/>
  <c r="RLE20" i="6"/>
  <c r="RLD20" i="6"/>
  <c r="RLC20" i="6"/>
  <c r="RLB20" i="6"/>
  <c r="RLA20" i="6"/>
  <c r="RKZ20" i="6"/>
  <c r="RKY20" i="6"/>
  <c r="RKX20" i="6"/>
  <c r="RKW20" i="6"/>
  <c r="RKV20" i="6"/>
  <c r="RKU20" i="6"/>
  <c r="RKT20" i="6"/>
  <c r="RKS20" i="6"/>
  <c r="RKR20" i="6"/>
  <c r="RKQ20" i="6"/>
  <c r="RKP20" i="6"/>
  <c r="RKO20" i="6"/>
  <c r="RKN20" i="6"/>
  <c r="RKM20" i="6"/>
  <c r="RKL20" i="6"/>
  <c r="RKK20" i="6"/>
  <c r="RKJ20" i="6"/>
  <c r="RKI20" i="6"/>
  <c r="RKH20" i="6"/>
  <c r="RKG20" i="6"/>
  <c r="RKF20" i="6"/>
  <c r="RKE20" i="6"/>
  <c r="RKD20" i="6"/>
  <c r="RKC20" i="6"/>
  <c r="RKB20" i="6"/>
  <c r="RKA20" i="6"/>
  <c r="RJZ20" i="6"/>
  <c r="RJY20" i="6"/>
  <c r="RJX20" i="6"/>
  <c r="RJW20" i="6"/>
  <c r="RJV20" i="6"/>
  <c r="RJU20" i="6"/>
  <c r="RJT20" i="6"/>
  <c r="RJS20" i="6"/>
  <c r="RJR20" i="6"/>
  <c r="RJQ20" i="6"/>
  <c r="RJP20" i="6"/>
  <c r="RJO20" i="6"/>
  <c r="RJN20" i="6"/>
  <c r="RJM20" i="6"/>
  <c r="RJL20" i="6"/>
  <c r="RJK20" i="6"/>
  <c r="RJJ20" i="6"/>
  <c r="RJI20" i="6"/>
  <c r="RJH20" i="6"/>
  <c r="RJG20" i="6"/>
  <c r="RJF20" i="6"/>
  <c r="RJE20" i="6"/>
  <c r="RJD20" i="6"/>
  <c r="RJC20" i="6"/>
  <c r="RJB20" i="6"/>
  <c r="RJA20" i="6"/>
  <c r="RIZ20" i="6"/>
  <c r="RIY20" i="6"/>
  <c r="RIX20" i="6"/>
  <c r="RIW20" i="6"/>
  <c r="RIV20" i="6"/>
  <c r="RIU20" i="6"/>
  <c r="RIT20" i="6"/>
  <c r="RIS20" i="6"/>
  <c r="RIR20" i="6"/>
  <c r="RIQ20" i="6"/>
  <c r="RIP20" i="6"/>
  <c r="RIO20" i="6"/>
  <c r="RIN20" i="6"/>
  <c r="RIM20" i="6"/>
  <c r="RIL20" i="6"/>
  <c r="RIK20" i="6"/>
  <c r="RIJ20" i="6"/>
  <c r="RII20" i="6"/>
  <c r="RIH20" i="6"/>
  <c r="RIG20" i="6"/>
  <c r="RIF20" i="6"/>
  <c r="RIE20" i="6"/>
  <c r="RID20" i="6"/>
  <c r="RIC20" i="6"/>
  <c r="RIB20" i="6"/>
  <c r="RIA20" i="6"/>
  <c r="RHZ20" i="6"/>
  <c r="RHY20" i="6"/>
  <c r="RHX20" i="6"/>
  <c r="RHW20" i="6"/>
  <c r="RHV20" i="6"/>
  <c r="RHU20" i="6"/>
  <c r="RHT20" i="6"/>
  <c r="RHS20" i="6"/>
  <c r="RHR20" i="6"/>
  <c r="RHQ20" i="6"/>
  <c r="RHP20" i="6"/>
  <c r="RHO20" i="6"/>
  <c r="RHN20" i="6"/>
  <c r="RHM20" i="6"/>
  <c r="RHL20" i="6"/>
  <c r="RHK20" i="6"/>
  <c r="RHJ20" i="6"/>
  <c r="RHI20" i="6"/>
  <c r="RHH20" i="6"/>
  <c r="RHG20" i="6"/>
  <c r="RHF20" i="6"/>
  <c r="RHE20" i="6"/>
  <c r="RHD20" i="6"/>
  <c r="RHC20" i="6"/>
  <c r="RHB20" i="6"/>
  <c r="RHA20" i="6"/>
  <c r="RGZ20" i="6"/>
  <c r="RGY20" i="6"/>
  <c r="RGX20" i="6"/>
  <c r="RGW20" i="6"/>
  <c r="RGV20" i="6"/>
  <c r="RGU20" i="6"/>
  <c r="RGT20" i="6"/>
  <c r="RGS20" i="6"/>
  <c r="RGR20" i="6"/>
  <c r="RGQ20" i="6"/>
  <c r="RGP20" i="6"/>
  <c r="RGO20" i="6"/>
  <c r="RGN20" i="6"/>
  <c r="RGM20" i="6"/>
  <c r="RGL20" i="6"/>
  <c r="RGK20" i="6"/>
  <c r="RGJ20" i="6"/>
  <c r="RGI20" i="6"/>
  <c r="RGH20" i="6"/>
  <c r="RGG20" i="6"/>
  <c r="RGF20" i="6"/>
  <c r="RGE20" i="6"/>
  <c r="RGD20" i="6"/>
  <c r="RGC20" i="6"/>
  <c r="RGB20" i="6"/>
  <c r="RGA20" i="6"/>
  <c r="RFZ20" i="6"/>
  <c r="RFY20" i="6"/>
  <c r="RFX20" i="6"/>
  <c r="RFW20" i="6"/>
  <c r="RFV20" i="6"/>
  <c r="RFU20" i="6"/>
  <c r="RFT20" i="6"/>
  <c r="RFS20" i="6"/>
  <c r="RFR20" i="6"/>
  <c r="RFQ20" i="6"/>
  <c r="RFP20" i="6"/>
  <c r="RFO20" i="6"/>
  <c r="RFN20" i="6"/>
  <c r="RFM20" i="6"/>
  <c r="RFL20" i="6"/>
  <c r="RFK20" i="6"/>
  <c r="RFJ20" i="6"/>
  <c r="RFI20" i="6"/>
  <c r="RFH20" i="6"/>
  <c r="RFG20" i="6"/>
  <c r="RFF20" i="6"/>
  <c r="RFE20" i="6"/>
  <c r="RFD20" i="6"/>
  <c r="RFC20" i="6"/>
  <c r="RFB20" i="6"/>
  <c r="RFA20" i="6"/>
  <c r="REZ20" i="6"/>
  <c r="REY20" i="6"/>
  <c r="REX20" i="6"/>
  <c r="REW20" i="6"/>
  <c r="REV20" i="6"/>
  <c r="REU20" i="6"/>
  <c r="RET20" i="6"/>
  <c r="RES20" i="6"/>
  <c r="RER20" i="6"/>
  <c r="REQ20" i="6"/>
  <c r="REP20" i="6"/>
  <c r="REO20" i="6"/>
  <c r="REN20" i="6"/>
  <c r="REM20" i="6"/>
  <c r="REL20" i="6"/>
  <c r="REK20" i="6"/>
  <c r="REJ20" i="6"/>
  <c r="REI20" i="6"/>
  <c r="REH20" i="6"/>
  <c r="REG20" i="6"/>
  <c r="REF20" i="6"/>
  <c r="REE20" i="6"/>
  <c r="RED20" i="6"/>
  <c r="REC20" i="6"/>
  <c r="REB20" i="6"/>
  <c r="REA20" i="6"/>
  <c r="RDZ20" i="6"/>
  <c r="RDY20" i="6"/>
  <c r="RDX20" i="6"/>
  <c r="RDW20" i="6"/>
  <c r="RDV20" i="6"/>
  <c r="RDU20" i="6"/>
  <c r="RDT20" i="6"/>
  <c r="RDS20" i="6"/>
  <c r="RDR20" i="6"/>
  <c r="RDQ20" i="6"/>
  <c r="RDP20" i="6"/>
  <c r="RDO20" i="6"/>
  <c r="RDN20" i="6"/>
  <c r="RDM20" i="6"/>
  <c r="RDL20" i="6"/>
  <c r="RDK20" i="6"/>
  <c r="RDJ20" i="6"/>
  <c r="RDI20" i="6"/>
  <c r="RDH20" i="6"/>
  <c r="RDG20" i="6"/>
  <c r="RDF20" i="6"/>
  <c r="RDE20" i="6"/>
  <c r="RDD20" i="6"/>
  <c r="RDC20" i="6"/>
  <c r="RDB20" i="6"/>
  <c r="RDA20" i="6"/>
  <c r="RCZ20" i="6"/>
  <c r="RCY20" i="6"/>
  <c r="RCX20" i="6"/>
  <c r="RCW20" i="6"/>
  <c r="RCV20" i="6"/>
  <c r="RCU20" i="6"/>
  <c r="RCT20" i="6"/>
  <c r="RCS20" i="6"/>
  <c r="RCR20" i="6"/>
  <c r="RCQ20" i="6"/>
  <c r="RCP20" i="6"/>
  <c r="RCO20" i="6"/>
  <c r="RCN20" i="6"/>
  <c r="RCM20" i="6"/>
  <c r="RCL20" i="6"/>
  <c r="RCK20" i="6"/>
  <c r="RCJ20" i="6"/>
  <c r="RCI20" i="6"/>
  <c r="RCH20" i="6"/>
  <c r="RCG20" i="6"/>
  <c r="RCF20" i="6"/>
  <c r="RCE20" i="6"/>
  <c r="RCD20" i="6"/>
  <c r="RCC20" i="6"/>
  <c r="RCB20" i="6"/>
  <c r="RCA20" i="6"/>
  <c r="RBZ20" i="6"/>
  <c r="RBY20" i="6"/>
  <c r="RBX20" i="6"/>
  <c r="RBW20" i="6"/>
  <c r="RBV20" i="6"/>
  <c r="RBU20" i="6"/>
  <c r="RBT20" i="6"/>
  <c r="RBS20" i="6"/>
  <c r="RBR20" i="6"/>
  <c r="RBQ20" i="6"/>
  <c r="RBP20" i="6"/>
  <c r="RBO20" i="6"/>
  <c r="RBN20" i="6"/>
  <c r="RBM20" i="6"/>
  <c r="RBL20" i="6"/>
  <c r="RBK20" i="6"/>
  <c r="RBJ20" i="6"/>
  <c r="RBI20" i="6"/>
  <c r="RBH20" i="6"/>
  <c r="RBG20" i="6"/>
  <c r="RBF20" i="6"/>
  <c r="RBE20" i="6"/>
  <c r="RBD20" i="6"/>
  <c r="RBC20" i="6"/>
  <c r="RBB20" i="6"/>
  <c r="RBA20" i="6"/>
  <c r="RAZ20" i="6"/>
  <c r="RAY20" i="6"/>
  <c r="RAX20" i="6"/>
  <c r="RAW20" i="6"/>
  <c r="RAV20" i="6"/>
  <c r="RAU20" i="6"/>
  <c r="RAT20" i="6"/>
  <c r="RAS20" i="6"/>
  <c r="RAR20" i="6"/>
  <c r="RAQ20" i="6"/>
  <c r="RAP20" i="6"/>
  <c r="RAO20" i="6"/>
  <c r="RAN20" i="6"/>
  <c r="RAM20" i="6"/>
  <c r="RAL20" i="6"/>
  <c r="RAK20" i="6"/>
  <c r="RAJ20" i="6"/>
  <c r="RAI20" i="6"/>
  <c r="RAH20" i="6"/>
  <c r="RAG20" i="6"/>
  <c r="RAF20" i="6"/>
  <c r="RAE20" i="6"/>
  <c r="RAD20" i="6"/>
  <c r="RAC20" i="6"/>
  <c r="RAB20" i="6"/>
  <c r="RAA20" i="6"/>
  <c r="QZZ20" i="6"/>
  <c r="QZY20" i="6"/>
  <c r="QZX20" i="6"/>
  <c r="QZW20" i="6"/>
  <c r="QZV20" i="6"/>
  <c r="QZU20" i="6"/>
  <c r="QZT20" i="6"/>
  <c r="QZS20" i="6"/>
  <c r="QZR20" i="6"/>
  <c r="QZQ20" i="6"/>
  <c r="QZP20" i="6"/>
  <c r="QZO20" i="6"/>
  <c r="QZN20" i="6"/>
  <c r="QZM20" i="6"/>
  <c r="QZL20" i="6"/>
  <c r="QZK20" i="6"/>
  <c r="QZJ20" i="6"/>
  <c r="QZI20" i="6"/>
  <c r="QZH20" i="6"/>
  <c r="QZG20" i="6"/>
  <c r="QZF20" i="6"/>
  <c r="QZE20" i="6"/>
  <c r="QZD20" i="6"/>
  <c r="QZC20" i="6"/>
  <c r="QZB20" i="6"/>
  <c r="QZA20" i="6"/>
  <c r="QYZ20" i="6"/>
  <c r="QYY20" i="6"/>
  <c r="QYX20" i="6"/>
  <c r="QYW20" i="6"/>
  <c r="QYV20" i="6"/>
  <c r="QYU20" i="6"/>
  <c r="QYT20" i="6"/>
  <c r="QYS20" i="6"/>
  <c r="QYR20" i="6"/>
  <c r="QYQ20" i="6"/>
  <c r="QYP20" i="6"/>
  <c r="QYO20" i="6"/>
  <c r="QYN20" i="6"/>
  <c r="QYM20" i="6"/>
  <c r="QYL20" i="6"/>
  <c r="QYK20" i="6"/>
  <c r="QYJ20" i="6"/>
  <c r="QYI20" i="6"/>
  <c r="QYH20" i="6"/>
  <c r="QYG20" i="6"/>
  <c r="QYF20" i="6"/>
  <c r="QYE20" i="6"/>
  <c r="QYD20" i="6"/>
  <c r="QYC20" i="6"/>
  <c r="QYB20" i="6"/>
  <c r="QYA20" i="6"/>
  <c r="QXZ20" i="6"/>
  <c r="QXY20" i="6"/>
  <c r="QXX20" i="6"/>
  <c r="QXW20" i="6"/>
  <c r="QXV20" i="6"/>
  <c r="QXU20" i="6"/>
  <c r="QXT20" i="6"/>
  <c r="QXS20" i="6"/>
  <c r="QXR20" i="6"/>
  <c r="QXQ20" i="6"/>
  <c r="QXP20" i="6"/>
  <c r="QXO20" i="6"/>
  <c r="QXN20" i="6"/>
  <c r="QXM20" i="6"/>
  <c r="QXL20" i="6"/>
  <c r="QXK20" i="6"/>
  <c r="QXJ20" i="6"/>
  <c r="QXI20" i="6"/>
  <c r="QXH20" i="6"/>
  <c r="QXG20" i="6"/>
  <c r="QXF20" i="6"/>
  <c r="QXE20" i="6"/>
  <c r="QXD20" i="6"/>
  <c r="QXC20" i="6"/>
  <c r="QXB20" i="6"/>
  <c r="QXA20" i="6"/>
  <c r="QWZ20" i="6"/>
  <c r="QWY20" i="6"/>
  <c r="QWX20" i="6"/>
  <c r="QWW20" i="6"/>
  <c r="QWV20" i="6"/>
  <c r="QWU20" i="6"/>
  <c r="QWT20" i="6"/>
  <c r="QWS20" i="6"/>
  <c r="QWR20" i="6"/>
  <c r="QWQ20" i="6"/>
  <c r="QWP20" i="6"/>
  <c r="QWO20" i="6"/>
  <c r="QWN20" i="6"/>
  <c r="QWM20" i="6"/>
  <c r="QWL20" i="6"/>
  <c r="QWK20" i="6"/>
  <c r="QWJ20" i="6"/>
  <c r="QWI20" i="6"/>
  <c r="QWH20" i="6"/>
  <c r="QWG20" i="6"/>
  <c r="QWF20" i="6"/>
  <c r="QWE20" i="6"/>
  <c r="QWD20" i="6"/>
  <c r="QWC20" i="6"/>
  <c r="QWB20" i="6"/>
  <c r="QWA20" i="6"/>
  <c r="QVZ20" i="6"/>
  <c r="QVY20" i="6"/>
  <c r="QVX20" i="6"/>
  <c r="QVW20" i="6"/>
  <c r="QVV20" i="6"/>
  <c r="QVU20" i="6"/>
  <c r="QVT20" i="6"/>
  <c r="QVS20" i="6"/>
  <c r="QVR20" i="6"/>
  <c r="QVQ20" i="6"/>
  <c r="QVP20" i="6"/>
  <c r="QVO20" i="6"/>
  <c r="QVN20" i="6"/>
  <c r="QVM20" i="6"/>
  <c r="QVL20" i="6"/>
  <c r="QVK20" i="6"/>
  <c r="QVJ20" i="6"/>
  <c r="QVI20" i="6"/>
  <c r="QVH20" i="6"/>
  <c r="QVG20" i="6"/>
  <c r="QVF20" i="6"/>
  <c r="QVE20" i="6"/>
  <c r="QVD20" i="6"/>
  <c r="QVC20" i="6"/>
  <c r="QVB20" i="6"/>
  <c r="QVA20" i="6"/>
  <c r="QUZ20" i="6"/>
  <c r="QUY20" i="6"/>
  <c r="QUX20" i="6"/>
  <c r="QUW20" i="6"/>
  <c r="QUV20" i="6"/>
  <c r="QUU20" i="6"/>
  <c r="QUT20" i="6"/>
  <c r="QUS20" i="6"/>
  <c r="QUR20" i="6"/>
  <c r="QUQ20" i="6"/>
  <c r="QUP20" i="6"/>
  <c r="QUO20" i="6"/>
  <c r="QUN20" i="6"/>
  <c r="QUM20" i="6"/>
  <c r="QUL20" i="6"/>
  <c r="QUK20" i="6"/>
  <c r="QUJ20" i="6"/>
  <c r="QUI20" i="6"/>
  <c r="QUH20" i="6"/>
  <c r="QUG20" i="6"/>
  <c r="QUF20" i="6"/>
  <c r="QUE20" i="6"/>
  <c r="QUD20" i="6"/>
  <c r="QUC20" i="6"/>
  <c r="QUB20" i="6"/>
  <c r="QUA20" i="6"/>
  <c r="QTZ20" i="6"/>
  <c r="QTY20" i="6"/>
  <c r="QTX20" i="6"/>
  <c r="QTW20" i="6"/>
  <c r="QTV20" i="6"/>
  <c r="QTU20" i="6"/>
  <c r="QTT20" i="6"/>
  <c r="QTS20" i="6"/>
  <c r="QTR20" i="6"/>
  <c r="QTQ20" i="6"/>
  <c r="QTP20" i="6"/>
  <c r="QTO20" i="6"/>
  <c r="QTN20" i="6"/>
  <c r="QTM20" i="6"/>
  <c r="QTL20" i="6"/>
  <c r="QTK20" i="6"/>
  <c r="QTJ20" i="6"/>
  <c r="QTI20" i="6"/>
  <c r="QTH20" i="6"/>
  <c r="QTG20" i="6"/>
  <c r="QTF20" i="6"/>
  <c r="QTE20" i="6"/>
  <c r="QTD20" i="6"/>
  <c r="QTC20" i="6"/>
  <c r="QTB20" i="6"/>
  <c r="QTA20" i="6"/>
  <c r="QSZ20" i="6"/>
  <c r="QSY20" i="6"/>
  <c r="QSX20" i="6"/>
  <c r="QSW20" i="6"/>
  <c r="QSV20" i="6"/>
  <c r="QSU20" i="6"/>
  <c r="QST20" i="6"/>
  <c r="QSS20" i="6"/>
  <c r="QSR20" i="6"/>
  <c r="QSQ20" i="6"/>
  <c r="QSP20" i="6"/>
  <c r="QSO20" i="6"/>
  <c r="QSN20" i="6"/>
  <c r="QSM20" i="6"/>
  <c r="QSL20" i="6"/>
  <c r="QSK20" i="6"/>
  <c r="QSJ20" i="6"/>
  <c r="QSI20" i="6"/>
  <c r="QSH20" i="6"/>
  <c r="QSG20" i="6"/>
  <c r="QSF20" i="6"/>
  <c r="QSE20" i="6"/>
  <c r="QSD20" i="6"/>
  <c r="QSC20" i="6"/>
  <c r="QSB20" i="6"/>
  <c r="QSA20" i="6"/>
  <c r="QRZ20" i="6"/>
  <c r="QRY20" i="6"/>
  <c r="QRX20" i="6"/>
  <c r="QRW20" i="6"/>
  <c r="QRV20" i="6"/>
  <c r="QRU20" i="6"/>
  <c r="QRT20" i="6"/>
  <c r="QRS20" i="6"/>
  <c r="QRR20" i="6"/>
  <c r="QRQ20" i="6"/>
  <c r="QRP20" i="6"/>
  <c r="QRO20" i="6"/>
  <c r="QRN20" i="6"/>
  <c r="QRM20" i="6"/>
  <c r="QRL20" i="6"/>
  <c r="QRK20" i="6"/>
  <c r="QRJ20" i="6"/>
  <c r="QRI20" i="6"/>
  <c r="QRH20" i="6"/>
  <c r="QRG20" i="6"/>
  <c r="QRF20" i="6"/>
  <c r="QRE20" i="6"/>
  <c r="QRD20" i="6"/>
  <c r="QRC20" i="6"/>
  <c r="QRB20" i="6"/>
  <c r="QRA20" i="6"/>
  <c r="QQZ20" i="6"/>
  <c r="QQY20" i="6"/>
  <c r="QQX20" i="6"/>
  <c r="QQW20" i="6"/>
  <c r="QQV20" i="6"/>
  <c r="QQU20" i="6"/>
  <c r="QQT20" i="6"/>
  <c r="QQS20" i="6"/>
  <c r="QQR20" i="6"/>
  <c r="QQQ20" i="6"/>
  <c r="QQP20" i="6"/>
  <c r="QQO20" i="6"/>
  <c r="QQN20" i="6"/>
  <c r="QQM20" i="6"/>
  <c r="QQL20" i="6"/>
  <c r="QQK20" i="6"/>
  <c r="QQJ20" i="6"/>
  <c r="QQI20" i="6"/>
  <c r="QQH20" i="6"/>
  <c r="QQG20" i="6"/>
  <c r="QQF20" i="6"/>
  <c r="QQE20" i="6"/>
  <c r="QQD20" i="6"/>
  <c r="QQC20" i="6"/>
  <c r="QQB20" i="6"/>
  <c r="QQA20" i="6"/>
  <c r="QPZ20" i="6"/>
  <c r="QPY20" i="6"/>
  <c r="QPX20" i="6"/>
  <c r="QPW20" i="6"/>
  <c r="QPV20" i="6"/>
  <c r="QPU20" i="6"/>
  <c r="QPT20" i="6"/>
  <c r="QPS20" i="6"/>
  <c r="QPR20" i="6"/>
  <c r="QPQ20" i="6"/>
  <c r="QPP20" i="6"/>
  <c r="QPO20" i="6"/>
  <c r="QPN20" i="6"/>
  <c r="QPM20" i="6"/>
  <c r="QPL20" i="6"/>
  <c r="QPK20" i="6"/>
  <c r="QPJ20" i="6"/>
  <c r="QPI20" i="6"/>
  <c r="QPH20" i="6"/>
  <c r="QPG20" i="6"/>
  <c r="QPF20" i="6"/>
  <c r="QPE20" i="6"/>
  <c r="QPD20" i="6"/>
  <c r="QPC20" i="6"/>
  <c r="QPB20" i="6"/>
  <c r="QPA20" i="6"/>
  <c r="QOZ20" i="6"/>
  <c r="QOY20" i="6"/>
  <c r="QOX20" i="6"/>
  <c r="QOW20" i="6"/>
  <c r="QOV20" i="6"/>
  <c r="QOU20" i="6"/>
  <c r="QOT20" i="6"/>
  <c r="QOS20" i="6"/>
  <c r="QOR20" i="6"/>
  <c r="QOQ20" i="6"/>
  <c r="QOP20" i="6"/>
  <c r="QOO20" i="6"/>
  <c r="QON20" i="6"/>
  <c r="QOM20" i="6"/>
  <c r="QOL20" i="6"/>
  <c r="QOK20" i="6"/>
  <c r="QOJ20" i="6"/>
  <c r="QOI20" i="6"/>
  <c r="QOH20" i="6"/>
  <c r="QOG20" i="6"/>
  <c r="QOF20" i="6"/>
  <c r="QOE20" i="6"/>
  <c r="QOD20" i="6"/>
  <c r="QOC20" i="6"/>
  <c r="QOB20" i="6"/>
  <c r="QOA20" i="6"/>
  <c r="QNZ20" i="6"/>
  <c r="QNY20" i="6"/>
  <c r="QNX20" i="6"/>
  <c r="QNW20" i="6"/>
  <c r="QNV20" i="6"/>
  <c r="QNU20" i="6"/>
  <c r="QNT20" i="6"/>
  <c r="QNS20" i="6"/>
  <c r="QNR20" i="6"/>
  <c r="QNQ20" i="6"/>
  <c r="QNP20" i="6"/>
  <c r="QNO20" i="6"/>
  <c r="QNN20" i="6"/>
  <c r="QNM20" i="6"/>
  <c r="QNL20" i="6"/>
  <c r="QNK20" i="6"/>
  <c r="QNJ20" i="6"/>
  <c r="QNI20" i="6"/>
  <c r="QNH20" i="6"/>
  <c r="QNG20" i="6"/>
  <c r="QNF20" i="6"/>
  <c r="QNE20" i="6"/>
  <c r="QND20" i="6"/>
  <c r="QNC20" i="6"/>
  <c r="QNB20" i="6"/>
  <c r="QNA20" i="6"/>
  <c r="QMZ20" i="6"/>
  <c r="QMY20" i="6"/>
  <c r="QMX20" i="6"/>
  <c r="QMW20" i="6"/>
  <c r="QMV20" i="6"/>
  <c r="QMU20" i="6"/>
  <c r="QMT20" i="6"/>
  <c r="QMS20" i="6"/>
  <c r="QMR20" i="6"/>
  <c r="QMQ20" i="6"/>
  <c r="QMP20" i="6"/>
  <c r="QMO20" i="6"/>
  <c r="QMN20" i="6"/>
  <c r="QMM20" i="6"/>
  <c r="QML20" i="6"/>
  <c r="QMK20" i="6"/>
  <c r="QMJ20" i="6"/>
  <c r="QMI20" i="6"/>
  <c r="QMH20" i="6"/>
  <c r="QMG20" i="6"/>
  <c r="QMF20" i="6"/>
  <c r="QME20" i="6"/>
  <c r="QMD20" i="6"/>
  <c r="QMC20" i="6"/>
  <c r="QMB20" i="6"/>
  <c r="QMA20" i="6"/>
  <c r="QLZ20" i="6"/>
  <c r="QLY20" i="6"/>
  <c r="QLX20" i="6"/>
  <c r="QLW20" i="6"/>
  <c r="QLV20" i="6"/>
  <c r="QLU20" i="6"/>
  <c r="QLT20" i="6"/>
  <c r="QLS20" i="6"/>
  <c r="QLR20" i="6"/>
  <c r="QLQ20" i="6"/>
  <c r="QLP20" i="6"/>
  <c r="QLO20" i="6"/>
  <c r="QLN20" i="6"/>
  <c r="QLM20" i="6"/>
  <c r="QLL20" i="6"/>
  <c r="QLK20" i="6"/>
  <c r="QLJ20" i="6"/>
  <c r="QLI20" i="6"/>
  <c r="QLH20" i="6"/>
  <c r="QLG20" i="6"/>
  <c r="QLF20" i="6"/>
  <c r="QLE20" i="6"/>
  <c r="QLD20" i="6"/>
  <c r="QLC20" i="6"/>
  <c r="QLB20" i="6"/>
  <c r="QLA20" i="6"/>
  <c r="QKZ20" i="6"/>
  <c r="QKY20" i="6"/>
  <c r="QKX20" i="6"/>
  <c r="QKW20" i="6"/>
  <c r="QKV20" i="6"/>
  <c r="QKU20" i="6"/>
  <c r="QKT20" i="6"/>
  <c r="QKS20" i="6"/>
  <c r="QKR20" i="6"/>
  <c r="QKQ20" i="6"/>
  <c r="QKP20" i="6"/>
  <c r="QKO20" i="6"/>
  <c r="QKN20" i="6"/>
  <c r="QKM20" i="6"/>
  <c r="QKL20" i="6"/>
  <c r="QKK20" i="6"/>
  <c r="QKJ20" i="6"/>
  <c r="QKI20" i="6"/>
  <c r="QKH20" i="6"/>
  <c r="QKG20" i="6"/>
  <c r="QKF20" i="6"/>
  <c r="QKE20" i="6"/>
  <c r="QKD20" i="6"/>
  <c r="QKC20" i="6"/>
  <c r="QKB20" i="6"/>
  <c r="QKA20" i="6"/>
  <c r="QJZ20" i="6"/>
  <c r="QJY20" i="6"/>
  <c r="QJX20" i="6"/>
  <c r="QJW20" i="6"/>
  <c r="QJV20" i="6"/>
  <c r="QJU20" i="6"/>
  <c r="QJT20" i="6"/>
  <c r="QJS20" i="6"/>
  <c r="QJR20" i="6"/>
  <c r="QJQ20" i="6"/>
  <c r="QJP20" i="6"/>
  <c r="QJO20" i="6"/>
  <c r="QJN20" i="6"/>
  <c r="QJM20" i="6"/>
  <c r="QJL20" i="6"/>
  <c r="QJK20" i="6"/>
  <c r="QJJ20" i="6"/>
  <c r="QJI20" i="6"/>
  <c r="QJH20" i="6"/>
  <c r="QJG20" i="6"/>
  <c r="QJF20" i="6"/>
  <c r="QJE20" i="6"/>
  <c r="QJD20" i="6"/>
  <c r="QJC20" i="6"/>
  <c r="QJB20" i="6"/>
  <c r="QJA20" i="6"/>
  <c r="QIZ20" i="6"/>
  <c r="QIY20" i="6"/>
  <c r="QIX20" i="6"/>
  <c r="QIW20" i="6"/>
  <c r="QIV20" i="6"/>
  <c r="QIU20" i="6"/>
  <c r="QIT20" i="6"/>
  <c r="QIS20" i="6"/>
  <c r="QIR20" i="6"/>
  <c r="QIQ20" i="6"/>
  <c r="QIP20" i="6"/>
  <c r="QIO20" i="6"/>
  <c r="QIN20" i="6"/>
  <c r="QIM20" i="6"/>
  <c r="QIL20" i="6"/>
  <c r="QIK20" i="6"/>
  <c r="QIJ20" i="6"/>
  <c r="QII20" i="6"/>
  <c r="QIH20" i="6"/>
  <c r="QIG20" i="6"/>
  <c r="QIF20" i="6"/>
  <c r="QIE20" i="6"/>
  <c r="QID20" i="6"/>
  <c r="QIC20" i="6"/>
  <c r="QIB20" i="6"/>
  <c r="QIA20" i="6"/>
  <c r="QHZ20" i="6"/>
  <c r="QHY20" i="6"/>
  <c r="QHX20" i="6"/>
  <c r="QHW20" i="6"/>
  <c r="QHV20" i="6"/>
  <c r="QHU20" i="6"/>
  <c r="QHT20" i="6"/>
  <c r="QHS20" i="6"/>
  <c r="QHR20" i="6"/>
  <c r="QHQ20" i="6"/>
  <c r="QHP20" i="6"/>
  <c r="QHO20" i="6"/>
  <c r="QHN20" i="6"/>
  <c r="QHM20" i="6"/>
  <c r="QHL20" i="6"/>
  <c r="QHK20" i="6"/>
  <c r="QHJ20" i="6"/>
  <c r="QHI20" i="6"/>
  <c r="QHH20" i="6"/>
  <c r="QHG20" i="6"/>
  <c r="QHF20" i="6"/>
  <c r="QHE20" i="6"/>
  <c r="QHD20" i="6"/>
  <c r="QHC20" i="6"/>
  <c r="QHB20" i="6"/>
  <c r="QHA20" i="6"/>
  <c r="QGZ20" i="6"/>
  <c r="QGY20" i="6"/>
  <c r="QGX20" i="6"/>
  <c r="QGW20" i="6"/>
  <c r="QGV20" i="6"/>
  <c r="QGU20" i="6"/>
  <c r="QGT20" i="6"/>
  <c r="QGS20" i="6"/>
  <c r="QGR20" i="6"/>
  <c r="QGQ20" i="6"/>
  <c r="QGP20" i="6"/>
  <c r="QGO20" i="6"/>
  <c r="QGN20" i="6"/>
  <c r="QGM20" i="6"/>
  <c r="QGL20" i="6"/>
  <c r="QGK20" i="6"/>
  <c r="QGJ20" i="6"/>
  <c r="QGI20" i="6"/>
  <c r="QGH20" i="6"/>
  <c r="QGG20" i="6"/>
  <c r="QGF20" i="6"/>
  <c r="QGE20" i="6"/>
  <c r="QGD20" i="6"/>
  <c r="QGC20" i="6"/>
  <c r="QGB20" i="6"/>
  <c r="QGA20" i="6"/>
  <c r="QFZ20" i="6"/>
  <c r="QFY20" i="6"/>
  <c r="QFX20" i="6"/>
  <c r="QFW20" i="6"/>
  <c r="QFV20" i="6"/>
  <c r="QFU20" i="6"/>
  <c r="QFT20" i="6"/>
  <c r="QFS20" i="6"/>
  <c r="QFR20" i="6"/>
  <c r="QFQ20" i="6"/>
  <c r="QFP20" i="6"/>
  <c r="QFO20" i="6"/>
  <c r="QFN20" i="6"/>
  <c r="QFM20" i="6"/>
  <c r="QFL20" i="6"/>
  <c r="QFK20" i="6"/>
  <c r="QFJ20" i="6"/>
  <c r="QFI20" i="6"/>
  <c r="QFH20" i="6"/>
  <c r="QFG20" i="6"/>
  <c r="QFF20" i="6"/>
  <c r="QFE20" i="6"/>
  <c r="QFD20" i="6"/>
  <c r="QFC20" i="6"/>
  <c r="QFB20" i="6"/>
  <c r="QFA20" i="6"/>
  <c r="QEZ20" i="6"/>
  <c r="QEY20" i="6"/>
  <c r="QEX20" i="6"/>
  <c r="QEW20" i="6"/>
  <c r="QEV20" i="6"/>
  <c r="QEU20" i="6"/>
  <c r="QET20" i="6"/>
  <c r="QES20" i="6"/>
  <c r="QER20" i="6"/>
  <c r="QEQ20" i="6"/>
  <c r="QEP20" i="6"/>
  <c r="QEO20" i="6"/>
  <c r="QEN20" i="6"/>
  <c r="QEM20" i="6"/>
  <c r="QEL20" i="6"/>
  <c r="QEK20" i="6"/>
  <c r="QEJ20" i="6"/>
  <c r="QEI20" i="6"/>
  <c r="QEH20" i="6"/>
  <c r="QEG20" i="6"/>
  <c r="QEF20" i="6"/>
  <c r="QEE20" i="6"/>
  <c r="QED20" i="6"/>
  <c r="QEC20" i="6"/>
  <c r="QEB20" i="6"/>
  <c r="QEA20" i="6"/>
  <c r="QDZ20" i="6"/>
  <c r="QDY20" i="6"/>
  <c r="QDX20" i="6"/>
  <c r="QDW20" i="6"/>
  <c r="QDV20" i="6"/>
  <c r="QDU20" i="6"/>
  <c r="QDT20" i="6"/>
  <c r="QDS20" i="6"/>
  <c r="QDR20" i="6"/>
  <c r="QDQ20" i="6"/>
  <c r="QDP20" i="6"/>
  <c r="QDO20" i="6"/>
  <c r="QDN20" i="6"/>
  <c r="QDM20" i="6"/>
  <c r="QDL20" i="6"/>
  <c r="QDK20" i="6"/>
  <c r="QDJ20" i="6"/>
  <c r="QDI20" i="6"/>
  <c r="QDH20" i="6"/>
  <c r="QDG20" i="6"/>
  <c r="QDF20" i="6"/>
  <c r="QDE20" i="6"/>
  <c r="QDD20" i="6"/>
  <c r="QDC20" i="6"/>
  <c r="QDB20" i="6"/>
  <c r="QDA20" i="6"/>
  <c r="QCZ20" i="6"/>
  <c r="QCY20" i="6"/>
  <c r="QCX20" i="6"/>
  <c r="QCW20" i="6"/>
  <c r="QCV20" i="6"/>
  <c r="QCU20" i="6"/>
  <c r="QCT20" i="6"/>
  <c r="QCS20" i="6"/>
  <c r="QCR20" i="6"/>
  <c r="QCQ20" i="6"/>
  <c r="QCP20" i="6"/>
  <c r="QCO20" i="6"/>
  <c r="QCN20" i="6"/>
  <c r="QCM20" i="6"/>
  <c r="QCL20" i="6"/>
  <c r="QCK20" i="6"/>
  <c r="QCJ20" i="6"/>
  <c r="QCI20" i="6"/>
  <c r="QCH20" i="6"/>
  <c r="QCG20" i="6"/>
  <c r="QCF20" i="6"/>
  <c r="QCE20" i="6"/>
  <c r="QCD20" i="6"/>
  <c r="QCC20" i="6"/>
  <c r="QCB20" i="6"/>
  <c r="QCA20" i="6"/>
  <c r="QBZ20" i="6"/>
  <c r="QBY20" i="6"/>
  <c r="QBX20" i="6"/>
  <c r="QBW20" i="6"/>
  <c r="QBV20" i="6"/>
  <c r="QBU20" i="6"/>
  <c r="QBT20" i="6"/>
  <c r="QBS20" i="6"/>
  <c r="QBR20" i="6"/>
  <c r="QBQ20" i="6"/>
  <c r="QBP20" i="6"/>
  <c r="QBO20" i="6"/>
  <c r="QBN20" i="6"/>
  <c r="QBM20" i="6"/>
  <c r="QBL20" i="6"/>
  <c r="QBK20" i="6"/>
  <c r="QBJ20" i="6"/>
  <c r="QBI20" i="6"/>
  <c r="QBH20" i="6"/>
  <c r="QBG20" i="6"/>
  <c r="QBF20" i="6"/>
  <c r="QBE20" i="6"/>
  <c r="QBD20" i="6"/>
  <c r="QBC20" i="6"/>
  <c r="QBB20" i="6"/>
  <c r="QBA20" i="6"/>
  <c r="QAZ20" i="6"/>
  <c r="QAY20" i="6"/>
  <c r="QAX20" i="6"/>
  <c r="QAW20" i="6"/>
  <c r="QAV20" i="6"/>
  <c r="QAU20" i="6"/>
  <c r="QAT20" i="6"/>
  <c r="QAS20" i="6"/>
  <c r="QAR20" i="6"/>
  <c r="QAQ20" i="6"/>
  <c r="QAP20" i="6"/>
  <c r="QAO20" i="6"/>
  <c r="QAN20" i="6"/>
  <c r="QAM20" i="6"/>
  <c r="QAL20" i="6"/>
  <c r="QAK20" i="6"/>
  <c r="QAJ20" i="6"/>
  <c r="QAI20" i="6"/>
  <c r="QAH20" i="6"/>
  <c r="QAG20" i="6"/>
  <c r="QAF20" i="6"/>
  <c r="QAE20" i="6"/>
  <c r="QAD20" i="6"/>
  <c r="QAC20" i="6"/>
  <c r="QAB20" i="6"/>
  <c r="QAA20" i="6"/>
  <c r="PZZ20" i="6"/>
  <c r="PZY20" i="6"/>
  <c r="PZX20" i="6"/>
  <c r="PZW20" i="6"/>
  <c r="PZV20" i="6"/>
  <c r="PZU20" i="6"/>
  <c r="PZT20" i="6"/>
  <c r="PZS20" i="6"/>
  <c r="PZR20" i="6"/>
  <c r="PZQ20" i="6"/>
  <c r="PZP20" i="6"/>
  <c r="PZO20" i="6"/>
  <c r="PZN20" i="6"/>
  <c r="PZM20" i="6"/>
  <c r="PZL20" i="6"/>
  <c r="PZK20" i="6"/>
  <c r="PZJ20" i="6"/>
  <c r="PZI20" i="6"/>
  <c r="PZH20" i="6"/>
  <c r="PZG20" i="6"/>
  <c r="PZF20" i="6"/>
  <c r="PZE20" i="6"/>
  <c r="PZD20" i="6"/>
  <c r="PZC20" i="6"/>
  <c r="PZB20" i="6"/>
  <c r="PZA20" i="6"/>
  <c r="PYZ20" i="6"/>
  <c r="PYY20" i="6"/>
  <c r="PYX20" i="6"/>
  <c r="PYW20" i="6"/>
  <c r="PYV20" i="6"/>
  <c r="PYU20" i="6"/>
  <c r="PYT20" i="6"/>
  <c r="PYS20" i="6"/>
  <c r="PYR20" i="6"/>
  <c r="PYQ20" i="6"/>
  <c r="PYP20" i="6"/>
  <c r="PYO20" i="6"/>
  <c r="PYN20" i="6"/>
  <c r="PYM20" i="6"/>
  <c r="PYL20" i="6"/>
  <c r="PYK20" i="6"/>
  <c r="PYJ20" i="6"/>
  <c r="PYI20" i="6"/>
  <c r="PYH20" i="6"/>
  <c r="PYG20" i="6"/>
  <c r="PYF20" i="6"/>
  <c r="PYE20" i="6"/>
  <c r="PYD20" i="6"/>
  <c r="PYC20" i="6"/>
  <c r="PYB20" i="6"/>
  <c r="PYA20" i="6"/>
  <c r="PXZ20" i="6"/>
  <c r="PXY20" i="6"/>
  <c r="PXX20" i="6"/>
  <c r="PXW20" i="6"/>
  <c r="PXV20" i="6"/>
  <c r="PXU20" i="6"/>
  <c r="PXT20" i="6"/>
  <c r="PXS20" i="6"/>
  <c r="PXR20" i="6"/>
  <c r="PXQ20" i="6"/>
  <c r="PXP20" i="6"/>
  <c r="PXO20" i="6"/>
  <c r="PXN20" i="6"/>
  <c r="PXM20" i="6"/>
  <c r="PXL20" i="6"/>
  <c r="PXK20" i="6"/>
  <c r="PXJ20" i="6"/>
  <c r="PXI20" i="6"/>
  <c r="PXH20" i="6"/>
  <c r="PXG20" i="6"/>
  <c r="PXF20" i="6"/>
  <c r="PXE20" i="6"/>
  <c r="PXD20" i="6"/>
  <c r="PXC20" i="6"/>
  <c r="PXB20" i="6"/>
  <c r="PXA20" i="6"/>
  <c r="PWZ20" i="6"/>
  <c r="PWY20" i="6"/>
  <c r="PWX20" i="6"/>
  <c r="PWW20" i="6"/>
  <c r="PWV20" i="6"/>
  <c r="PWU20" i="6"/>
  <c r="PWT20" i="6"/>
  <c r="PWS20" i="6"/>
  <c r="PWR20" i="6"/>
  <c r="PWQ20" i="6"/>
  <c r="PWP20" i="6"/>
  <c r="PWO20" i="6"/>
  <c r="PWN20" i="6"/>
  <c r="PWM20" i="6"/>
  <c r="PWL20" i="6"/>
  <c r="PWK20" i="6"/>
  <c r="PWJ20" i="6"/>
  <c r="PWI20" i="6"/>
  <c r="PWH20" i="6"/>
  <c r="PWG20" i="6"/>
  <c r="PWF20" i="6"/>
  <c r="PWE20" i="6"/>
  <c r="PWD20" i="6"/>
  <c r="PWC20" i="6"/>
  <c r="PWB20" i="6"/>
  <c r="PWA20" i="6"/>
  <c r="PVZ20" i="6"/>
  <c r="PVY20" i="6"/>
  <c r="PVX20" i="6"/>
  <c r="PVW20" i="6"/>
  <c r="PVV20" i="6"/>
  <c r="PVU20" i="6"/>
  <c r="PVT20" i="6"/>
  <c r="PVS20" i="6"/>
  <c r="PVR20" i="6"/>
  <c r="PVQ20" i="6"/>
  <c r="PVP20" i="6"/>
  <c r="PVO20" i="6"/>
  <c r="PVN20" i="6"/>
  <c r="PVM20" i="6"/>
  <c r="PVL20" i="6"/>
  <c r="PVK20" i="6"/>
  <c r="PVJ20" i="6"/>
  <c r="PVI20" i="6"/>
  <c r="PVH20" i="6"/>
  <c r="PVG20" i="6"/>
  <c r="PVF20" i="6"/>
  <c r="PVE20" i="6"/>
  <c r="PVD20" i="6"/>
  <c r="PVC20" i="6"/>
  <c r="PVB20" i="6"/>
  <c r="PVA20" i="6"/>
  <c r="PUZ20" i="6"/>
  <c r="PUY20" i="6"/>
  <c r="PUX20" i="6"/>
  <c r="PUW20" i="6"/>
  <c r="PUV20" i="6"/>
  <c r="PUU20" i="6"/>
  <c r="PUT20" i="6"/>
  <c r="PUS20" i="6"/>
  <c r="PUR20" i="6"/>
  <c r="PUQ20" i="6"/>
  <c r="PUP20" i="6"/>
  <c r="PUO20" i="6"/>
  <c r="PUN20" i="6"/>
  <c r="PUM20" i="6"/>
  <c r="PUL20" i="6"/>
  <c r="PUK20" i="6"/>
  <c r="PUJ20" i="6"/>
  <c r="PUI20" i="6"/>
  <c r="PUH20" i="6"/>
  <c r="PUG20" i="6"/>
  <c r="PUF20" i="6"/>
  <c r="PUE20" i="6"/>
  <c r="PUD20" i="6"/>
  <c r="PUC20" i="6"/>
  <c r="PUB20" i="6"/>
  <c r="PUA20" i="6"/>
  <c r="PTZ20" i="6"/>
  <c r="PTY20" i="6"/>
  <c r="PTX20" i="6"/>
  <c r="PTW20" i="6"/>
  <c r="PTV20" i="6"/>
  <c r="PTU20" i="6"/>
  <c r="PTT20" i="6"/>
  <c r="PTS20" i="6"/>
  <c r="PTR20" i="6"/>
  <c r="PTQ20" i="6"/>
  <c r="PTP20" i="6"/>
  <c r="PTO20" i="6"/>
  <c r="PTN20" i="6"/>
  <c r="PTM20" i="6"/>
  <c r="PTL20" i="6"/>
  <c r="PTK20" i="6"/>
  <c r="PTJ20" i="6"/>
  <c r="PTI20" i="6"/>
  <c r="PTH20" i="6"/>
  <c r="PTG20" i="6"/>
  <c r="PTF20" i="6"/>
  <c r="PTE20" i="6"/>
  <c r="PTD20" i="6"/>
  <c r="PTC20" i="6"/>
  <c r="PTB20" i="6"/>
  <c r="PTA20" i="6"/>
  <c r="PSZ20" i="6"/>
  <c r="PSY20" i="6"/>
  <c r="PSX20" i="6"/>
  <c r="PSW20" i="6"/>
  <c r="PSV20" i="6"/>
  <c r="PSU20" i="6"/>
  <c r="PST20" i="6"/>
  <c r="PSS20" i="6"/>
  <c r="PSR20" i="6"/>
  <c r="PSQ20" i="6"/>
  <c r="PSP20" i="6"/>
  <c r="PSO20" i="6"/>
  <c r="PSN20" i="6"/>
  <c r="PSM20" i="6"/>
  <c r="PSL20" i="6"/>
  <c r="PSK20" i="6"/>
  <c r="PSJ20" i="6"/>
  <c r="PSI20" i="6"/>
  <c r="PSH20" i="6"/>
  <c r="PSG20" i="6"/>
  <c r="PSF20" i="6"/>
  <c r="PSE20" i="6"/>
  <c r="PSD20" i="6"/>
  <c r="PSC20" i="6"/>
  <c r="PSB20" i="6"/>
  <c r="PSA20" i="6"/>
  <c r="PRZ20" i="6"/>
  <c r="PRY20" i="6"/>
  <c r="PRX20" i="6"/>
  <c r="PRW20" i="6"/>
  <c r="PRV20" i="6"/>
  <c r="PRU20" i="6"/>
  <c r="PRT20" i="6"/>
  <c r="PRS20" i="6"/>
  <c r="PRR20" i="6"/>
  <c r="PRQ20" i="6"/>
  <c r="PRP20" i="6"/>
  <c r="PRO20" i="6"/>
  <c r="PRN20" i="6"/>
  <c r="PRM20" i="6"/>
  <c r="PRL20" i="6"/>
  <c r="PRK20" i="6"/>
  <c r="PRJ20" i="6"/>
  <c r="PRI20" i="6"/>
  <c r="PRH20" i="6"/>
  <c r="PRG20" i="6"/>
  <c r="PRF20" i="6"/>
  <c r="PRE20" i="6"/>
  <c r="PRD20" i="6"/>
  <c r="PRC20" i="6"/>
  <c r="PRB20" i="6"/>
  <c r="PRA20" i="6"/>
  <c r="PQZ20" i="6"/>
  <c r="PQY20" i="6"/>
  <c r="PQX20" i="6"/>
  <c r="PQW20" i="6"/>
  <c r="PQV20" i="6"/>
  <c r="PQU20" i="6"/>
  <c r="PQT20" i="6"/>
  <c r="PQS20" i="6"/>
  <c r="PQR20" i="6"/>
  <c r="PQQ20" i="6"/>
  <c r="PQP20" i="6"/>
  <c r="PQO20" i="6"/>
  <c r="PQN20" i="6"/>
  <c r="PQM20" i="6"/>
  <c r="PQL20" i="6"/>
  <c r="PQK20" i="6"/>
  <c r="PQJ20" i="6"/>
  <c r="PQI20" i="6"/>
  <c r="PQH20" i="6"/>
  <c r="PQG20" i="6"/>
  <c r="PQF20" i="6"/>
  <c r="PQE20" i="6"/>
  <c r="PQD20" i="6"/>
  <c r="PQC20" i="6"/>
  <c r="PQB20" i="6"/>
  <c r="PQA20" i="6"/>
  <c r="PPZ20" i="6"/>
  <c r="PPY20" i="6"/>
  <c r="PPX20" i="6"/>
  <c r="PPW20" i="6"/>
  <c r="PPV20" i="6"/>
  <c r="PPU20" i="6"/>
  <c r="PPT20" i="6"/>
  <c r="PPS20" i="6"/>
  <c r="PPR20" i="6"/>
  <c r="PPQ20" i="6"/>
  <c r="PPP20" i="6"/>
  <c r="PPO20" i="6"/>
  <c r="PPN20" i="6"/>
  <c r="PPM20" i="6"/>
  <c r="PPL20" i="6"/>
  <c r="PPK20" i="6"/>
  <c r="PPJ20" i="6"/>
  <c r="PPI20" i="6"/>
  <c r="PPH20" i="6"/>
  <c r="PPG20" i="6"/>
  <c r="PPF20" i="6"/>
  <c r="PPE20" i="6"/>
  <c r="PPD20" i="6"/>
  <c r="PPC20" i="6"/>
  <c r="PPB20" i="6"/>
  <c r="PPA20" i="6"/>
  <c r="POZ20" i="6"/>
  <c r="POY20" i="6"/>
  <c r="POX20" i="6"/>
  <c r="POW20" i="6"/>
  <c r="POV20" i="6"/>
  <c r="POU20" i="6"/>
  <c r="POT20" i="6"/>
  <c r="POS20" i="6"/>
  <c r="POR20" i="6"/>
  <c r="POQ20" i="6"/>
  <c r="POP20" i="6"/>
  <c r="POO20" i="6"/>
  <c r="PON20" i="6"/>
  <c r="POM20" i="6"/>
  <c r="POL20" i="6"/>
  <c r="POK20" i="6"/>
  <c r="POJ20" i="6"/>
  <c r="POI20" i="6"/>
  <c r="POH20" i="6"/>
  <c r="POG20" i="6"/>
  <c r="POF20" i="6"/>
  <c r="POE20" i="6"/>
  <c r="POD20" i="6"/>
  <c r="POC20" i="6"/>
  <c r="POB20" i="6"/>
  <c r="POA20" i="6"/>
  <c r="PNZ20" i="6"/>
  <c r="PNY20" i="6"/>
  <c r="PNX20" i="6"/>
  <c r="PNW20" i="6"/>
  <c r="PNV20" i="6"/>
  <c r="PNU20" i="6"/>
  <c r="PNT20" i="6"/>
  <c r="PNS20" i="6"/>
  <c r="PNR20" i="6"/>
  <c r="PNQ20" i="6"/>
  <c r="PNP20" i="6"/>
  <c r="PNO20" i="6"/>
  <c r="PNN20" i="6"/>
  <c r="PNM20" i="6"/>
  <c r="PNL20" i="6"/>
  <c r="PNK20" i="6"/>
  <c r="PNJ20" i="6"/>
  <c r="PNI20" i="6"/>
  <c r="PNH20" i="6"/>
  <c r="PNG20" i="6"/>
  <c r="PNF20" i="6"/>
  <c r="PNE20" i="6"/>
  <c r="PND20" i="6"/>
  <c r="PNC20" i="6"/>
  <c r="PNB20" i="6"/>
  <c r="PNA20" i="6"/>
  <c r="PMZ20" i="6"/>
  <c r="PMY20" i="6"/>
  <c r="PMX20" i="6"/>
  <c r="PMW20" i="6"/>
  <c r="PMV20" i="6"/>
  <c r="PMU20" i="6"/>
  <c r="PMT20" i="6"/>
  <c r="PMS20" i="6"/>
  <c r="PMR20" i="6"/>
  <c r="PMQ20" i="6"/>
  <c r="PMP20" i="6"/>
  <c r="PMO20" i="6"/>
  <c r="PMN20" i="6"/>
  <c r="PMM20" i="6"/>
  <c r="PML20" i="6"/>
  <c r="PMK20" i="6"/>
  <c r="PMJ20" i="6"/>
  <c r="PMI20" i="6"/>
  <c r="PMH20" i="6"/>
  <c r="PMG20" i="6"/>
  <c r="PMF20" i="6"/>
  <c r="PME20" i="6"/>
  <c r="PMD20" i="6"/>
  <c r="PMC20" i="6"/>
  <c r="PMB20" i="6"/>
  <c r="PMA20" i="6"/>
  <c r="PLZ20" i="6"/>
  <c r="PLY20" i="6"/>
  <c r="PLX20" i="6"/>
  <c r="PLW20" i="6"/>
  <c r="PLV20" i="6"/>
  <c r="PLU20" i="6"/>
  <c r="PLT20" i="6"/>
  <c r="PLS20" i="6"/>
  <c r="PLR20" i="6"/>
  <c r="PLQ20" i="6"/>
  <c r="PLP20" i="6"/>
  <c r="PLO20" i="6"/>
  <c r="PLN20" i="6"/>
  <c r="PLM20" i="6"/>
  <c r="PLL20" i="6"/>
  <c r="PLK20" i="6"/>
  <c r="PLJ20" i="6"/>
  <c r="PLI20" i="6"/>
  <c r="PLH20" i="6"/>
  <c r="PLG20" i="6"/>
  <c r="PLF20" i="6"/>
  <c r="PLE20" i="6"/>
  <c r="PLD20" i="6"/>
  <c r="PLC20" i="6"/>
  <c r="PLB20" i="6"/>
  <c r="PLA20" i="6"/>
  <c r="PKZ20" i="6"/>
  <c r="PKY20" i="6"/>
  <c r="PKX20" i="6"/>
  <c r="PKW20" i="6"/>
  <c r="PKV20" i="6"/>
  <c r="PKU20" i="6"/>
  <c r="PKT20" i="6"/>
  <c r="PKS20" i="6"/>
  <c r="PKR20" i="6"/>
  <c r="PKQ20" i="6"/>
  <c r="PKP20" i="6"/>
  <c r="PKO20" i="6"/>
  <c r="PKN20" i="6"/>
  <c r="PKM20" i="6"/>
  <c r="PKL20" i="6"/>
  <c r="PKK20" i="6"/>
  <c r="PKJ20" i="6"/>
  <c r="PKI20" i="6"/>
  <c r="PKH20" i="6"/>
  <c r="PKG20" i="6"/>
  <c r="PKF20" i="6"/>
  <c r="PKE20" i="6"/>
  <c r="PKD20" i="6"/>
  <c r="PKC20" i="6"/>
  <c r="PKB20" i="6"/>
  <c r="PKA20" i="6"/>
  <c r="PJZ20" i="6"/>
  <c r="PJY20" i="6"/>
  <c r="PJX20" i="6"/>
  <c r="PJW20" i="6"/>
  <c r="PJV20" i="6"/>
  <c r="PJU20" i="6"/>
  <c r="PJT20" i="6"/>
  <c r="PJS20" i="6"/>
  <c r="PJR20" i="6"/>
  <c r="PJQ20" i="6"/>
  <c r="PJP20" i="6"/>
  <c r="PJO20" i="6"/>
  <c r="PJN20" i="6"/>
  <c r="PJM20" i="6"/>
  <c r="PJL20" i="6"/>
  <c r="PJK20" i="6"/>
  <c r="PJJ20" i="6"/>
  <c r="PJI20" i="6"/>
  <c r="PJH20" i="6"/>
  <c r="PJG20" i="6"/>
  <c r="PJF20" i="6"/>
  <c r="PJE20" i="6"/>
  <c r="PJD20" i="6"/>
  <c r="PJC20" i="6"/>
  <c r="PJB20" i="6"/>
  <c r="PJA20" i="6"/>
  <c r="PIZ20" i="6"/>
  <c r="PIY20" i="6"/>
  <c r="PIX20" i="6"/>
  <c r="PIW20" i="6"/>
  <c r="PIV20" i="6"/>
  <c r="PIU20" i="6"/>
  <c r="PIT20" i="6"/>
  <c r="PIS20" i="6"/>
  <c r="PIR20" i="6"/>
  <c r="PIQ20" i="6"/>
  <c r="PIP20" i="6"/>
  <c r="PIO20" i="6"/>
  <c r="PIN20" i="6"/>
  <c r="PIM20" i="6"/>
  <c r="PIL20" i="6"/>
  <c r="PIK20" i="6"/>
  <c r="PIJ20" i="6"/>
  <c r="PII20" i="6"/>
  <c r="PIH20" i="6"/>
  <c r="PIG20" i="6"/>
  <c r="PIF20" i="6"/>
  <c r="PIE20" i="6"/>
  <c r="PID20" i="6"/>
  <c r="PIC20" i="6"/>
  <c r="PIB20" i="6"/>
  <c r="PIA20" i="6"/>
  <c r="PHZ20" i="6"/>
  <c r="PHY20" i="6"/>
  <c r="PHX20" i="6"/>
  <c r="PHW20" i="6"/>
  <c r="PHV20" i="6"/>
  <c r="PHU20" i="6"/>
  <c r="PHT20" i="6"/>
  <c r="PHS20" i="6"/>
  <c r="PHR20" i="6"/>
  <c r="PHQ20" i="6"/>
  <c r="PHP20" i="6"/>
  <c r="PHO20" i="6"/>
  <c r="PHN20" i="6"/>
  <c r="PHM20" i="6"/>
  <c r="PHL20" i="6"/>
  <c r="PHK20" i="6"/>
  <c r="PHJ20" i="6"/>
  <c r="PHI20" i="6"/>
  <c r="PHH20" i="6"/>
  <c r="PHG20" i="6"/>
  <c r="PHF20" i="6"/>
  <c r="PHE20" i="6"/>
  <c r="PHD20" i="6"/>
  <c r="PHC20" i="6"/>
  <c r="PHB20" i="6"/>
  <c r="PHA20" i="6"/>
  <c r="PGZ20" i="6"/>
  <c r="PGY20" i="6"/>
  <c r="PGX20" i="6"/>
  <c r="PGW20" i="6"/>
  <c r="PGV20" i="6"/>
  <c r="PGU20" i="6"/>
  <c r="PGT20" i="6"/>
  <c r="PGS20" i="6"/>
  <c r="PGR20" i="6"/>
  <c r="PGQ20" i="6"/>
  <c r="PGP20" i="6"/>
  <c r="PGO20" i="6"/>
  <c r="PGN20" i="6"/>
  <c r="PGM20" i="6"/>
  <c r="PGL20" i="6"/>
  <c r="PGK20" i="6"/>
  <c r="PGJ20" i="6"/>
  <c r="PGI20" i="6"/>
  <c r="PGH20" i="6"/>
  <c r="PGG20" i="6"/>
  <c r="PGF20" i="6"/>
  <c r="PGE20" i="6"/>
  <c r="PGD20" i="6"/>
  <c r="PGC20" i="6"/>
  <c r="PGB20" i="6"/>
  <c r="PGA20" i="6"/>
  <c r="PFZ20" i="6"/>
  <c r="PFY20" i="6"/>
  <c r="PFX20" i="6"/>
  <c r="PFW20" i="6"/>
  <c r="PFV20" i="6"/>
  <c r="PFU20" i="6"/>
  <c r="PFT20" i="6"/>
  <c r="PFS20" i="6"/>
  <c r="PFR20" i="6"/>
  <c r="PFQ20" i="6"/>
  <c r="PFP20" i="6"/>
  <c r="PFO20" i="6"/>
  <c r="PFN20" i="6"/>
  <c r="PFM20" i="6"/>
  <c r="PFL20" i="6"/>
  <c r="PFK20" i="6"/>
  <c r="PFJ20" i="6"/>
  <c r="PFI20" i="6"/>
  <c r="PFH20" i="6"/>
  <c r="PFG20" i="6"/>
  <c r="PFF20" i="6"/>
  <c r="PFE20" i="6"/>
  <c r="PFD20" i="6"/>
  <c r="PFC20" i="6"/>
  <c r="PFB20" i="6"/>
  <c r="PFA20" i="6"/>
  <c r="PEZ20" i="6"/>
  <c r="PEY20" i="6"/>
  <c r="PEX20" i="6"/>
  <c r="PEW20" i="6"/>
  <c r="PEV20" i="6"/>
  <c r="PEU20" i="6"/>
  <c r="PET20" i="6"/>
  <c r="PES20" i="6"/>
  <c r="PER20" i="6"/>
  <c r="PEQ20" i="6"/>
  <c r="PEP20" i="6"/>
  <c r="PEO20" i="6"/>
  <c r="PEN20" i="6"/>
  <c r="PEM20" i="6"/>
  <c r="PEL20" i="6"/>
  <c r="PEK20" i="6"/>
  <c r="PEJ20" i="6"/>
  <c r="PEI20" i="6"/>
  <c r="PEH20" i="6"/>
  <c r="PEG20" i="6"/>
  <c r="PEF20" i="6"/>
  <c r="PEE20" i="6"/>
  <c r="PED20" i="6"/>
  <c r="PEC20" i="6"/>
  <c r="PEB20" i="6"/>
  <c r="PEA20" i="6"/>
  <c r="PDZ20" i="6"/>
  <c r="PDY20" i="6"/>
  <c r="PDX20" i="6"/>
  <c r="PDW20" i="6"/>
  <c r="PDV20" i="6"/>
  <c r="PDU20" i="6"/>
  <c r="PDT20" i="6"/>
  <c r="PDS20" i="6"/>
  <c r="PDR20" i="6"/>
  <c r="PDQ20" i="6"/>
  <c r="PDP20" i="6"/>
  <c r="PDO20" i="6"/>
  <c r="PDN20" i="6"/>
  <c r="PDM20" i="6"/>
  <c r="PDL20" i="6"/>
  <c r="PDK20" i="6"/>
  <c r="PDJ20" i="6"/>
  <c r="PDI20" i="6"/>
  <c r="PDH20" i="6"/>
  <c r="PDG20" i="6"/>
  <c r="PDF20" i="6"/>
  <c r="PDE20" i="6"/>
  <c r="PDD20" i="6"/>
  <c r="PDC20" i="6"/>
  <c r="PDB20" i="6"/>
  <c r="PDA20" i="6"/>
  <c r="PCZ20" i="6"/>
  <c r="PCY20" i="6"/>
  <c r="PCX20" i="6"/>
  <c r="PCW20" i="6"/>
  <c r="PCV20" i="6"/>
  <c r="PCU20" i="6"/>
  <c r="PCT20" i="6"/>
  <c r="PCS20" i="6"/>
  <c r="PCR20" i="6"/>
  <c r="PCQ20" i="6"/>
  <c r="PCP20" i="6"/>
  <c r="PCO20" i="6"/>
  <c r="PCN20" i="6"/>
  <c r="PCM20" i="6"/>
  <c r="PCL20" i="6"/>
  <c r="PCK20" i="6"/>
  <c r="PCJ20" i="6"/>
  <c r="PCI20" i="6"/>
  <c r="PCH20" i="6"/>
  <c r="PCG20" i="6"/>
  <c r="PCF20" i="6"/>
  <c r="PCE20" i="6"/>
  <c r="PCD20" i="6"/>
  <c r="PCC20" i="6"/>
  <c r="PCB20" i="6"/>
  <c r="PCA20" i="6"/>
  <c r="PBZ20" i="6"/>
  <c r="PBY20" i="6"/>
  <c r="PBX20" i="6"/>
  <c r="PBW20" i="6"/>
  <c r="PBV20" i="6"/>
  <c r="PBU20" i="6"/>
  <c r="PBT20" i="6"/>
  <c r="PBS20" i="6"/>
  <c r="PBR20" i="6"/>
  <c r="PBQ20" i="6"/>
  <c r="PBP20" i="6"/>
  <c r="PBO20" i="6"/>
  <c r="PBN20" i="6"/>
  <c r="PBM20" i="6"/>
  <c r="PBL20" i="6"/>
  <c r="PBK20" i="6"/>
  <c r="PBJ20" i="6"/>
  <c r="PBI20" i="6"/>
  <c r="PBH20" i="6"/>
  <c r="PBG20" i="6"/>
  <c r="PBF20" i="6"/>
  <c r="PBE20" i="6"/>
  <c r="PBD20" i="6"/>
  <c r="PBC20" i="6"/>
  <c r="PBB20" i="6"/>
  <c r="PBA20" i="6"/>
  <c r="PAZ20" i="6"/>
  <c r="PAY20" i="6"/>
  <c r="PAX20" i="6"/>
  <c r="PAW20" i="6"/>
  <c r="PAV20" i="6"/>
  <c r="PAU20" i="6"/>
  <c r="PAT20" i="6"/>
  <c r="PAS20" i="6"/>
  <c r="PAR20" i="6"/>
  <c r="PAQ20" i="6"/>
  <c r="PAP20" i="6"/>
  <c r="PAO20" i="6"/>
  <c r="PAN20" i="6"/>
  <c r="PAM20" i="6"/>
  <c r="PAL20" i="6"/>
  <c r="PAK20" i="6"/>
  <c r="PAJ20" i="6"/>
  <c r="PAI20" i="6"/>
  <c r="PAH20" i="6"/>
  <c r="PAG20" i="6"/>
  <c r="PAF20" i="6"/>
  <c r="PAE20" i="6"/>
  <c r="PAD20" i="6"/>
  <c r="PAC20" i="6"/>
  <c r="PAB20" i="6"/>
  <c r="PAA20" i="6"/>
  <c r="OZZ20" i="6"/>
  <c r="OZY20" i="6"/>
  <c r="OZX20" i="6"/>
  <c r="OZW20" i="6"/>
  <c r="OZV20" i="6"/>
  <c r="OZU20" i="6"/>
  <c r="OZT20" i="6"/>
  <c r="OZS20" i="6"/>
  <c r="OZR20" i="6"/>
  <c r="OZQ20" i="6"/>
  <c r="OZP20" i="6"/>
  <c r="OZO20" i="6"/>
  <c r="OZN20" i="6"/>
  <c r="OZM20" i="6"/>
  <c r="OZL20" i="6"/>
  <c r="OZK20" i="6"/>
  <c r="OZJ20" i="6"/>
  <c r="OZI20" i="6"/>
  <c r="OZH20" i="6"/>
  <c r="OZG20" i="6"/>
  <c r="OZF20" i="6"/>
  <c r="OZE20" i="6"/>
  <c r="OZD20" i="6"/>
  <c r="OZC20" i="6"/>
  <c r="OZB20" i="6"/>
  <c r="OZA20" i="6"/>
  <c r="OYZ20" i="6"/>
  <c r="OYY20" i="6"/>
  <c r="OYX20" i="6"/>
  <c r="OYW20" i="6"/>
  <c r="OYV20" i="6"/>
  <c r="OYU20" i="6"/>
  <c r="OYT20" i="6"/>
  <c r="OYS20" i="6"/>
  <c r="OYR20" i="6"/>
  <c r="OYQ20" i="6"/>
  <c r="OYP20" i="6"/>
  <c r="OYO20" i="6"/>
  <c r="OYN20" i="6"/>
  <c r="OYM20" i="6"/>
  <c r="OYL20" i="6"/>
  <c r="OYK20" i="6"/>
  <c r="OYJ20" i="6"/>
  <c r="OYI20" i="6"/>
  <c r="OYH20" i="6"/>
  <c r="OYG20" i="6"/>
  <c r="OYF20" i="6"/>
  <c r="OYE20" i="6"/>
  <c r="OYD20" i="6"/>
  <c r="OYC20" i="6"/>
  <c r="OYB20" i="6"/>
  <c r="OYA20" i="6"/>
  <c r="OXZ20" i="6"/>
  <c r="OXY20" i="6"/>
  <c r="OXX20" i="6"/>
  <c r="OXW20" i="6"/>
  <c r="OXV20" i="6"/>
  <c r="OXU20" i="6"/>
  <c r="OXT20" i="6"/>
  <c r="OXS20" i="6"/>
  <c r="OXR20" i="6"/>
  <c r="OXQ20" i="6"/>
  <c r="OXP20" i="6"/>
  <c r="OXO20" i="6"/>
  <c r="OXN20" i="6"/>
  <c r="OXM20" i="6"/>
  <c r="OXL20" i="6"/>
  <c r="OXK20" i="6"/>
  <c r="OXJ20" i="6"/>
  <c r="OXI20" i="6"/>
  <c r="OXH20" i="6"/>
  <c r="OXG20" i="6"/>
  <c r="OXF20" i="6"/>
  <c r="OXE20" i="6"/>
  <c r="OXD20" i="6"/>
  <c r="OXC20" i="6"/>
  <c r="OXB20" i="6"/>
  <c r="OXA20" i="6"/>
  <c r="OWZ20" i="6"/>
  <c r="OWY20" i="6"/>
  <c r="OWX20" i="6"/>
  <c r="OWW20" i="6"/>
  <c r="OWV20" i="6"/>
  <c r="OWU20" i="6"/>
  <c r="OWT20" i="6"/>
  <c r="OWS20" i="6"/>
  <c r="OWR20" i="6"/>
  <c r="OWQ20" i="6"/>
  <c r="OWP20" i="6"/>
  <c r="OWO20" i="6"/>
  <c r="OWN20" i="6"/>
  <c r="OWM20" i="6"/>
  <c r="OWL20" i="6"/>
  <c r="OWK20" i="6"/>
  <c r="OWJ20" i="6"/>
  <c r="OWI20" i="6"/>
  <c r="OWH20" i="6"/>
  <c r="OWG20" i="6"/>
  <c r="OWF20" i="6"/>
  <c r="OWE20" i="6"/>
  <c r="OWD20" i="6"/>
  <c r="OWC20" i="6"/>
  <c r="OWB20" i="6"/>
  <c r="OWA20" i="6"/>
  <c r="OVZ20" i="6"/>
  <c r="OVY20" i="6"/>
  <c r="OVX20" i="6"/>
  <c r="OVW20" i="6"/>
  <c r="OVV20" i="6"/>
  <c r="OVU20" i="6"/>
  <c r="OVT20" i="6"/>
  <c r="OVS20" i="6"/>
  <c r="OVR20" i="6"/>
  <c r="OVQ20" i="6"/>
  <c r="OVP20" i="6"/>
  <c r="OVO20" i="6"/>
  <c r="OVN20" i="6"/>
  <c r="OVM20" i="6"/>
  <c r="OVL20" i="6"/>
  <c r="OVK20" i="6"/>
  <c r="OVJ20" i="6"/>
  <c r="OVI20" i="6"/>
  <c r="OVH20" i="6"/>
  <c r="OVG20" i="6"/>
  <c r="OVF20" i="6"/>
  <c r="OVE20" i="6"/>
  <c r="OVD20" i="6"/>
  <c r="OVC20" i="6"/>
  <c r="OVB20" i="6"/>
  <c r="OVA20" i="6"/>
  <c r="OUZ20" i="6"/>
  <c r="OUY20" i="6"/>
  <c r="OUX20" i="6"/>
  <c r="OUW20" i="6"/>
  <c r="OUV20" i="6"/>
  <c r="OUU20" i="6"/>
  <c r="OUT20" i="6"/>
  <c r="OUS20" i="6"/>
  <c r="OUR20" i="6"/>
  <c r="OUQ20" i="6"/>
  <c r="OUP20" i="6"/>
  <c r="OUO20" i="6"/>
  <c r="OUN20" i="6"/>
  <c r="OUM20" i="6"/>
  <c r="OUL20" i="6"/>
  <c r="OUK20" i="6"/>
  <c r="OUJ20" i="6"/>
  <c r="OUI20" i="6"/>
  <c r="OUH20" i="6"/>
  <c r="OUG20" i="6"/>
  <c r="OUF20" i="6"/>
  <c r="OUE20" i="6"/>
  <c r="OUD20" i="6"/>
  <c r="OUC20" i="6"/>
  <c r="OUB20" i="6"/>
  <c r="OUA20" i="6"/>
  <c r="OTZ20" i="6"/>
  <c r="OTY20" i="6"/>
  <c r="OTX20" i="6"/>
  <c r="OTW20" i="6"/>
  <c r="OTV20" i="6"/>
  <c r="OTU20" i="6"/>
  <c r="OTT20" i="6"/>
  <c r="OTS20" i="6"/>
  <c r="OTR20" i="6"/>
  <c r="OTQ20" i="6"/>
  <c r="OTP20" i="6"/>
  <c r="OTO20" i="6"/>
  <c r="OTN20" i="6"/>
  <c r="OTM20" i="6"/>
  <c r="OTL20" i="6"/>
  <c r="OTK20" i="6"/>
  <c r="OTJ20" i="6"/>
  <c r="OTI20" i="6"/>
  <c r="OTH20" i="6"/>
  <c r="OTG20" i="6"/>
  <c r="OTF20" i="6"/>
  <c r="OTE20" i="6"/>
  <c r="OTD20" i="6"/>
  <c r="OTC20" i="6"/>
  <c r="OTB20" i="6"/>
  <c r="OTA20" i="6"/>
  <c r="OSZ20" i="6"/>
  <c r="OSY20" i="6"/>
  <c r="OSX20" i="6"/>
  <c r="OSW20" i="6"/>
  <c r="OSV20" i="6"/>
  <c r="OSU20" i="6"/>
  <c r="OST20" i="6"/>
  <c r="OSS20" i="6"/>
  <c r="OSR20" i="6"/>
  <c r="OSQ20" i="6"/>
  <c r="OSP20" i="6"/>
  <c r="OSO20" i="6"/>
  <c r="OSN20" i="6"/>
  <c r="OSM20" i="6"/>
  <c r="OSL20" i="6"/>
  <c r="OSK20" i="6"/>
  <c r="OSJ20" i="6"/>
  <c r="OSI20" i="6"/>
  <c r="OSH20" i="6"/>
  <c r="OSG20" i="6"/>
  <c r="OSF20" i="6"/>
  <c r="OSE20" i="6"/>
  <c r="OSD20" i="6"/>
  <c r="OSC20" i="6"/>
  <c r="OSB20" i="6"/>
  <c r="OSA20" i="6"/>
  <c r="ORZ20" i="6"/>
  <c r="ORY20" i="6"/>
  <c r="ORX20" i="6"/>
  <c r="ORW20" i="6"/>
  <c r="ORV20" i="6"/>
  <c r="ORU20" i="6"/>
  <c r="ORT20" i="6"/>
  <c r="ORS20" i="6"/>
  <c r="ORR20" i="6"/>
  <c r="ORQ20" i="6"/>
  <c r="ORP20" i="6"/>
  <c r="ORO20" i="6"/>
  <c r="ORN20" i="6"/>
  <c r="ORM20" i="6"/>
  <c r="ORL20" i="6"/>
  <c r="ORK20" i="6"/>
  <c r="ORJ20" i="6"/>
  <c r="ORI20" i="6"/>
  <c r="ORH20" i="6"/>
  <c r="ORG20" i="6"/>
  <c r="ORF20" i="6"/>
  <c r="ORE20" i="6"/>
  <c r="ORD20" i="6"/>
  <c r="ORC20" i="6"/>
  <c r="ORB20" i="6"/>
  <c r="ORA20" i="6"/>
  <c r="OQZ20" i="6"/>
  <c r="OQY20" i="6"/>
  <c r="OQX20" i="6"/>
  <c r="OQW20" i="6"/>
  <c r="OQV20" i="6"/>
  <c r="OQU20" i="6"/>
  <c r="OQT20" i="6"/>
  <c r="OQS20" i="6"/>
  <c r="OQR20" i="6"/>
  <c r="OQQ20" i="6"/>
  <c r="OQP20" i="6"/>
  <c r="OQO20" i="6"/>
  <c r="OQN20" i="6"/>
  <c r="OQM20" i="6"/>
  <c r="OQL20" i="6"/>
  <c r="OQK20" i="6"/>
  <c r="OQJ20" i="6"/>
  <c r="OQI20" i="6"/>
  <c r="OQH20" i="6"/>
  <c r="OQG20" i="6"/>
  <c r="OQF20" i="6"/>
  <c r="OQE20" i="6"/>
  <c r="OQD20" i="6"/>
  <c r="OQC20" i="6"/>
  <c r="OQB20" i="6"/>
  <c r="OQA20" i="6"/>
  <c r="OPZ20" i="6"/>
  <c r="OPY20" i="6"/>
  <c r="OPX20" i="6"/>
  <c r="OPW20" i="6"/>
  <c r="OPV20" i="6"/>
  <c r="OPU20" i="6"/>
  <c r="OPT20" i="6"/>
  <c r="OPS20" i="6"/>
  <c r="OPR20" i="6"/>
  <c r="OPQ20" i="6"/>
  <c r="OPP20" i="6"/>
  <c r="OPO20" i="6"/>
  <c r="OPN20" i="6"/>
  <c r="OPM20" i="6"/>
  <c r="OPL20" i="6"/>
  <c r="OPK20" i="6"/>
  <c r="OPJ20" i="6"/>
  <c r="OPI20" i="6"/>
  <c r="OPH20" i="6"/>
  <c r="OPG20" i="6"/>
  <c r="OPF20" i="6"/>
  <c r="OPE20" i="6"/>
  <c r="OPD20" i="6"/>
  <c r="OPC20" i="6"/>
  <c r="OPB20" i="6"/>
  <c r="OPA20" i="6"/>
  <c r="OOZ20" i="6"/>
  <c r="OOY20" i="6"/>
  <c r="OOX20" i="6"/>
  <c r="OOW20" i="6"/>
  <c r="OOV20" i="6"/>
  <c r="OOU20" i="6"/>
  <c r="OOT20" i="6"/>
  <c r="OOS20" i="6"/>
  <c r="OOR20" i="6"/>
  <c r="OOQ20" i="6"/>
  <c r="OOP20" i="6"/>
  <c r="OOO20" i="6"/>
  <c r="OON20" i="6"/>
  <c r="OOM20" i="6"/>
  <c r="OOL20" i="6"/>
  <c r="OOK20" i="6"/>
  <c r="OOJ20" i="6"/>
  <c r="OOI20" i="6"/>
  <c r="OOH20" i="6"/>
  <c r="OOG20" i="6"/>
  <c r="OOF20" i="6"/>
  <c r="OOE20" i="6"/>
  <c r="OOD20" i="6"/>
  <c r="OOC20" i="6"/>
  <c r="OOB20" i="6"/>
  <c r="OOA20" i="6"/>
  <c r="ONZ20" i="6"/>
  <c r="ONY20" i="6"/>
  <c r="ONX20" i="6"/>
  <c r="ONW20" i="6"/>
  <c r="ONV20" i="6"/>
  <c r="ONU20" i="6"/>
  <c r="ONT20" i="6"/>
  <c r="ONS20" i="6"/>
  <c r="ONR20" i="6"/>
  <c r="ONQ20" i="6"/>
  <c r="ONP20" i="6"/>
  <c r="ONO20" i="6"/>
  <c r="ONN20" i="6"/>
  <c r="ONM20" i="6"/>
  <c r="ONL20" i="6"/>
  <c r="ONK20" i="6"/>
  <c r="ONJ20" i="6"/>
  <c r="ONI20" i="6"/>
  <c r="ONH20" i="6"/>
  <c r="ONG20" i="6"/>
  <c r="ONF20" i="6"/>
  <c r="ONE20" i="6"/>
  <c r="OND20" i="6"/>
  <c r="ONC20" i="6"/>
  <c r="ONB20" i="6"/>
  <c r="ONA20" i="6"/>
  <c r="OMZ20" i="6"/>
  <c r="OMY20" i="6"/>
  <c r="OMX20" i="6"/>
  <c r="OMW20" i="6"/>
  <c r="OMV20" i="6"/>
  <c r="OMU20" i="6"/>
  <c r="OMT20" i="6"/>
  <c r="OMS20" i="6"/>
  <c r="OMR20" i="6"/>
  <c r="OMQ20" i="6"/>
  <c r="OMP20" i="6"/>
  <c r="OMO20" i="6"/>
  <c r="OMN20" i="6"/>
  <c r="OMM20" i="6"/>
  <c r="OML20" i="6"/>
  <c r="OMK20" i="6"/>
  <c r="OMJ20" i="6"/>
  <c r="OMI20" i="6"/>
  <c r="OMH20" i="6"/>
  <c r="OMG20" i="6"/>
  <c r="OMF20" i="6"/>
  <c r="OME20" i="6"/>
  <c r="OMD20" i="6"/>
  <c r="OMC20" i="6"/>
  <c r="OMB20" i="6"/>
  <c r="OMA20" i="6"/>
  <c r="OLZ20" i="6"/>
  <c r="OLY20" i="6"/>
  <c r="OLX20" i="6"/>
  <c r="OLW20" i="6"/>
  <c r="OLV20" i="6"/>
  <c r="OLU20" i="6"/>
  <c r="OLT20" i="6"/>
  <c r="OLS20" i="6"/>
  <c r="OLR20" i="6"/>
  <c r="OLQ20" i="6"/>
  <c r="OLP20" i="6"/>
  <c r="OLO20" i="6"/>
  <c r="OLN20" i="6"/>
  <c r="OLM20" i="6"/>
  <c r="OLL20" i="6"/>
  <c r="OLK20" i="6"/>
  <c r="OLJ20" i="6"/>
  <c r="OLI20" i="6"/>
  <c r="OLH20" i="6"/>
  <c r="OLG20" i="6"/>
  <c r="OLF20" i="6"/>
  <c r="OLE20" i="6"/>
  <c r="OLD20" i="6"/>
  <c r="OLC20" i="6"/>
  <c r="OLB20" i="6"/>
  <c r="OLA20" i="6"/>
  <c r="OKZ20" i="6"/>
  <c r="OKY20" i="6"/>
  <c r="OKX20" i="6"/>
  <c r="OKW20" i="6"/>
  <c r="OKV20" i="6"/>
  <c r="OKU20" i="6"/>
  <c r="OKT20" i="6"/>
  <c r="OKS20" i="6"/>
  <c r="OKR20" i="6"/>
  <c r="OKQ20" i="6"/>
  <c r="OKP20" i="6"/>
  <c r="OKO20" i="6"/>
  <c r="OKN20" i="6"/>
  <c r="OKM20" i="6"/>
  <c r="OKL20" i="6"/>
  <c r="OKK20" i="6"/>
  <c r="OKJ20" i="6"/>
  <c r="OKI20" i="6"/>
  <c r="OKH20" i="6"/>
  <c r="OKG20" i="6"/>
  <c r="OKF20" i="6"/>
  <c r="OKE20" i="6"/>
  <c r="OKD20" i="6"/>
  <c r="OKC20" i="6"/>
  <c r="OKB20" i="6"/>
  <c r="OKA20" i="6"/>
  <c r="OJZ20" i="6"/>
  <c r="OJY20" i="6"/>
  <c r="OJX20" i="6"/>
  <c r="OJW20" i="6"/>
  <c r="OJV20" i="6"/>
  <c r="OJU20" i="6"/>
  <c r="OJT20" i="6"/>
  <c r="OJS20" i="6"/>
  <c r="OJR20" i="6"/>
  <c r="OJQ20" i="6"/>
  <c r="OJP20" i="6"/>
  <c r="OJO20" i="6"/>
  <c r="OJN20" i="6"/>
  <c r="OJM20" i="6"/>
  <c r="OJL20" i="6"/>
  <c r="OJK20" i="6"/>
  <c r="OJJ20" i="6"/>
  <c r="OJI20" i="6"/>
  <c r="OJH20" i="6"/>
  <c r="OJG20" i="6"/>
  <c r="OJF20" i="6"/>
  <c r="OJE20" i="6"/>
  <c r="OJD20" i="6"/>
  <c r="OJC20" i="6"/>
  <c r="OJB20" i="6"/>
  <c r="OJA20" i="6"/>
  <c r="OIZ20" i="6"/>
  <c r="OIY20" i="6"/>
  <c r="OIX20" i="6"/>
  <c r="OIW20" i="6"/>
  <c r="OIV20" i="6"/>
  <c r="OIU20" i="6"/>
  <c r="OIT20" i="6"/>
  <c r="OIS20" i="6"/>
  <c r="OIR20" i="6"/>
  <c r="OIQ20" i="6"/>
  <c r="OIP20" i="6"/>
  <c r="OIO20" i="6"/>
  <c r="OIN20" i="6"/>
  <c r="OIM20" i="6"/>
  <c r="OIL20" i="6"/>
  <c r="OIK20" i="6"/>
  <c r="OIJ20" i="6"/>
  <c r="OII20" i="6"/>
  <c r="OIH20" i="6"/>
  <c r="OIG20" i="6"/>
  <c r="OIF20" i="6"/>
  <c r="OIE20" i="6"/>
  <c r="OID20" i="6"/>
  <c r="OIC20" i="6"/>
  <c r="OIB20" i="6"/>
  <c r="OIA20" i="6"/>
  <c r="OHZ20" i="6"/>
  <c r="OHY20" i="6"/>
  <c r="OHX20" i="6"/>
  <c r="OHW20" i="6"/>
  <c r="OHV20" i="6"/>
  <c r="OHU20" i="6"/>
  <c r="OHT20" i="6"/>
  <c r="OHS20" i="6"/>
  <c r="OHR20" i="6"/>
  <c r="OHQ20" i="6"/>
  <c r="OHP20" i="6"/>
  <c r="OHO20" i="6"/>
  <c r="OHN20" i="6"/>
  <c r="OHM20" i="6"/>
  <c r="OHL20" i="6"/>
  <c r="OHK20" i="6"/>
  <c r="OHJ20" i="6"/>
  <c r="OHI20" i="6"/>
  <c r="OHH20" i="6"/>
  <c r="OHG20" i="6"/>
  <c r="OHF20" i="6"/>
  <c r="OHE20" i="6"/>
  <c r="OHD20" i="6"/>
  <c r="OHC20" i="6"/>
  <c r="OHB20" i="6"/>
  <c r="OHA20" i="6"/>
  <c r="OGZ20" i="6"/>
  <c r="OGY20" i="6"/>
  <c r="OGX20" i="6"/>
  <c r="OGW20" i="6"/>
  <c r="OGV20" i="6"/>
  <c r="OGU20" i="6"/>
  <c r="OGT20" i="6"/>
  <c r="OGS20" i="6"/>
  <c r="OGR20" i="6"/>
  <c r="OGQ20" i="6"/>
  <c r="OGP20" i="6"/>
  <c r="OGO20" i="6"/>
  <c r="OGN20" i="6"/>
  <c r="OGM20" i="6"/>
  <c r="OGL20" i="6"/>
  <c r="OGK20" i="6"/>
  <c r="OGJ20" i="6"/>
  <c r="OGI20" i="6"/>
  <c r="OGH20" i="6"/>
  <c r="OGG20" i="6"/>
  <c r="OGF20" i="6"/>
  <c r="OGE20" i="6"/>
  <c r="OGD20" i="6"/>
  <c r="OGC20" i="6"/>
  <c r="OGB20" i="6"/>
  <c r="OGA20" i="6"/>
  <c r="OFZ20" i="6"/>
  <c r="OFY20" i="6"/>
  <c r="OFX20" i="6"/>
  <c r="OFW20" i="6"/>
  <c r="OFV20" i="6"/>
  <c r="OFU20" i="6"/>
  <c r="OFT20" i="6"/>
  <c r="OFS20" i="6"/>
  <c r="OFR20" i="6"/>
  <c r="OFQ20" i="6"/>
  <c r="OFP20" i="6"/>
  <c r="OFO20" i="6"/>
  <c r="OFN20" i="6"/>
  <c r="OFM20" i="6"/>
  <c r="OFL20" i="6"/>
  <c r="OFK20" i="6"/>
  <c r="OFJ20" i="6"/>
  <c r="OFI20" i="6"/>
  <c r="OFH20" i="6"/>
  <c r="OFG20" i="6"/>
  <c r="OFF20" i="6"/>
  <c r="OFE20" i="6"/>
  <c r="OFD20" i="6"/>
  <c r="OFC20" i="6"/>
  <c r="OFB20" i="6"/>
  <c r="OFA20" i="6"/>
  <c r="OEZ20" i="6"/>
  <c r="OEY20" i="6"/>
  <c r="OEX20" i="6"/>
  <c r="OEW20" i="6"/>
  <c r="OEV20" i="6"/>
  <c r="OEU20" i="6"/>
  <c r="OET20" i="6"/>
  <c r="OES20" i="6"/>
  <c r="OER20" i="6"/>
  <c r="OEQ20" i="6"/>
  <c r="OEP20" i="6"/>
  <c r="OEO20" i="6"/>
  <c r="OEN20" i="6"/>
  <c r="OEM20" i="6"/>
  <c r="OEL20" i="6"/>
  <c r="OEK20" i="6"/>
  <c r="OEJ20" i="6"/>
  <c r="OEI20" i="6"/>
  <c r="OEH20" i="6"/>
  <c r="OEG20" i="6"/>
  <c r="OEF20" i="6"/>
  <c r="OEE20" i="6"/>
  <c r="OED20" i="6"/>
  <c r="OEC20" i="6"/>
  <c r="OEB20" i="6"/>
  <c r="OEA20" i="6"/>
  <c r="ODZ20" i="6"/>
  <c r="ODY20" i="6"/>
  <c r="ODX20" i="6"/>
  <c r="ODW20" i="6"/>
  <c r="ODV20" i="6"/>
  <c r="ODU20" i="6"/>
  <c r="ODT20" i="6"/>
  <c r="ODS20" i="6"/>
  <c r="ODR20" i="6"/>
  <c r="ODQ20" i="6"/>
  <c r="ODP20" i="6"/>
  <c r="ODO20" i="6"/>
  <c r="ODN20" i="6"/>
  <c r="ODM20" i="6"/>
  <c r="ODL20" i="6"/>
  <c r="ODK20" i="6"/>
  <c r="ODJ20" i="6"/>
  <c r="ODI20" i="6"/>
  <c r="ODH20" i="6"/>
  <c r="ODG20" i="6"/>
  <c r="ODF20" i="6"/>
  <c r="ODE20" i="6"/>
  <c r="ODD20" i="6"/>
  <c r="ODC20" i="6"/>
  <c r="ODB20" i="6"/>
  <c r="ODA20" i="6"/>
  <c r="OCZ20" i="6"/>
  <c r="OCY20" i="6"/>
  <c r="OCX20" i="6"/>
  <c r="OCW20" i="6"/>
  <c r="OCV20" i="6"/>
  <c r="OCU20" i="6"/>
  <c r="OCT20" i="6"/>
  <c r="OCS20" i="6"/>
  <c r="OCR20" i="6"/>
  <c r="OCQ20" i="6"/>
  <c r="OCP20" i="6"/>
  <c r="OCO20" i="6"/>
  <c r="OCN20" i="6"/>
  <c r="OCM20" i="6"/>
  <c r="OCL20" i="6"/>
  <c r="OCK20" i="6"/>
  <c r="OCJ20" i="6"/>
  <c r="OCI20" i="6"/>
  <c r="OCH20" i="6"/>
  <c r="OCG20" i="6"/>
  <c r="OCF20" i="6"/>
  <c r="OCE20" i="6"/>
  <c r="OCD20" i="6"/>
  <c r="OCC20" i="6"/>
  <c r="OCB20" i="6"/>
  <c r="OCA20" i="6"/>
  <c r="OBZ20" i="6"/>
  <c r="OBY20" i="6"/>
  <c r="OBX20" i="6"/>
  <c r="OBW20" i="6"/>
  <c r="OBV20" i="6"/>
  <c r="OBU20" i="6"/>
  <c r="OBT20" i="6"/>
  <c r="OBS20" i="6"/>
  <c r="OBR20" i="6"/>
  <c r="OBQ20" i="6"/>
  <c r="OBP20" i="6"/>
  <c r="OBO20" i="6"/>
  <c r="OBN20" i="6"/>
  <c r="OBM20" i="6"/>
  <c r="OBL20" i="6"/>
  <c r="OBK20" i="6"/>
  <c r="OBJ20" i="6"/>
  <c r="OBI20" i="6"/>
  <c r="OBH20" i="6"/>
  <c r="OBG20" i="6"/>
  <c r="OBF20" i="6"/>
  <c r="OBE20" i="6"/>
  <c r="OBD20" i="6"/>
  <c r="OBC20" i="6"/>
  <c r="OBB20" i="6"/>
  <c r="OBA20" i="6"/>
  <c r="OAZ20" i="6"/>
  <c r="OAY20" i="6"/>
  <c r="OAX20" i="6"/>
  <c r="OAW20" i="6"/>
  <c r="OAV20" i="6"/>
  <c r="OAU20" i="6"/>
  <c r="OAT20" i="6"/>
  <c r="OAS20" i="6"/>
  <c r="OAR20" i="6"/>
  <c r="OAQ20" i="6"/>
  <c r="OAP20" i="6"/>
  <c r="OAO20" i="6"/>
  <c r="OAN20" i="6"/>
  <c r="OAM20" i="6"/>
  <c r="OAL20" i="6"/>
  <c r="OAK20" i="6"/>
  <c r="OAJ20" i="6"/>
  <c r="OAI20" i="6"/>
  <c r="OAH20" i="6"/>
  <c r="OAG20" i="6"/>
  <c r="OAF20" i="6"/>
  <c r="OAE20" i="6"/>
  <c r="OAD20" i="6"/>
  <c r="OAC20" i="6"/>
  <c r="OAB20" i="6"/>
  <c r="OAA20" i="6"/>
  <c r="NZZ20" i="6"/>
  <c r="NZY20" i="6"/>
  <c r="NZX20" i="6"/>
  <c r="NZW20" i="6"/>
  <c r="NZV20" i="6"/>
  <c r="NZU20" i="6"/>
  <c r="NZT20" i="6"/>
  <c r="NZS20" i="6"/>
  <c r="NZR20" i="6"/>
  <c r="NZQ20" i="6"/>
  <c r="NZP20" i="6"/>
  <c r="NZO20" i="6"/>
  <c r="NZN20" i="6"/>
  <c r="NZM20" i="6"/>
  <c r="NZL20" i="6"/>
  <c r="NZK20" i="6"/>
  <c r="NZJ20" i="6"/>
  <c r="NZI20" i="6"/>
  <c r="NZH20" i="6"/>
  <c r="NZG20" i="6"/>
  <c r="NZF20" i="6"/>
  <c r="NZE20" i="6"/>
  <c r="NZD20" i="6"/>
  <c r="NZC20" i="6"/>
  <c r="NZB20" i="6"/>
  <c r="NZA20" i="6"/>
  <c r="NYZ20" i="6"/>
  <c r="NYY20" i="6"/>
  <c r="NYX20" i="6"/>
  <c r="NYW20" i="6"/>
  <c r="NYV20" i="6"/>
  <c r="NYU20" i="6"/>
  <c r="NYT20" i="6"/>
  <c r="NYS20" i="6"/>
  <c r="NYR20" i="6"/>
  <c r="NYQ20" i="6"/>
  <c r="NYP20" i="6"/>
  <c r="NYO20" i="6"/>
  <c r="NYN20" i="6"/>
  <c r="NYM20" i="6"/>
  <c r="NYL20" i="6"/>
  <c r="NYK20" i="6"/>
  <c r="NYJ20" i="6"/>
  <c r="NYI20" i="6"/>
  <c r="NYH20" i="6"/>
  <c r="NYG20" i="6"/>
  <c r="NYF20" i="6"/>
  <c r="NYE20" i="6"/>
  <c r="NYD20" i="6"/>
  <c r="NYC20" i="6"/>
  <c r="NYB20" i="6"/>
  <c r="NYA20" i="6"/>
  <c r="NXZ20" i="6"/>
  <c r="NXY20" i="6"/>
  <c r="NXX20" i="6"/>
  <c r="NXW20" i="6"/>
  <c r="NXV20" i="6"/>
  <c r="NXU20" i="6"/>
  <c r="NXT20" i="6"/>
  <c r="NXS20" i="6"/>
  <c r="NXR20" i="6"/>
  <c r="NXQ20" i="6"/>
  <c r="NXP20" i="6"/>
  <c r="NXO20" i="6"/>
  <c r="NXN20" i="6"/>
  <c r="NXM20" i="6"/>
  <c r="NXL20" i="6"/>
  <c r="NXK20" i="6"/>
  <c r="NXJ20" i="6"/>
  <c r="NXI20" i="6"/>
  <c r="NXH20" i="6"/>
  <c r="NXG20" i="6"/>
  <c r="NXF20" i="6"/>
  <c r="NXE20" i="6"/>
  <c r="NXD20" i="6"/>
  <c r="NXC20" i="6"/>
  <c r="NXB20" i="6"/>
  <c r="NXA20" i="6"/>
  <c r="NWZ20" i="6"/>
  <c r="NWY20" i="6"/>
  <c r="NWX20" i="6"/>
  <c r="NWW20" i="6"/>
  <c r="NWV20" i="6"/>
  <c r="NWU20" i="6"/>
  <c r="NWT20" i="6"/>
  <c r="NWS20" i="6"/>
  <c r="NWR20" i="6"/>
  <c r="NWQ20" i="6"/>
  <c r="NWP20" i="6"/>
  <c r="NWO20" i="6"/>
  <c r="NWN20" i="6"/>
  <c r="NWM20" i="6"/>
  <c r="NWL20" i="6"/>
  <c r="NWK20" i="6"/>
  <c r="NWJ20" i="6"/>
  <c r="NWI20" i="6"/>
  <c r="NWH20" i="6"/>
  <c r="NWG20" i="6"/>
  <c r="NWF20" i="6"/>
  <c r="NWE20" i="6"/>
  <c r="NWD20" i="6"/>
  <c r="NWC20" i="6"/>
  <c r="NWB20" i="6"/>
  <c r="NWA20" i="6"/>
  <c r="NVZ20" i="6"/>
  <c r="NVY20" i="6"/>
  <c r="NVX20" i="6"/>
  <c r="NVW20" i="6"/>
  <c r="NVV20" i="6"/>
  <c r="NVU20" i="6"/>
  <c r="NVT20" i="6"/>
  <c r="NVS20" i="6"/>
  <c r="NVR20" i="6"/>
  <c r="NVQ20" i="6"/>
  <c r="NVP20" i="6"/>
  <c r="NVO20" i="6"/>
  <c r="NVN20" i="6"/>
  <c r="NVM20" i="6"/>
  <c r="NVL20" i="6"/>
  <c r="NVK20" i="6"/>
  <c r="NVJ20" i="6"/>
  <c r="NVI20" i="6"/>
  <c r="NVH20" i="6"/>
  <c r="NVG20" i="6"/>
  <c r="NVF20" i="6"/>
  <c r="NVE20" i="6"/>
  <c r="NVD20" i="6"/>
  <c r="NVC20" i="6"/>
  <c r="NVB20" i="6"/>
  <c r="NVA20" i="6"/>
  <c r="NUZ20" i="6"/>
  <c r="NUY20" i="6"/>
  <c r="NUX20" i="6"/>
  <c r="NUW20" i="6"/>
  <c r="NUV20" i="6"/>
  <c r="NUU20" i="6"/>
  <c r="NUT20" i="6"/>
  <c r="NUS20" i="6"/>
  <c r="NUR20" i="6"/>
  <c r="NUQ20" i="6"/>
  <c r="NUP20" i="6"/>
  <c r="NUO20" i="6"/>
  <c r="NUN20" i="6"/>
  <c r="NUM20" i="6"/>
  <c r="NUL20" i="6"/>
  <c r="NUK20" i="6"/>
  <c r="NUJ20" i="6"/>
  <c r="NUI20" i="6"/>
  <c r="NUH20" i="6"/>
  <c r="NUG20" i="6"/>
  <c r="NUF20" i="6"/>
  <c r="NUE20" i="6"/>
  <c r="NUD20" i="6"/>
  <c r="NUC20" i="6"/>
  <c r="NUB20" i="6"/>
  <c r="NUA20" i="6"/>
  <c r="NTZ20" i="6"/>
  <c r="NTY20" i="6"/>
  <c r="NTX20" i="6"/>
  <c r="NTW20" i="6"/>
  <c r="NTV20" i="6"/>
  <c r="NTU20" i="6"/>
  <c r="NTT20" i="6"/>
  <c r="NTS20" i="6"/>
  <c r="NTR20" i="6"/>
  <c r="NTQ20" i="6"/>
  <c r="NTP20" i="6"/>
  <c r="NTO20" i="6"/>
  <c r="NTN20" i="6"/>
  <c r="NTM20" i="6"/>
  <c r="NTL20" i="6"/>
  <c r="NTK20" i="6"/>
  <c r="NTJ20" i="6"/>
  <c r="NTI20" i="6"/>
  <c r="NTH20" i="6"/>
  <c r="NTG20" i="6"/>
  <c r="NTF20" i="6"/>
  <c r="NTE20" i="6"/>
  <c r="NTD20" i="6"/>
  <c r="NTC20" i="6"/>
  <c r="NTB20" i="6"/>
  <c r="NTA20" i="6"/>
  <c r="NSZ20" i="6"/>
  <c r="NSY20" i="6"/>
  <c r="NSX20" i="6"/>
  <c r="NSW20" i="6"/>
  <c r="NSV20" i="6"/>
  <c r="NSU20" i="6"/>
  <c r="NST20" i="6"/>
  <c r="NSS20" i="6"/>
  <c r="NSR20" i="6"/>
  <c r="NSQ20" i="6"/>
  <c r="NSP20" i="6"/>
  <c r="NSO20" i="6"/>
  <c r="NSN20" i="6"/>
  <c r="NSM20" i="6"/>
  <c r="NSL20" i="6"/>
  <c r="NSK20" i="6"/>
  <c r="NSJ20" i="6"/>
  <c r="NSI20" i="6"/>
  <c r="NSH20" i="6"/>
  <c r="NSG20" i="6"/>
  <c r="NSF20" i="6"/>
  <c r="NSE20" i="6"/>
  <c r="NSD20" i="6"/>
  <c r="NSC20" i="6"/>
  <c r="NSB20" i="6"/>
  <c r="NSA20" i="6"/>
  <c r="NRZ20" i="6"/>
  <c r="NRY20" i="6"/>
  <c r="NRX20" i="6"/>
  <c r="NRW20" i="6"/>
  <c r="NRV20" i="6"/>
  <c r="NRU20" i="6"/>
  <c r="NRT20" i="6"/>
  <c r="NRS20" i="6"/>
  <c r="NRR20" i="6"/>
  <c r="NRQ20" i="6"/>
  <c r="NRP20" i="6"/>
  <c r="NRO20" i="6"/>
  <c r="NRN20" i="6"/>
  <c r="NRM20" i="6"/>
  <c r="NRL20" i="6"/>
  <c r="NRK20" i="6"/>
  <c r="NRJ20" i="6"/>
  <c r="NRI20" i="6"/>
  <c r="NRH20" i="6"/>
  <c r="NRG20" i="6"/>
  <c r="NRF20" i="6"/>
  <c r="NRE20" i="6"/>
  <c r="NRD20" i="6"/>
  <c r="NRC20" i="6"/>
  <c r="NRB20" i="6"/>
  <c r="NRA20" i="6"/>
  <c r="NQZ20" i="6"/>
  <c r="NQY20" i="6"/>
  <c r="NQX20" i="6"/>
  <c r="NQW20" i="6"/>
  <c r="NQV20" i="6"/>
  <c r="NQU20" i="6"/>
  <c r="NQT20" i="6"/>
  <c r="NQS20" i="6"/>
  <c r="NQR20" i="6"/>
  <c r="NQQ20" i="6"/>
  <c r="NQP20" i="6"/>
  <c r="NQO20" i="6"/>
  <c r="NQN20" i="6"/>
  <c r="NQM20" i="6"/>
  <c r="NQL20" i="6"/>
  <c r="NQK20" i="6"/>
  <c r="NQJ20" i="6"/>
  <c r="NQI20" i="6"/>
  <c r="NQH20" i="6"/>
  <c r="NQG20" i="6"/>
  <c r="NQF20" i="6"/>
  <c r="NQE20" i="6"/>
  <c r="NQD20" i="6"/>
  <c r="NQC20" i="6"/>
  <c r="NQB20" i="6"/>
  <c r="NQA20" i="6"/>
  <c r="NPZ20" i="6"/>
  <c r="NPY20" i="6"/>
  <c r="NPX20" i="6"/>
  <c r="NPW20" i="6"/>
  <c r="NPV20" i="6"/>
  <c r="NPU20" i="6"/>
  <c r="NPT20" i="6"/>
  <c r="NPS20" i="6"/>
  <c r="NPR20" i="6"/>
  <c r="NPQ20" i="6"/>
  <c r="NPP20" i="6"/>
  <c r="NPO20" i="6"/>
  <c r="NPN20" i="6"/>
  <c r="NPM20" i="6"/>
  <c r="NPL20" i="6"/>
  <c r="NPK20" i="6"/>
  <c r="NPJ20" i="6"/>
  <c r="NPI20" i="6"/>
  <c r="NPH20" i="6"/>
  <c r="NPG20" i="6"/>
  <c r="NPF20" i="6"/>
  <c r="NPE20" i="6"/>
  <c r="NPD20" i="6"/>
  <c r="NPC20" i="6"/>
  <c r="NPB20" i="6"/>
  <c r="NPA20" i="6"/>
  <c r="NOZ20" i="6"/>
  <c r="NOY20" i="6"/>
  <c r="NOX20" i="6"/>
  <c r="NOW20" i="6"/>
  <c r="NOV20" i="6"/>
  <c r="NOU20" i="6"/>
  <c r="NOT20" i="6"/>
  <c r="NOS20" i="6"/>
  <c r="NOR20" i="6"/>
  <c r="NOQ20" i="6"/>
  <c r="NOP20" i="6"/>
  <c r="NOO20" i="6"/>
  <c r="NON20" i="6"/>
  <c r="NOM20" i="6"/>
  <c r="NOL20" i="6"/>
  <c r="NOK20" i="6"/>
  <c r="NOJ20" i="6"/>
  <c r="NOI20" i="6"/>
  <c r="NOH20" i="6"/>
  <c r="NOG20" i="6"/>
  <c r="NOF20" i="6"/>
  <c r="NOE20" i="6"/>
  <c r="NOD20" i="6"/>
  <c r="NOC20" i="6"/>
  <c r="NOB20" i="6"/>
  <c r="NOA20" i="6"/>
  <c r="NNZ20" i="6"/>
  <c r="NNY20" i="6"/>
  <c r="NNX20" i="6"/>
  <c r="NNW20" i="6"/>
  <c r="NNV20" i="6"/>
  <c r="NNU20" i="6"/>
  <c r="NNT20" i="6"/>
  <c r="NNS20" i="6"/>
  <c r="NNR20" i="6"/>
  <c r="NNQ20" i="6"/>
  <c r="NNP20" i="6"/>
  <c r="NNO20" i="6"/>
  <c r="NNN20" i="6"/>
  <c r="NNM20" i="6"/>
  <c r="NNL20" i="6"/>
  <c r="NNK20" i="6"/>
  <c r="NNJ20" i="6"/>
  <c r="NNI20" i="6"/>
  <c r="NNH20" i="6"/>
  <c r="NNG20" i="6"/>
  <c r="NNF20" i="6"/>
  <c r="NNE20" i="6"/>
  <c r="NND20" i="6"/>
  <c r="NNC20" i="6"/>
  <c r="NNB20" i="6"/>
  <c r="NNA20" i="6"/>
  <c r="NMZ20" i="6"/>
  <c r="NMY20" i="6"/>
  <c r="NMX20" i="6"/>
  <c r="NMW20" i="6"/>
  <c r="NMV20" i="6"/>
  <c r="NMU20" i="6"/>
  <c r="NMT20" i="6"/>
  <c r="NMS20" i="6"/>
  <c r="NMR20" i="6"/>
  <c r="NMQ20" i="6"/>
  <c r="NMP20" i="6"/>
  <c r="NMO20" i="6"/>
  <c r="NMN20" i="6"/>
  <c r="NMM20" i="6"/>
  <c r="NML20" i="6"/>
  <c r="NMK20" i="6"/>
  <c r="NMJ20" i="6"/>
  <c r="NMI20" i="6"/>
  <c r="NMH20" i="6"/>
  <c r="NMG20" i="6"/>
  <c r="NMF20" i="6"/>
  <c r="NME20" i="6"/>
  <c r="NMD20" i="6"/>
  <c r="NMC20" i="6"/>
  <c r="NMB20" i="6"/>
  <c r="NMA20" i="6"/>
  <c r="NLZ20" i="6"/>
  <c r="NLY20" i="6"/>
  <c r="NLX20" i="6"/>
  <c r="NLW20" i="6"/>
  <c r="NLV20" i="6"/>
  <c r="NLU20" i="6"/>
  <c r="NLT20" i="6"/>
  <c r="NLS20" i="6"/>
  <c r="NLR20" i="6"/>
  <c r="NLQ20" i="6"/>
  <c r="NLP20" i="6"/>
  <c r="NLO20" i="6"/>
  <c r="NLN20" i="6"/>
  <c r="NLM20" i="6"/>
  <c r="NLL20" i="6"/>
  <c r="NLK20" i="6"/>
  <c r="NLJ20" i="6"/>
  <c r="NLI20" i="6"/>
  <c r="NLH20" i="6"/>
  <c r="NLG20" i="6"/>
  <c r="NLF20" i="6"/>
  <c r="NLE20" i="6"/>
  <c r="NLD20" i="6"/>
  <c r="NLC20" i="6"/>
  <c r="NLB20" i="6"/>
  <c r="NLA20" i="6"/>
  <c r="NKZ20" i="6"/>
  <c r="NKY20" i="6"/>
  <c r="NKX20" i="6"/>
  <c r="NKW20" i="6"/>
  <c r="NKV20" i="6"/>
  <c r="NKU20" i="6"/>
  <c r="NKT20" i="6"/>
  <c r="NKS20" i="6"/>
  <c r="NKR20" i="6"/>
  <c r="NKQ20" i="6"/>
  <c r="NKP20" i="6"/>
  <c r="NKO20" i="6"/>
  <c r="NKN20" i="6"/>
  <c r="NKM20" i="6"/>
  <c r="NKL20" i="6"/>
  <c r="NKK20" i="6"/>
  <c r="NKJ20" i="6"/>
  <c r="NKI20" i="6"/>
  <c r="NKH20" i="6"/>
  <c r="NKG20" i="6"/>
  <c r="NKF20" i="6"/>
  <c r="NKE20" i="6"/>
  <c r="NKD20" i="6"/>
  <c r="NKC20" i="6"/>
  <c r="NKB20" i="6"/>
  <c r="NKA20" i="6"/>
  <c r="NJZ20" i="6"/>
  <c r="NJY20" i="6"/>
  <c r="NJX20" i="6"/>
  <c r="NJW20" i="6"/>
  <c r="NJV20" i="6"/>
  <c r="NJU20" i="6"/>
  <c r="NJT20" i="6"/>
  <c r="NJS20" i="6"/>
  <c r="NJR20" i="6"/>
  <c r="NJQ20" i="6"/>
  <c r="NJP20" i="6"/>
  <c r="NJO20" i="6"/>
  <c r="NJN20" i="6"/>
  <c r="NJM20" i="6"/>
  <c r="NJL20" i="6"/>
  <c r="NJK20" i="6"/>
  <c r="NJJ20" i="6"/>
  <c r="NJI20" i="6"/>
  <c r="NJH20" i="6"/>
  <c r="NJG20" i="6"/>
  <c r="NJF20" i="6"/>
  <c r="NJE20" i="6"/>
  <c r="NJD20" i="6"/>
  <c r="NJC20" i="6"/>
  <c r="NJB20" i="6"/>
  <c r="NJA20" i="6"/>
  <c r="NIZ20" i="6"/>
  <c r="NIY20" i="6"/>
  <c r="NIX20" i="6"/>
  <c r="NIW20" i="6"/>
  <c r="NIV20" i="6"/>
  <c r="NIU20" i="6"/>
  <c r="NIT20" i="6"/>
  <c r="NIS20" i="6"/>
  <c r="NIR20" i="6"/>
  <c r="NIQ20" i="6"/>
  <c r="NIP20" i="6"/>
  <c r="NIO20" i="6"/>
  <c r="NIN20" i="6"/>
  <c r="NIM20" i="6"/>
  <c r="NIL20" i="6"/>
  <c r="NIK20" i="6"/>
  <c r="NIJ20" i="6"/>
  <c r="NII20" i="6"/>
  <c r="NIH20" i="6"/>
  <c r="NIG20" i="6"/>
  <c r="NIF20" i="6"/>
  <c r="NIE20" i="6"/>
  <c r="NID20" i="6"/>
  <c r="NIC20" i="6"/>
  <c r="NIB20" i="6"/>
  <c r="NIA20" i="6"/>
  <c r="NHZ20" i="6"/>
  <c r="NHY20" i="6"/>
  <c r="NHX20" i="6"/>
  <c r="NHW20" i="6"/>
  <c r="NHV20" i="6"/>
  <c r="NHU20" i="6"/>
  <c r="NHT20" i="6"/>
  <c r="NHS20" i="6"/>
  <c r="NHR20" i="6"/>
  <c r="NHQ20" i="6"/>
  <c r="NHP20" i="6"/>
  <c r="NHO20" i="6"/>
  <c r="NHN20" i="6"/>
  <c r="NHM20" i="6"/>
  <c r="NHL20" i="6"/>
  <c r="NHK20" i="6"/>
  <c r="NHJ20" i="6"/>
  <c r="NHI20" i="6"/>
  <c r="NHH20" i="6"/>
  <c r="NHG20" i="6"/>
  <c r="NHF20" i="6"/>
  <c r="NHE20" i="6"/>
  <c r="NHD20" i="6"/>
  <c r="NHC20" i="6"/>
  <c r="NHB20" i="6"/>
  <c r="NHA20" i="6"/>
  <c r="NGZ20" i="6"/>
  <c r="NGY20" i="6"/>
  <c r="NGX20" i="6"/>
  <c r="NGW20" i="6"/>
  <c r="NGV20" i="6"/>
  <c r="NGU20" i="6"/>
  <c r="NGT20" i="6"/>
  <c r="NGS20" i="6"/>
  <c r="NGR20" i="6"/>
  <c r="NGQ20" i="6"/>
  <c r="NGP20" i="6"/>
  <c r="NGO20" i="6"/>
  <c r="NGN20" i="6"/>
  <c r="NGM20" i="6"/>
  <c r="NGL20" i="6"/>
  <c r="NGK20" i="6"/>
  <c r="NGJ20" i="6"/>
  <c r="NGI20" i="6"/>
  <c r="NGH20" i="6"/>
  <c r="NGG20" i="6"/>
  <c r="NGF20" i="6"/>
  <c r="NGE20" i="6"/>
  <c r="NGD20" i="6"/>
  <c r="NGC20" i="6"/>
  <c r="NGB20" i="6"/>
  <c r="NGA20" i="6"/>
  <c r="NFZ20" i="6"/>
  <c r="NFY20" i="6"/>
  <c r="NFX20" i="6"/>
  <c r="NFW20" i="6"/>
  <c r="NFV20" i="6"/>
  <c r="NFU20" i="6"/>
  <c r="NFT20" i="6"/>
  <c r="NFS20" i="6"/>
  <c r="NFR20" i="6"/>
  <c r="NFQ20" i="6"/>
  <c r="NFP20" i="6"/>
  <c r="NFO20" i="6"/>
  <c r="NFN20" i="6"/>
  <c r="NFM20" i="6"/>
  <c r="NFL20" i="6"/>
  <c r="NFK20" i="6"/>
  <c r="NFJ20" i="6"/>
  <c r="NFI20" i="6"/>
  <c r="NFH20" i="6"/>
  <c r="NFG20" i="6"/>
  <c r="NFF20" i="6"/>
  <c r="NFE20" i="6"/>
  <c r="NFD20" i="6"/>
  <c r="NFC20" i="6"/>
  <c r="NFB20" i="6"/>
  <c r="NFA20" i="6"/>
  <c r="NEZ20" i="6"/>
  <c r="NEY20" i="6"/>
  <c r="NEX20" i="6"/>
  <c r="NEW20" i="6"/>
  <c r="NEV20" i="6"/>
  <c r="NEU20" i="6"/>
  <c r="NET20" i="6"/>
  <c r="NES20" i="6"/>
  <c r="NER20" i="6"/>
  <c r="NEQ20" i="6"/>
  <c r="NEP20" i="6"/>
  <c r="NEO20" i="6"/>
  <c r="NEN20" i="6"/>
  <c r="NEM20" i="6"/>
  <c r="NEL20" i="6"/>
  <c r="NEK20" i="6"/>
  <c r="NEJ20" i="6"/>
  <c r="NEI20" i="6"/>
  <c r="NEH20" i="6"/>
  <c r="NEG20" i="6"/>
  <c r="NEF20" i="6"/>
  <c r="NEE20" i="6"/>
  <c r="NED20" i="6"/>
  <c r="NEC20" i="6"/>
  <c r="NEB20" i="6"/>
  <c r="NEA20" i="6"/>
  <c r="NDZ20" i="6"/>
  <c r="NDY20" i="6"/>
  <c r="NDX20" i="6"/>
  <c r="NDW20" i="6"/>
  <c r="NDV20" i="6"/>
  <c r="NDU20" i="6"/>
  <c r="NDT20" i="6"/>
  <c r="NDS20" i="6"/>
  <c r="NDR20" i="6"/>
  <c r="NDQ20" i="6"/>
  <c r="NDP20" i="6"/>
  <c r="NDO20" i="6"/>
  <c r="NDN20" i="6"/>
  <c r="NDM20" i="6"/>
  <c r="NDL20" i="6"/>
  <c r="NDK20" i="6"/>
  <c r="NDJ20" i="6"/>
  <c r="NDI20" i="6"/>
  <c r="NDH20" i="6"/>
  <c r="NDG20" i="6"/>
  <c r="NDF20" i="6"/>
  <c r="NDE20" i="6"/>
  <c r="NDD20" i="6"/>
  <c r="NDC20" i="6"/>
  <c r="NDB20" i="6"/>
  <c r="NDA20" i="6"/>
  <c r="NCZ20" i="6"/>
  <c r="NCY20" i="6"/>
  <c r="NCX20" i="6"/>
  <c r="NCW20" i="6"/>
  <c r="NCV20" i="6"/>
  <c r="NCU20" i="6"/>
  <c r="NCT20" i="6"/>
  <c r="NCS20" i="6"/>
  <c r="NCR20" i="6"/>
  <c r="NCQ20" i="6"/>
  <c r="NCP20" i="6"/>
  <c r="NCO20" i="6"/>
  <c r="NCN20" i="6"/>
  <c r="NCM20" i="6"/>
  <c r="NCL20" i="6"/>
  <c r="NCK20" i="6"/>
  <c r="NCJ20" i="6"/>
  <c r="NCI20" i="6"/>
  <c r="NCH20" i="6"/>
  <c r="NCG20" i="6"/>
  <c r="NCF20" i="6"/>
  <c r="NCE20" i="6"/>
  <c r="NCD20" i="6"/>
  <c r="NCC20" i="6"/>
  <c r="NCB20" i="6"/>
  <c r="NCA20" i="6"/>
  <c r="NBZ20" i="6"/>
  <c r="NBY20" i="6"/>
  <c r="NBX20" i="6"/>
  <c r="NBW20" i="6"/>
  <c r="NBV20" i="6"/>
  <c r="NBU20" i="6"/>
  <c r="NBT20" i="6"/>
  <c r="NBS20" i="6"/>
  <c r="NBR20" i="6"/>
  <c r="NBQ20" i="6"/>
  <c r="NBP20" i="6"/>
  <c r="NBO20" i="6"/>
  <c r="NBN20" i="6"/>
  <c r="NBM20" i="6"/>
  <c r="NBL20" i="6"/>
  <c r="NBK20" i="6"/>
  <c r="NBJ20" i="6"/>
  <c r="NBI20" i="6"/>
  <c r="NBH20" i="6"/>
  <c r="NBG20" i="6"/>
  <c r="NBF20" i="6"/>
  <c r="NBE20" i="6"/>
  <c r="NBD20" i="6"/>
  <c r="NBC20" i="6"/>
  <c r="NBB20" i="6"/>
  <c r="NBA20" i="6"/>
  <c r="NAZ20" i="6"/>
  <c r="NAY20" i="6"/>
  <c r="NAX20" i="6"/>
  <c r="NAW20" i="6"/>
  <c r="NAV20" i="6"/>
  <c r="NAU20" i="6"/>
  <c r="NAT20" i="6"/>
  <c r="NAS20" i="6"/>
  <c r="NAR20" i="6"/>
  <c r="NAQ20" i="6"/>
  <c r="NAP20" i="6"/>
  <c r="NAO20" i="6"/>
  <c r="NAN20" i="6"/>
  <c r="NAM20" i="6"/>
  <c r="NAL20" i="6"/>
  <c r="NAK20" i="6"/>
  <c r="NAJ20" i="6"/>
  <c r="NAI20" i="6"/>
  <c r="NAH20" i="6"/>
  <c r="NAG20" i="6"/>
  <c r="NAF20" i="6"/>
  <c r="NAE20" i="6"/>
  <c r="NAD20" i="6"/>
  <c r="NAC20" i="6"/>
  <c r="NAB20" i="6"/>
  <c r="NAA20" i="6"/>
  <c r="MZZ20" i="6"/>
  <c r="MZY20" i="6"/>
  <c r="MZX20" i="6"/>
  <c r="MZW20" i="6"/>
  <c r="MZV20" i="6"/>
  <c r="MZU20" i="6"/>
  <c r="MZT20" i="6"/>
  <c r="MZS20" i="6"/>
  <c r="MZR20" i="6"/>
  <c r="MZQ20" i="6"/>
  <c r="MZP20" i="6"/>
  <c r="MZO20" i="6"/>
  <c r="MZN20" i="6"/>
  <c r="MZM20" i="6"/>
  <c r="MZL20" i="6"/>
  <c r="MZK20" i="6"/>
  <c r="MZJ20" i="6"/>
  <c r="MZI20" i="6"/>
  <c r="MZH20" i="6"/>
  <c r="MZG20" i="6"/>
  <c r="MZF20" i="6"/>
  <c r="MZE20" i="6"/>
  <c r="MZD20" i="6"/>
  <c r="MZC20" i="6"/>
  <c r="MZB20" i="6"/>
  <c r="MZA20" i="6"/>
  <c r="MYZ20" i="6"/>
  <c r="MYY20" i="6"/>
  <c r="MYX20" i="6"/>
  <c r="MYW20" i="6"/>
  <c r="MYV20" i="6"/>
  <c r="MYU20" i="6"/>
  <c r="MYT20" i="6"/>
  <c r="MYS20" i="6"/>
  <c r="MYR20" i="6"/>
  <c r="MYQ20" i="6"/>
  <c r="MYP20" i="6"/>
  <c r="MYO20" i="6"/>
  <c r="MYN20" i="6"/>
  <c r="MYM20" i="6"/>
  <c r="MYL20" i="6"/>
  <c r="MYK20" i="6"/>
  <c r="MYJ20" i="6"/>
  <c r="MYI20" i="6"/>
  <c r="MYH20" i="6"/>
  <c r="MYG20" i="6"/>
  <c r="MYF20" i="6"/>
  <c r="MYE20" i="6"/>
  <c r="MYD20" i="6"/>
  <c r="MYC20" i="6"/>
  <c r="MYB20" i="6"/>
  <c r="MYA20" i="6"/>
  <c r="MXZ20" i="6"/>
  <c r="MXY20" i="6"/>
  <c r="MXX20" i="6"/>
  <c r="MXW20" i="6"/>
  <c r="MXV20" i="6"/>
  <c r="MXU20" i="6"/>
  <c r="MXT20" i="6"/>
  <c r="MXS20" i="6"/>
  <c r="MXR20" i="6"/>
  <c r="MXQ20" i="6"/>
  <c r="MXP20" i="6"/>
  <c r="MXO20" i="6"/>
  <c r="MXN20" i="6"/>
  <c r="MXM20" i="6"/>
  <c r="MXL20" i="6"/>
  <c r="MXK20" i="6"/>
  <c r="MXJ20" i="6"/>
  <c r="MXI20" i="6"/>
  <c r="MXH20" i="6"/>
  <c r="MXG20" i="6"/>
  <c r="MXF20" i="6"/>
  <c r="MXE20" i="6"/>
  <c r="MXD20" i="6"/>
  <c r="MXC20" i="6"/>
  <c r="MXB20" i="6"/>
  <c r="MXA20" i="6"/>
  <c r="MWZ20" i="6"/>
  <c r="MWY20" i="6"/>
  <c r="MWX20" i="6"/>
  <c r="MWW20" i="6"/>
  <c r="MWV20" i="6"/>
  <c r="MWU20" i="6"/>
  <c r="MWT20" i="6"/>
  <c r="MWS20" i="6"/>
  <c r="MWR20" i="6"/>
  <c r="MWQ20" i="6"/>
  <c r="MWP20" i="6"/>
  <c r="MWO20" i="6"/>
  <c r="MWN20" i="6"/>
  <c r="MWM20" i="6"/>
  <c r="MWL20" i="6"/>
  <c r="MWK20" i="6"/>
  <c r="MWJ20" i="6"/>
  <c r="MWI20" i="6"/>
  <c r="MWH20" i="6"/>
  <c r="MWG20" i="6"/>
  <c r="MWF20" i="6"/>
  <c r="MWE20" i="6"/>
  <c r="MWD20" i="6"/>
  <c r="MWC20" i="6"/>
  <c r="MWB20" i="6"/>
  <c r="MWA20" i="6"/>
  <c r="MVZ20" i="6"/>
  <c r="MVY20" i="6"/>
  <c r="MVX20" i="6"/>
  <c r="MVW20" i="6"/>
  <c r="MVV20" i="6"/>
  <c r="MVU20" i="6"/>
  <c r="MVT20" i="6"/>
  <c r="MVS20" i="6"/>
  <c r="MVR20" i="6"/>
  <c r="MVQ20" i="6"/>
  <c r="MVP20" i="6"/>
  <c r="MVO20" i="6"/>
  <c r="MVN20" i="6"/>
  <c r="MVM20" i="6"/>
  <c r="MVL20" i="6"/>
  <c r="MVK20" i="6"/>
  <c r="MVJ20" i="6"/>
  <c r="MVI20" i="6"/>
  <c r="MVH20" i="6"/>
  <c r="MVG20" i="6"/>
  <c r="MVF20" i="6"/>
  <c r="MVE20" i="6"/>
  <c r="MVD20" i="6"/>
  <c r="MVC20" i="6"/>
  <c r="MVB20" i="6"/>
  <c r="MVA20" i="6"/>
  <c r="MUZ20" i="6"/>
  <c r="MUY20" i="6"/>
  <c r="MUX20" i="6"/>
  <c r="MUW20" i="6"/>
  <c r="MUV20" i="6"/>
  <c r="MUU20" i="6"/>
  <c r="MUT20" i="6"/>
  <c r="MUS20" i="6"/>
  <c r="MUR20" i="6"/>
  <c r="MUQ20" i="6"/>
  <c r="MUP20" i="6"/>
  <c r="MUO20" i="6"/>
  <c r="MUN20" i="6"/>
  <c r="MUM20" i="6"/>
  <c r="MUL20" i="6"/>
  <c r="MUK20" i="6"/>
  <c r="MUJ20" i="6"/>
  <c r="MUI20" i="6"/>
  <c r="MUH20" i="6"/>
  <c r="MUG20" i="6"/>
  <c r="MUF20" i="6"/>
  <c r="MUE20" i="6"/>
  <c r="MUD20" i="6"/>
  <c r="MUC20" i="6"/>
  <c r="MUB20" i="6"/>
  <c r="MUA20" i="6"/>
  <c r="MTZ20" i="6"/>
  <c r="MTY20" i="6"/>
  <c r="MTX20" i="6"/>
  <c r="MTW20" i="6"/>
  <c r="MTV20" i="6"/>
  <c r="MTU20" i="6"/>
  <c r="MTT20" i="6"/>
  <c r="MTS20" i="6"/>
  <c r="MTR20" i="6"/>
  <c r="MTQ20" i="6"/>
  <c r="MTP20" i="6"/>
  <c r="MTO20" i="6"/>
  <c r="MTN20" i="6"/>
  <c r="MTM20" i="6"/>
  <c r="MTL20" i="6"/>
  <c r="MTK20" i="6"/>
  <c r="MTJ20" i="6"/>
  <c r="MTI20" i="6"/>
  <c r="MTH20" i="6"/>
  <c r="MTG20" i="6"/>
  <c r="MTF20" i="6"/>
  <c r="MTE20" i="6"/>
  <c r="MTD20" i="6"/>
  <c r="MTC20" i="6"/>
  <c r="MTB20" i="6"/>
  <c r="MTA20" i="6"/>
  <c r="MSZ20" i="6"/>
  <c r="MSY20" i="6"/>
  <c r="MSX20" i="6"/>
  <c r="MSW20" i="6"/>
  <c r="MSV20" i="6"/>
  <c r="MSU20" i="6"/>
  <c r="MST20" i="6"/>
  <c r="MSS20" i="6"/>
  <c r="MSR20" i="6"/>
  <c r="MSQ20" i="6"/>
  <c r="MSP20" i="6"/>
  <c r="MSO20" i="6"/>
  <c r="MSN20" i="6"/>
  <c r="MSM20" i="6"/>
  <c r="MSL20" i="6"/>
  <c r="MSK20" i="6"/>
  <c r="MSJ20" i="6"/>
  <c r="MSI20" i="6"/>
  <c r="MSH20" i="6"/>
  <c r="MSG20" i="6"/>
  <c r="MSF20" i="6"/>
  <c r="MSE20" i="6"/>
  <c r="MSD20" i="6"/>
  <c r="MSC20" i="6"/>
  <c r="MSB20" i="6"/>
  <c r="MSA20" i="6"/>
  <c r="MRZ20" i="6"/>
  <c r="MRY20" i="6"/>
  <c r="MRX20" i="6"/>
  <c r="MRW20" i="6"/>
  <c r="MRV20" i="6"/>
  <c r="MRU20" i="6"/>
  <c r="MRT20" i="6"/>
  <c r="MRS20" i="6"/>
  <c r="MRR20" i="6"/>
  <c r="MRQ20" i="6"/>
  <c r="MRP20" i="6"/>
  <c r="MRO20" i="6"/>
  <c r="MRN20" i="6"/>
  <c r="MRM20" i="6"/>
  <c r="MRL20" i="6"/>
  <c r="MRK20" i="6"/>
  <c r="MRJ20" i="6"/>
  <c r="MRI20" i="6"/>
  <c r="MRH20" i="6"/>
  <c r="MRG20" i="6"/>
  <c r="MRF20" i="6"/>
  <c r="MRE20" i="6"/>
  <c r="MRD20" i="6"/>
  <c r="MRC20" i="6"/>
  <c r="MRB20" i="6"/>
  <c r="MRA20" i="6"/>
  <c r="MQZ20" i="6"/>
  <c r="MQY20" i="6"/>
  <c r="MQX20" i="6"/>
  <c r="MQW20" i="6"/>
  <c r="MQV20" i="6"/>
  <c r="MQU20" i="6"/>
  <c r="MQT20" i="6"/>
  <c r="MQS20" i="6"/>
  <c r="MQR20" i="6"/>
  <c r="MQQ20" i="6"/>
  <c r="MQP20" i="6"/>
  <c r="MQO20" i="6"/>
  <c r="MQN20" i="6"/>
  <c r="MQM20" i="6"/>
  <c r="MQL20" i="6"/>
  <c r="MQK20" i="6"/>
  <c r="MQJ20" i="6"/>
  <c r="MQI20" i="6"/>
  <c r="MQH20" i="6"/>
  <c r="MQG20" i="6"/>
  <c r="MQF20" i="6"/>
  <c r="MQE20" i="6"/>
  <c r="MQD20" i="6"/>
  <c r="MQC20" i="6"/>
  <c r="MQB20" i="6"/>
  <c r="MQA20" i="6"/>
  <c r="MPZ20" i="6"/>
  <c r="MPY20" i="6"/>
  <c r="MPX20" i="6"/>
  <c r="MPW20" i="6"/>
  <c r="MPV20" i="6"/>
  <c r="MPU20" i="6"/>
  <c r="MPT20" i="6"/>
  <c r="MPS20" i="6"/>
  <c r="MPR20" i="6"/>
  <c r="MPQ20" i="6"/>
  <c r="MPP20" i="6"/>
  <c r="MPO20" i="6"/>
  <c r="MPN20" i="6"/>
  <c r="MPM20" i="6"/>
  <c r="MPL20" i="6"/>
  <c r="MPK20" i="6"/>
  <c r="MPJ20" i="6"/>
  <c r="MPI20" i="6"/>
  <c r="MPH20" i="6"/>
  <c r="MPG20" i="6"/>
  <c r="MPF20" i="6"/>
  <c r="MPE20" i="6"/>
  <c r="MPD20" i="6"/>
  <c r="MPC20" i="6"/>
  <c r="MPB20" i="6"/>
  <c r="MPA20" i="6"/>
  <c r="MOZ20" i="6"/>
  <c r="MOY20" i="6"/>
  <c r="MOX20" i="6"/>
  <c r="MOW20" i="6"/>
  <c r="MOV20" i="6"/>
  <c r="MOU20" i="6"/>
  <c r="MOT20" i="6"/>
  <c r="MOS20" i="6"/>
  <c r="MOR20" i="6"/>
  <c r="MOQ20" i="6"/>
  <c r="MOP20" i="6"/>
  <c r="MOO20" i="6"/>
  <c r="MON20" i="6"/>
  <c r="MOM20" i="6"/>
  <c r="MOL20" i="6"/>
  <c r="MOK20" i="6"/>
  <c r="MOJ20" i="6"/>
  <c r="MOI20" i="6"/>
  <c r="MOH20" i="6"/>
  <c r="MOG20" i="6"/>
  <c r="MOF20" i="6"/>
  <c r="MOE20" i="6"/>
  <c r="MOD20" i="6"/>
  <c r="MOC20" i="6"/>
  <c r="MOB20" i="6"/>
  <c r="MOA20" i="6"/>
  <c r="MNZ20" i="6"/>
  <c r="MNY20" i="6"/>
  <c r="MNX20" i="6"/>
  <c r="MNW20" i="6"/>
  <c r="MNV20" i="6"/>
  <c r="MNU20" i="6"/>
  <c r="MNT20" i="6"/>
  <c r="MNS20" i="6"/>
  <c r="MNR20" i="6"/>
  <c r="MNQ20" i="6"/>
  <c r="MNP20" i="6"/>
  <c r="MNO20" i="6"/>
  <c r="MNN20" i="6"/>
  <c r="MNM20" i="6"/>
  <c r="MNL20" i="6"/>
  <c r="MNK20" i="6"/>
  <c r="MNJ20" i="6"/>
  <c r="MNI20" i="6"/>
  <c r="MNH20" i="6"/>
  <c r="MNG20" i="6"/>
  <c r="MNF20" i="6"/>
  <c r="MNE20" i="6"/>
  <c r="MND20" i="6"/>
  <c r="MNC20" i="6"/>
  <c r="MNB20" i="6"/>
  <c r="MNA20" i="6"/>
  <c r="MMZ20" i="6"/>
  <c r="MMY20" i="6"/>
  <c r="MMX20" i="6"/>
  <c r="MMW20" i="6"/>
  <c r="MMV20" i="6"/>
  <c r="MMU20" i="6"/>
  <c r="MMT20" i="6"/>
  <c r="MMS20" i="6"/>
  <c r="MMR20" i="6"/>
  <c r="MMQ20" i="6"/>
  <c r="MMP20" i="6"/>
  <c r="MMO20" i="6"/>
  <c r="MMN20" i="6"/>
  <c r="MMM20" i="6"/>
  <c r="MML20" i="6"/>
  <c r="MMK20" i="6"/>
  <c r="MMJ20" i="6"/>
  <c r="MMI20" i="6"/>
  <c r="MMH20" i="6"/>
  <c r="MMG20" i="6"/>
  <c r="MMF20" i="6"/>
  <c r="MME20" i="6"/>
  <c r="MMD20" i="6"/>
  <c r="MMC20" i="6"/>
  <c r="MMB20" i="6"/>
  <c r="MMA20" i="6"/>
  <c r="MLZ20" i="6"/>
  <c r="MLY20" i="6"/>
  <c r="MLX20" i="6"/>
  <c r="MLW20" i="6"/>
  <c r="MLV20" i="6"/>
  <c r="MLU20" i="6"/>
  <c r="MLT20" i="6"/>
  <c r="MLS20" i="6"/>
  <c r="MLR20" i="6"/>
  <c r="MLQ20" i="6"/>
  <c r="MLP20" i="6"/>
  <c r="MLO20" i="6"/>
  <c r="MLN20" i="6"/>
  <c r="MLM20" i="6"/>
  <c r="MLL20" i="6"/>
  <c r="MLK20" i="6"/>
  <c r="MLJ20" i="6"/>
  <c r="MLI20" i="6"/>
  <c r="MLH20" i="6"/>
  <c r="MLG20" i="6"/>
  <c r="MLF20" i="6"/>
  <c r="MLE20" i="6"/>
  <c r="MLD20" i="6"/>
  <c r="MLC20" i="6"/>
  <c r="MLB20" i="6"/>
  <c r="MLA20" i="6"/>
  <c r="MKZ20" i="6"/>
  <c r="MKY20" i="6"/>
  <c r="MKX20" i="6"/>
  <c r="MKW20" i="6"/>
  <c r="MKV20" i="6"/>
  <c r="MKU20" i="6"/>
  <c r="MKT20" i="6"/>
  <c r="MKS20" i="6"/>
  <c r="MKR20" i="6"/>
  <c r="MKQ20" i="6"/>
  <c r="MKP20" i="6"/>
  <c r="MKO20" i="6"/>
  <c r="MKN20" i="6"/>
  <c r="MKM20" i="6"/>
  <c r="MKL20" i="6"/>
  <c r="MKK20" i="6"/>
  <c r="MKJ20" i="6"/>
  <c r="MKI20" i="6"/>
  <c r="MKH20" i="6"/>
  <c r="MKG20" i="6"/>
  <c r="MKF20" i="6"/>
  <c r="MKE20" i="6"/>
  <c r="MKD20" i="6"/>
  <c r="MKC20" i="6"/>
  <c r="MKB20" i="6"/>
  <c r="MKA20" i="6"/>
  <c r="MJZ20" i="6"/>
  <c r="MJY20" i="6"/>
  <c r="MJX20" i="6"/>
  <c r="MJW20" i="6"/>
  <c r="MJV20" i="6"/>
  <c r="MJU20" i="6"/>
  <c r="MJT20" i="6"/>
  <c r="MJS20" i="6"/>
  <c r="MJR20" i="6"/>
  <c r="MJQ20" i="6"/>
  <c r="MJP20" i="6"/>
  <c r="MJO20" i="6"/>
  <c r="MJN20" i="6"/>
  <c r="MJM20" i="6"/>
  <c r="MJL20" i="6"/>
  <c r="MJK20" i="6"/>
  <c r="MJJ20" i="6"/>
  <c r="MJI20" i="6"/>
  <c r="MJH20" i="6"/>
  <c r="MJG20" i="6"/>
  <c r="MJF20" i="6"/>
  <c r="MJE20" i="6"/>
  <c r="MJD20" i="6"/>
  <c r="MJC20" i="6"/>
  <c r="MJB20" i="6"/>
  <c r="MJA20" i="6"/>
  <c r="MIZ20" i="6"/>
  <c r="MIY20" i="6"/>
  <c r="MIX20" i="6"/>
  <c r="MIW20" i="6"/>
  <c r="MIV20" i="6"/>
  <c r="MIU20" i="6"/>
  <c r="MIT20" i="6"/>
  <c r="MIS20" i="6"/>
  <c r="MIR20" i="6"/>
  <c r="MIQ20" i="6"/>
  <c r="MIP20" i="6"/>
  <c r="MIO20" i="6"/>
  <c r="MIN20" i="6"/>
  <c r="MIM20" i="6"/>
  <c r="MIL20" i="6"/>
  <c r="MIK20" i="6"/>
  <c r="MIJ20" i="6"/>
  <c r="MII20" i="6"/>
  <c r="MIH20" i="6"/>
  <c r="MIG20" i="6"/>
  <c r="MIF20" i="6"/>
  <c r="MIE20" i="6"/>
  <c r="MID20" i="6"/>
  <c r="MIC20" i="6"/>
  <c r="MIB20" i="6"/>
  <c r="MIA20" i="6"/>
  <c r="MHZ20" i="6"/>
  <c r="MHY20" i="6"/>
  <c r="MHX20" i="6"/>
  <c r="MHW20" i="6"/>
  <c r="MHV20" i="6"/>
  <c r="MHU20" i="6"/>
  <c r="MHT20" i="6"/>
  <c r="MHS20" i="6"/>
  <c r="MHR20" i="6"/>
  <c r="MHQ20" i="6"/>
  <c r="MHP20" i="6"/>
  <c r="MHO20" i="6"/>
  <c r="MHN20" i="6"/>
  <c r="MHM20" i="6"/>
  <c r="MHL20" i="6"/>
  <c r="MHK20" i="6"/>
  <c r="MHJ20" i="6"/>
  <c r="MHI20" i="6"/>
  <c r="MHH20" i="6"/>
  <c r="MHG20" i="6"/>
  <c r="MHF20" i="6"/>
  <c r="MHE20" i="6"/>
  <c r="MHD20" i="6"/>
  <c r="MHC20" i="6"/>
  <c r="MHB20" i="6"/>
  <c r="MHA20" i="6"/>
  <c r="MGZ20" i="6"/>
  <c r="MGY20" i="6"/>
  <c r="MGX20" i="6"/>
  <c r="MGW20" i="6"/>
  <c r="MGV20" i="6"/>
  <c r="MGU20" i="6"/>
  <c r="MGT20" i="6"/>
  <c r="MGS20" i="6"/>
  <c r="MGR20" i="6"/>
  <c r="MGQ20" i="6"/>
  <c r="MGP20" i="6"/>
  <c r="MGO20" i="6"/>
  <c r="MGN20" i="6"/>
  <c r="MGM20" i="6"/>
  <c r="MGL20" i="6"/>
  <c r="MGK20" i="6"/>
  <c r="MGJ20" i="6"/>
  <c r="MGI20" i="6"/>
  <c r="MGH20" i="6"/>
  <c r="MGG20" i="6"/>
  <c r="MGF20" i="6"/>
  <c r="MGE20" i="6"/>
  <c r="MGD20" i="6"/>
  <c r="MGC20" i="6"/>
  <c r="MGB20" i="6"/>
  <c r="MGA20" i="6"/>
  <c r="MFZ20" i="6"/>
  <c r="MFY20" i="6"/>
  <c r="MFX20" i="6"/>
  <c r="MFW20" i="6"/>
  <c r="MFV20" i="6"/>
  <c r="MFU20" i="6"/>
  <c r="MFT20" i="6"/>
  <c r="MFS20" i="6"/>
  <c r="MFR20" i="6"/>
  <c r="MFQ20" i="6"/>
  <c r="MFP20" i="6"/>
  <c r="MFO20" i="6"/>
  <c r="MFN20" i="6"/>
  <c r="MFM20" i="6"/>
  <c r="MFL20" i="6"/>
  <c r="MFK20" i="6"/>
  <c r="MFJ20" i="6"/>
  <c r="MFI20" i="6"/>
  <c r="MFH20" i="6"/>
  <c r="MFG20" i="6"/>
  <c r="MFF20" i="6"/>
  <c r="MFE20" i="6"/>
  <c r="MFD20" i="6"/>
  <c r="MFC20" i="6"/>
  <c r="MFB20" i="6"/>
  <c r="MFA20" i="6"/>
  <c r="MEZ20" i="6"/>
  <c r="MEY20" i="6"/>
  <c r="MEX20" i="6"/>
  <c r="MEW20" i="6"/>
  <c r="MEV20" i="6"/>
  <c r="MEU20" i="6"/>
  <c r="MET20" i="6"/>
  <c r="MES20" i="6"/>
  <c r="MER20" i="6"/>
  <c r="MEQ20" i="6"/>
  <c r="MEP20" i="6"/>
  <c r="MEO20" i="6"/>
  <c r="MEN20" i="6"/>
  <c r="MEM20" i="6"/>
  <c r="MEL20" i="6"/>
  <c r="MEK20" i="6"/>
  <c r="MEJ20" i="6"/>
  <c r="MEI20" i="6"/>
  <c r="MEH20" i="6"/>
  <c r="MEG20" i="6"/>
  <c r="MEF20" i="6"/>
  <c r="MEE20" i="6"/>
  <c r="MED20" i="6"/>
  <c r="MEC20" i="6"/>
  <c r="MEB20" i="6"/>
  <c r="MEA20" i="6"/>
  <c r="MDZ20" i="6"/>
  <c r="MDY20" i="6"/>
  <c r="MDX20" i="6"/>
  <c r="MDW20" i="6"/>
  <c r="MDV20" i="6"/>
  <c r="MDU20" i="6"/>
  <c r="MDT20" i="6"/>
  <c r="MDS20" i="6"/>
  <c r="MDR20" i="6"/>
  <c r="MDQ20" i="6"/>
  <c r="MDP20" i="6"/>
  <c r="MDO20" i="6"/>
  <c r="MDN20" i="6"/>
  <c r="MDM20" i="6"/>
  <c r="MDL20" i="6"/>
  <c r="MDK20" i="6"/>
  <c r="MDJ20" i="6"/>
  <c r="MDI20" i="6"/>
  <c r="MDH20" i="6"/>
  <c r="MDG20" i="6"/>
  <c r="MDF20" i="6"/>
  <c r="MDE20" i="6"/>
  <c r="MDD20" i="6"/>
  <c r="MDC20" i="6"/>
  <c r="MDB20" i="6"/>
  <c r="MDA20" i="6"/>
  <c r="MCZ20" i="6"/>
  <c r="MCY20" i="6"/>
  <c r="MCX20" i="6"/>
  <c r="MCW20" i="6"/>
  <c r="MCV20" i="6"/>
  <c r="MCU20" i="6"/>
  <c r="MCT20" i="6"/>
  <c r="MCS20" i="6"/>
  <c r="MCR20" i="6"/>
  <c r="MCQ20" i="6"/>
  <c r="MCP20" i="6"/>
  <c r="MCO20" i="6"/>
  <c r="MCN20" i="6"/>
  <c r="MCM20" i="6"/>
  <c r="MCL20" i="6"/>
  <c r="MCK20" i="6"/>
  <c r="MCJ20" i="6"/>
  <c r="MCI20" i="6"/>
  <c r="MCH20" i="6"/>
  <c r="MCG20" i="6"/>
  <c r="MCF20" i="6"/>
  <c r="MCE20" i="6"/>
  <c r="MCD20" i="6"/>
  <c r="MCC20" i="6"/>
  <c r="MCB20" i="6"/>
  <c r="MCA20" i="6"/>
  <c r="MBZ20" i="6"/>
  <c r="MBY20" i="6"/>
  <c r="MBX20" i="6"/>
  <c r="MBW20" i="6"/>
  <c r="MBV20" i="6"/>
  <c r="MBU20" i="6"/>
  <c r="MBT20" i="6"/>
  <c r="MBS20" i="6"/>
  <c r="MBR20" i="6"/>
  <c r="MBQ20" i="6"/>
  <c r="MBP20" i="6"/>
  <c r="MBO20" i="6"/>
  <c r="MBN20" i="6"/>
  <c r="MBM20" i="6"/>
  <c r="MBL20" i="6"/>
  <c r="MBK20" i="6"/>
  <c r="MBJ20" i="6"/>
  <c r="MBI20" i="6"/>
  <c r="MBH20" i="6"/>
  <c r="MBG20" i="6"/>
  <c r="MBF20" i="6"/>
  <c r="MBE20" i="6"/>
  <c r="MBD20" i="6"/>
  <c r="MBC20" i="6"/>
  <c r="MBB20" i="6"/>
  <c r="MBA20" i="6"/>
  <c r="MAZ20" i="6"/>
  <c r="MAY20" i="6"/>
  <c r="MAX20" i="6"/>
  <c r="MAW20" i="6"/>
  <c r="MAV20" i="6"/>
  <c r="MAU20" i="6"/>
  <c r="MAT20" i="6"/>
  <c r="MAS20" i="6"/>
  <c r="MAR20" i="6"/>
  <c r="MAQ20" i="6"/>
  <c r="MAP20" i="6"/>
  <c r="MAO20" i="6"/>
  <c r="MAN20" i="6"/>
  <c r="MAM20" i="6"/>
  <c r="MAL20" i="6"/>
  <c r="MAK20" i="6"/>
  <c r="MAJ20" i="6"/>
  <c r="MAI20" i="6"/>
  <c r="MAH20" i="6"/>
  <c r="MAG20" i="6"/>
  <c r="MAF20" i="6"/>
  <c r="MAE20" i="6"/>
  <c r="MAD20" i="6"/>
  <c r="MAC20" i="6"/>
  <c r="MAB20" i="6"/>
  <c r="MAA20" i="6"/>
  <c r="LZZ20" i="6"/>
  <c r="LZY20" i="6"/>
  <c r="LZX20" i="6"/>
  <c r="LZW20" i="6"/>
  <c r="LZV20" i="6"/>
  <c r="LZU20" i="6"/>
  <c r="LZT20" i="6"/>
  <c r="LZS20" i="6"/>
  <c r="LZR20" i="6"/>
  <c r="LZQ20" i="6"/>
  <c r="LZP20" i="6"/>
  <c r="LZO20" i="6"/>
  <c r="LZN20" i="6"/>
  <c r="LZM20" i="6"/>
  <c r="LZL20" i="6"/>
  <c r="LZK20" i="6"/>
  <c r="LZJ20" i="6"/>
  <c r="LZI20" i="6"/>
  <c r="LZH20" i="6"/>
  <c r="LZG20" i="6"/>
  <c r="LZF20" i="6"/>
  <c r="LZE20" i="6"/>
  <c r="LZD20" i="6"/>
  <c r="LZC20" i="6"/>
  <c r="LZB20" i="6"/>
  <c r="LZA20" i="6"/>
  <c r="LYZ20" i="6"/>
  <c r="LYY20" i="6"/>
  <c r="LYX20" i="6"/>
  <c r="LYW20" i="6"/>
  <c r="LYV20" i="6"/>
  <c r="LYU20" i="6"/>
  <c r="LYT20" i="6"/>
  <c r="LYS20" i="6"/>
  <c r="LYR20" i="6"/>
  <c r="LYQ20" i="6"/>
  <c r="LYP20" i="6"/>
  <c r="LYO20" i="6"/>
  <c r="LYN20" i="6"/>
  <c r="LYM20" i="6"/>
  <c r="LYL20" i="6"/>
  <c r="LYK20" i="6"/>
  <c r="LYJ20" i="6"/>
  <c r="LYI20" i="6"/>
  <c r="LYH20" i="6"/>
  <c r="LYG20" i="6"/>
  <c r="LYF20" i="6"/>
  <c r="LYE20" i="6"/>
  <c r="LYD20" i="6"/>
  <c r="LYC20" i="6"/>
  <c r="LYB20" i="6"/>
  <c r="LYA20" i="6"/>
  <c r="LXZ20" i="6"/>
  <c r="LXY20" i="6"/>
  <c r="LXX20" i="6"/>
  <c r="LXW20" i="6"/>
  <c r="LXV20" i="6"/>
  <c r="LXU20" i="6"/>
  <c r="LXT20" i="6"/>
  <c r="LXS20" i="6"/>
  <c r="LXR20" i="6"/>
  <c r="LXQ20" i="6"/>
  <c r="LXP20" i="6"/>
  <c r="LXO20" i="6"/>
  <c r="LXN20" i="6"/>
  <c r="LXM20" i="6"/>
  <c r="LXL20" i="6"/>
  <c r="LXK20" i="6"/>
  <c r="LXJ20" i="6"/>
  <c r="LXI20" i="6"/>
  <c r="LXH20" i="6"/>
  <c r="LXG20" i="6"/>
  <c r="LXF20" i="6"/>
  <c r="LXE20" i="6"/>
  <c r="LXD20" i="6"/>
  <c r="LXC20" i="6"/>
  <c r="LXB20" i="6"/>
  <c r="LXA20" i="6"/>
  <c r="LWZ20" i="6"/>
  <c r="LWY20" i="6"/>
  <c r="LWX20" i="6"/>
  <c r="LWW20" i="6"/>
  <c r="LWV20" i="6"/>
  <c r="LWU20" i="6"/>
  <c r="LWT20" i="6"/>
  <c r="LWS20" i="6"/>
  <c r="LWR20" i="6"/>
  <c r="LWQ20" i="6"/>
  <c r="LWP20" i="6"/>
  <c r="LWO20" i="6"/>
  <c r="LWN20" i="6"/>
  <c r="LWM20" i="6"/>
  <c r="LWL20" i="6"/>
  <c r="LWK20" i="6"/>
  <c r="LWJ20" i="6"/>
  <c r="LWI20" i="6"/>
  <c r="LWH20" i="6"/>
  <c r="LWG20" i="6"/>
  <c r="LWF20" i="6"/>
  <c r="LWE20" i="6"/>
  <c r="LWD20" i="6"/>
  <c r="LWC20" i="6"/>
  <c r="LWB20" i="6"/>
  <c r="LWA20" i="6"/>
  <c r="LVZ20" i="6"/>
  <c r="LVY20" i="6"/>
  <c r="LVX20" i="6"/>
  <c r="LVW20" i="6"/>
  <c r="LVV20" i="6"/>
  <c r="LVU20" i="6"/>
  <c r="LVT20" i="6"/>
  <c r="LVS20" i="6"/>
  <c r="LVR20" i="6"/>
  <c r="LVQ20" i="6"/>
  <c r="LVP20" i="6"/>
  <c r="LVO20" i="6"/>
  <c r="LVN20" i="6"/>
  <c r="LVM20" i="6"/>
  <c r="LVL20" i="6"/>
  <c r="LVK20" i="6"/>
  <c r="LVJ20" i="6"/>
  <c r="LVI20" i="6"/>
  <c r="LVH20" i="6"/>
  <c r="LVG20" i="6"/>
  <c r="LVF20" i="6"/>
  <c r="LVE20" i="6"/>
  <c r="LVD20" i="6"/>
  <c r="LVC20" i="6"/>
  <c r="LVB20" i="6"/>
  <c r="LVA20" i="6"/>
  <c r="LUZ20" i="6"/>
  <c r="LUY20" i="6"/>
  <c r="LUX20" i="6"/>
  <c r="LUW20" i="6"/>
  <c r="LUV20" i="6"/>
  <c r="LUU20" i="6"/>
  <c r="LUT20" i="6"/>
  <c r="LUS20" i="6"/>
  <c r="LUR20" i="6"/>
  <c r="LUQ20" i="6"/>
  <c r="LUP20" i="6"/>
  <c r="LUO20" i="6"/>
  <c r="LUN20" i="6"/>
  <c r="LUM20" i="6"/>
  <c r="LUL20" i="6"/>
  <c r="LUK20" i="6"/>
  <c r="LUJ20" i="6"/>
  <c r="LUI20" i="6"/>
  <c r="LUH20" i="6"/>
  <c r="LUG20" i="6"/>
  <c r="LUF20" i="6"/>
  <c r="LUE20" i="6"/>
  <c r="LUD20" i="6"/>
  <c r="LUC20" i="6"/>
  <c r="LUB20" i="6"/>
  <c r="LUA20" i="6"/>
  <c r="LTZ20" i="6"/>
  <c r="LTY20" i="6"/>
  <c r="LTX20" i="6"/>
  <c r="LTW20" i="6"/>
  <c r="LTV20" i="6"/>
  <c r="LTU20" i="6"/>
  <c r="LTT20" i="6"/>
  <c r="LTS20" i="6"/>
  <c r="LTR20" i="6"/>
  <c r="LTQ20" i="6"/>
  <c r="LTP20" i="6"/>
  <c r="LTO20" i="6"/>
  <c r="LTN20" i="6"/>
  <c r="LTM20" i="6"/>
  <c r="LTL20" i="6"/>
  <c r="LTK20" i="6"/>
  <c r="LTJ20" i="6"/>
  <c r="LTI20" i="6"/>
  <c r="LTH20" i="6"/>
  <c r="LTG20" i="6"/>
  <c r="LTF20" i="6"/>
  <c r="LTE20" i="6"/>
  <c r="LTD20" i="6"/>
  <c r="LTC20" i="6"/>
  <c r="LTB20" i="6"/>
  <c r="LTA20" i="6"/>
  <c r="LSZ20" i="6"/>
  <c r="LSY20" i="6"/>
  <c r="LSX20" i="6"/>
  <c r="LSW20" i="6"/>
  <c r="LSV20" i="6"/>
  <c r="LSU20" i="6"/>
  <c r="LST20" i="6"/>
  <c r="LSS20" i="6"/>
  <c r="LSR20" i="6"/>
  <c r="LSQ20" i="6"/>
  <c r="LSP20" i="6"/>
  <c r="LSO20" i="6"/>
  <c r="LSN20" i="6"/>
  <c r="LSM20" i="6"/>
  <c r="LSL20" i="6"/>
  <c r="LSK20" i="6"/>
  <c r="LSJ20" i="6"/>
  <c r="LSI20" i="6"/>
  <c r="LSH20" i="6"/>
  <c r="LSG20" i="6"/>
  <c r="LSF20" i="6"/>
  <c r="LSE20" i="6"/>
  <c r="LSD20" i="6"/>
  <c r="LSC20" i="6"/>
  <c r="LSB20" i="6"/>
  <c r="LSA20" i="6"/>
  <c r="LRZ20" i="6"/>
  <c r="LRY20" i="6"/>
  <c r="LRX20" i="6"/>
  <c r="LRW20" i="6"/>
  <c r="LRV20" i="6"/>
  <c r="LRU20" i="6"/>
  <c r="LRT20" i="6"/>
  <c r="LRS20" i="6"/>
  <c r="LRR20" i="6"/>
  <c r="LRQ20" i="6"/>
  <c r="LRP20" i="6"/>
  <c r="LRO20" i="6"/>
  <c r="LRN20" i="6"/>
  <c r="LRM20" i="6"/>
  <c r="LRL20" i="6"/>
  <c r="LRK20" i="6"/>
  <c r="LRJ20" i="6"/>
  <c r="LRI20" i="6"/>
  <c r="LRH20" i="6"/>
  <c r="LRG20" i="6"/>
  <c r="LRF20" i="6"/>
  <c r="LRE20" i="6"/>
  <c r="LRD20" i="6"/>
  <c r="LRC20" i="6"/>
  <c r="LRB20" i="6"/>
  <c r="LRA20" i="6"/>
  <c r="LQZ20" i="6"/>
  <c r="LQY20" i="6"/>
  <c r="LQX20" i="6"/>
  <c r="LQW20" i="6"/>
  <c r="LQV20" i="6"/>
  <c r="LQU20" i="6"/>
  <c r="LQT20" i="6"/>
  <c r="LQS20" i="6"/>
  <c r="LQR20" i="6"/>
  <c r="LQQ20" i="6"/>
  <c r="LQP20" i="6"/>
  <c r="LQO20" i="6"/>
  <c r="LQN20" i="6"/>
  <c r="LQM20" i="6"/>
  <c r="LQL20" i="6"/>
  <c r="LQK20" i="6"/>
  <c r="LQJ20" i="6"/>
  <c r="LQI20" i="6"/>
  <c r="LQH20" i="6"/>
  <c r="LQG20" i="6"/>
  <c r="LQF20" i="6"/>
  <c r="LQE20" i="6"/>
  <c r="LQD20" i="6"/>
  <c r="LQC20" i="6"/>
  <c r="LQB20" i="6"/>
  <c r="LQA20" i="6"/>
  <c r="LPZ20" i="6"/>
  <c r="LPY20" i="6"/>
  <c r="LPX20" i="6"/>
  <c r="LPW20" i="6"/>
  <c r="LPV20" i="6"/>
  <c r="LPU20" i="6"/>
  <c r="LPT20" i="6"/>
  <c r="LPS20" i="6"/>
  <c r="LPR20" i="6"/>
  <c r="LPQ20" i="6"/>
  <c r="LPP20" i="6"/>
  <c r="LPO20" i="6"/>
  <c r="LPN20" i="6"/>
  <c r="LPM20" i="6"/>
  <c r="LPL20" i="6"/>
  <c r="LPK20" i="6"/>
  <c r="LPJ20" i="6"/>
  <c r="LPI20" i="6"/>
  <c r="LPH20" i="6"/>
  <c r="LPG20" i="6"/>
  <c r="LPF20" i="6"/>
  <c r="LPE20" i="6"/>
  <c r="LPD20" i="6"/>
  <c r="LPC20" i="6"/>
  <c r="LPB20" i="6"/>
  <c r="LPA20" i="6"/>
  <c r="LOZ20" i="6"/>
  <c r="LOY20" i="6"/>
  <c r="LOX20" i="6"/>
  <c r="LOW20" i="6"/>
  <c r="LOV20" i="6"/>
  <c r="LOU20" i="6"/>
  <c r="LOT20" i="6"/>
  <c r="LOS20" i="6"/>
  <c r="LOR20" i="6"/>
  <c r="LOQ20" i="6"/>
  <c r="LOP20" i="6"/>
  <c r="LOO20" i="6"/>
  <c r="LON20" i="6"/>
  <c r="LOM20" i="6"/>
  <c r="LOL20" i="6"/>
  <c r="LOK20" i="6"/>
  <c r="LOJ20" i="6"/>
  <c r="LOI20" i="6"/>
  <c r="LOH20" i="6"/>
  <c r="LOG20" i="6"/>
  <c r="LOF20" i="6"/>
  <c r="LOE20" i="6"/>
  <c r="LOD20" i="6"/>
  <c r="LOC20" i="6"/>
  <c r="LOB20" i="6"/>
  <c r="LOA20" i="6"/>
  <c r="LNZ20" i="6"/>
  <c r="LNY20" i="6"/>
  <c r="LNX20" i="6"/>
  <c r="LNW20" i="6"/>
  <c r="LNV20" i="6"/>
  <c r="LNU20" i="6"/>
  <c r="LNT20" i="6"/>
  <c r="LNS20" i="6"/>
  <c r="LNR20" i="6"/>
  <c r="LNQ20" i="6"/>
  <c r="LNP20" i="6"/>
  <c r="LNO20" i="6"/>
  <c r="LNN20" i="6"/>
  <c r="LNM20" i="6"/>
  <c r="LNL20" i="6"/>
  <c r="LNK20" i="6"/>
  <c r="LNJ20" i="6"/>
  <c r="LNI20" i="6"/>
  <c r="LNH20" i="6"/>
  <c r="LNG20" i="6"/>
  <c r="LNF20" i="6"/>
  <c r="LNE20" i="6"/>
  <c r="LND20" i="6"/>
  <c r="LNC20" i="6"/>
  <c r="LNB20" i="6"/>
  <c r="LNA20" i="6"/>
  <c r="LMZ20" i="6"/>
  <c r="LMY20" i="6"/>
  <c r="LMX20" i="6"/>
  <c r="LMW20" i="6"/>
  <c r="LMV20" i="6"/>
  <c r="LMU20" i="6"/>
  <c r="LMT20" i="6"/>
  <c r="LMS20" i="6"/>
  <c r="LMR20" i="6"/>
  <c r="LMQ20" i="6"/>
  <c r="LMP20" i="6"/>
  <c r="LMO20" i="6"/>
  <c r="LMN20" i="6"/>
  <c r="LMM20" i="6"/>
  <c r="LML20" i="6"/>
  <c r="LMK20" i="6"/>
  <c r="LMJ20" i="6"/>
  <c r="LMI20" i="6"/>
  <c r="LMH20" i="6"/>
  <c r="LMG20" i="6"/>
  <c r="LMF20" i="6"/>
  <c r="LME20" i="6"/>
  <c r="LMD20" i="6"/>
  <c r="LMC20" i="6"/>
  <c r="LMB20" i="6"/>
  <c r="LMA20" i="6"/>
  <c r="LLZ20" i="6"/>
  <c r="LLY20" i="6"/>
  <c r="LLX20" i="6"/>
  <c r="LLW20" i="6"/>
  <c r="LLV20" i="6"/>
  <c r="LLU20" i="6"/>
  <c r="LLT20" i="6"/>
  <c r="LLS20" i="6"/>
  <c r="LLR20" i="6"/>
  <c r="LLQ20" i="6"/>
  <c r="LLP20" i="6"/>
  <c r="LLO20" i="6"/>
  <c r="LLN20" i="6"/>
  <c r="LLM20" i="6"/>
  <c r="LLL20" i="6"/>
  <c r="LLK20" i="6"/>
  <c r="LLJ20" i="6"/>
  <c r="LLI20" i="6"/>
  <c r="LLH20" i="6"/>
  <c r="LLG20" i="6"/>
  <c r="LLF20" i="6"/>
  <c r="LLE20" i="6"/>
  <c r="LLD20" i="6"/>
  <c r="LLC20" i="6"/>
  <c r="LLB20" i="6"/>
  <c r="LLA20" i="6"/>
  <c r="LKZ20" i="6"/>
  <c r="LKY20" i="6"/>
  <c r="LKX20" i="6"/>
  <c r="LKW20" i="6"/>
  <c r="LKV20" i="6"/>
  <c r="LKU20" i="6"/>
  <c r="LKT20" i="6"/>
  <c r="LKS20" i="6"/>
  <c r="LKR20" i="6"/>
  <c r="LKQ20" i="6"/>
  <c r="LKP20" i="6"/>
  <c r="LKO20" i="6"/>
  <c r="LKN20" i="6"/>
  <c r="LKM20" i="6"/>
  <c r="LKL20" i="6"/>
  <c r="LKK20" i="6"/>
  <c r="LKJ20" i="6"/>
  <c r="LKI20" i="6"/>
  <c r="LKH20" i="6"/>
  <c r="LKG20" i="6"/>
  <c r="LKF20" i="6"/>
  <c r="LKE20" i="6"/>
  <c r="LKD20" i="6"/>
  <c r="LKC20" i="6"/>
  <c r="LKB20" i="6"/>
  <c r="LKA20" i="6"/>
  <c r="LJZ20" i="6"/>
  <c r="LJY20" i="6"/>
  <c r="LJX20" i="6"/>
  <c r="LJW20" i="6"/>
  <c r="LJV20" i="6"/>
  <c r="LJU20" i="6"/>
  <c r="LJT20" i="6"/>
  <c r="LJS20" i="6"/>
  <c r="LJR20" i="6"/>
  <c r="LJQ20" i="6"/>
  <c r="LJP20" i="6"/>
  <c r="LJO20" i="6"/>
  <c r="LJN20" i="6"/>
  <c r="LJM20" i="6"/>
  <c r="LJL20" i="6"/>
  <c r="LJK20" i="6"/>
  <c r="LJJ20" i="6"/>
  <c r="LJI20" i="6"/>
  <c r="LJH20" i="6"/>
  <c r="LJG20" i="6"/>
  <c r="LJF20" i="6"/>
  <c r="LJE20" i="6"/>
  <c r="LJD20" i="6"/>
  <c r="LJC20" i="6"/>
  <c r="LJB20" i="6"/>
  <c r="LJA20" i="6"/>
  <c r="LIZ20" i="6"/>
  <c r="LIY20" i="6"/>
  <c r="LIX20" i="6"/>
  <c r="LIW20" i="6"/>
  <c r="LIV20" i="6"/>
  <c r="LIU20" i="6"/>
  <c r="LIT20" i="6"/>
  <c r="LIS20" i="6"/>
  <c r="LIR20" i="6"/>
  <c r="LIQ20" i="6"/>
  <c r="LIP20" i="6"/>
  <c r="LIO20" i="6"/>
  <c r="LIN20" i="6"/>
  <c r="LIM20" i="6"/>
  <c r="LIL20" i="6"/>
  <c r="LIK20" i="6"/>
  <c r="LIJ20" i="6"/>
  <c r="LII20" i="6"/>
  <c r="LIH20" i="6"/>
  <c r="LIG20" i="6"/>
  <c r="LIF20" i="6"/>
  <c r="LIE20" i="6"/>
  <c r="LID20" i="6"/>
  <c r="LIC20" i="6"/>
  <c r="LIB20" i="6"/>
  <c r="LIA20" i="6"/>
  <c r="LHZ20" i="6"/>
  <c r="LHY20" i="6"/>
  <c r="LHX20" i="6"/>
  <c r="LHW20" i="6"/>
  <c r="LHV20" i="6"/>
  <c r="LHU20" i="6"/>
  <c r="LHT20" i="6"/>
  <c r="LHS20" i="6"/>
  <c r="LHR20" i="6"/>
  <c r="LHQ20" i="6"/>
  <c r="LHP20" i="6"/>
  <c r="LHO20" i="6"/>
  <c r="LHN20" i="6"/>
  <c r="LHM20" i="6"/>
  <c r="LHL20" i="6"/>
  <c r="LHK20" i="6"/>
  <c r="LHJ20" i="6"/>
  <c r="LHI20" i="6"/>
  <c r="LHH20" i="6"/>
  <c r="LHG20" i="6"/>
  <c r="LHF20" i="6"/>
  <c r="LHE20" i="6"/>
  <c r="LHD20" i="6"/>
  <c r="LHC20" i="6"/>
  <c r="LHB20" i="6"/>
  <c r="LHA20" i="6"/>
  <c r="LGZ20" i="6"/>
  <c r="LGY20" i="6"/>
  <c r="LGX20" i="6"/>
  <c r="LGW20" i="6"/>
  <c r="LGV20" i="6"/>
  <c r="LGU20" i="6"/>
  <c r="LGT20" i="6"/>
  <c r="LGS20" i="6"/>
  <c r="LGR20" i="6"/>
  <c r="LGQ20" i="6"/>
  <c r="LGP20" i="6"/>
  <c r="LGO20" i="6"/>
  <c r="LGN20" i="6"/>
  <c r="LGM20" i="6"/>
  <c r="LGL20" i="6"/>
  <c r="LGK20" i="6"/>
  <c r="LGJ20" i="6"/>
  <c r="LGI20" i="6"/>
  <c r="LGH20" i="6"/>
  <c r="LGG20" i="6"/>
  <c r="LGF20" i="6"/>
  <c r="LGE20" i="6"/>
  <c r="LGD20" i="6"/>
  <c r="LGC20" i="6"/>
  <c r="LGB20" i="6"/>
  <c r="LGA20" i="6"/>
  <c r="LFZ20" i="6"/>
  <c r="LFY20" i="6"/>
  <c r="LFX20" i="6"/>
  <c r="LFW20" i="6"/>
  <c r="LFV20" i="6"/>
  <c r="LFU20" i="6"/>
  <c r="LFT20" i="6"/>
  <c r="LFS20" i="6"/>
  <c r="LFR20" i="6"/>
  <c r="LFQ20" i="6"/>
  <c r="LFP20" i="6"/>
  <c r="LFO20" i="6"/>
  <c r="LFN20" i="6"/>
  <c r="LFM20" i="6"/>
  <c r="LFL20" i="6"/>
  <c r="LFK20" i="6"/>
  <c r="LFJ20" i="6"/>
  <c r="LFI20" i="6"/>
  <c r="LFH20" i="6"/>
  <c r="LFG20" i="6"/>
  <c r="LFF20" i="6"/>
  <c r="LFE20" i="6"/>
  <c r="LFD20" i="6"/>
  <c r="LFC20" i="6"/>
  <c r="LFB20" i="6"/>
  <c r="LFA20" i="6"/>
  <c r="LEZ20" i="6"/>
  <c r="LEY20" i="6"/>
  <c r="LEX20" i="6"/>
  <c r="LEW20" i="6"/>
  <c r="LEV20" i="6"/>
  <c r="LEU20" i="6"/>
  <c r="LET20" i="6"/>
  <c r="LES20" i="6"/>
  <c r="LER20" i="6"/>
  <c r="LEQ20" i="6"/>
  <c r="LEP20" i="6"/>
  <c r="LEO20" i="6"/>
  <c r="LEN20" i="6"/>
  <c r="LEM20" i="6"/>
  <c r="LEL20" i="6"/>
  <c r="LEK20" i="6"/>
  <c r="LEJ20" i="6"/>
  <c r="LEI20" i="6"/>
  <c r="LEH20" i="6"/>
  <c r="LEG20" i="6"/>
  <c r="LEF20" i="6"/>
  <c r="LEE20" i="6"/>
  <c r="LED20" i="6"/>
  <c r="LEC20" i="6"/>
  <c r="LEB20" i="6"/>
  <c r="LEA20" i="6"/>
  <c r="LDZ20" i="6"/>
  <c r="LDY20" i="6"/>
  <c r="LDX20" i="6"/>
  <c r="LDW20" i="6"/>
  <c r="LDV20" i="6"/>
  <c r="LDU20" i="6"/>
  <c r="LDT20" i="6"/>
  <c r="LDS20" i="6"/>
  <c r="LDR20" i="6"/>
  <c r="LDQ20" i="6"/>
  <c r="LDP20" i="6"/>
  <c r="LDO20" i="6"/>
  <c r="LDN20" i="6"/>
  <c r="LDM20" i="6"/>
  <c r="LDL20" i="6"/>
  <c r="LDK20" i="6"/>
  <c r="LDJ20" i="6"/>
  <c r="LDI20" i="6"/>
  <c r="LDH20" i="6"/>
  <c r="LDG20" i="6"/>
  <c r="LDF20" i="6"/>
  <c r="LDE20" i="6"/>
  <c r="LDD20" i="6"/>
  <c r="LDC20" i="6"/>
  <c r="LDB20" i="6"/>
  <c r="LDA20" i="6"/>
  <c r="LCZ20" i="6"/>
  <c r="LCY20" i="6"/>
  <c r="LCX20" i="6"/>
  <c r="LCW20" i="6"/>
  <c r="LCV20" i="6"/>
  <c r="LCU20" i="6"/>
  <c r="LCT20" i="6"/>
  <c r="LCS20" i="6"/>
  <c r="LCR20" i="6"/>
  <c r="LCQ20" i="6"/>
  <c r="LCP20" i="6"/>
  <c r="LCO20" i="6"/>
  <c r="LCN20" i="6"/>
  <c r="LCM20" i="6"/>
  <c r="LCL20" i="6"/>
  <c r="LCK20" i="6"/>
  <c r="LCJ20" i="6"/>
  <c r="LCI20" i="6"/>
  <c r="LCH20" i="6"/>
  <c r="LCG20" i="6"/>
  <c r="LCF20" i="6"/>
  <c r="LCE20" i="6"/>
  <c r="LCD20" i="6"/>
  <c r="LCC20" i="6"/>
  <c r="LCB20" i="6"/>
  <c r="LCA20" i="6"/>
  <c r="LBZ20" i="6"/>
  <c r="LBY20" i="6"/>
  <c r="LBX20" i="6"/>
  <c r="LBW20" i="6"/>
  <c r="LBV20" i="6"/>
  <c r="LBU20" i="6"/>
  <c r="LBT20" i="6"/>
  <c r="LBS20" i="6"/>
  <c r="LBR20" i="6"/>
  <c r="LBQ20" i="6"/>
  <c r="LBP20" i="6"/>
  <c r="LBO20" i="6"/>
  <c r="LBN20" i="6"/>
  <c r="LBM20" i="6"/>
  <c r="LBL20" i="6"/>
  <c r="LBK20" i="6"/>
  <c r="LBJ20" i="6"/>
  <c r="LBI20" i="6"/>
  <c r="LBH20" i="6"/>
  <c r="LBG20" i="6"/>
  <c r="LBF20" i="6"/>
  <c r="LBE20" i="6"/>
  <c r="LBD20" i="6"/>
  <c r="LBC20" i="6"/>
  <c r="LBB20" i="6"/>
  <c r="LBA20" i="6"/>
  <c r="LAZ20" i="6"/>
  <c r="LAY20" i="6"/>
  <c r="LAX20" i="6"/>
  <c r="LAW20" i="6"/>
  <c r="LAV20" i="6"/>
  <c r="LAU20" i="6"/>
  <c r="LAT20" i="6"/>
  <c r="LAS20" i="6"/>
  <c r="LAR20" i="6"/>
  <c r="LAQ20" i="6"/>
  <c r="LAP20" i="6"/>
  <c r="LAO20" i="6"/>
  <c r="LAN20" i="6"/>
  <c r="LAM20" i="6"/>
  <c r="LAL20" i="6"/>
  <c r="LAK20" i="6"/>
  <c r="LAJ20" i="6"/>
  <c r="LAI20" i="6"/>
  <c r="LAH20" i="6"/>
  <c r="LAG20" i="6"/>
  <c r="LAF20" i="6"/>
  <c r="LAE20" i="6"/>
  <c r="LAD20" i="6"/>
  <c r="LAC20" i="6"/>
  <c r="LAB20" i="6"/>
  <c r="LAA20" i="6"/>
  <c r="KZZ20" i="6"/>
  <c r="KZY20" i="6"/>
  <c r="KZX20" i="6"/>
  <c r="KZW20" i="6"/>
  <c r="KZV20" i="6"/>
  <c r="KZU20" i="6"/>
  <c r="KZT20" i="6"/>
  <c r="KZS20" i="6"/>
  <c r="KZR20" i="6"/>
  <c r="KZQ20" i="6"/>
  <c r="KZP20" i="6"/>
  <c r="KZO20" i="6"/>
  <c r="KZN20" i="6"/>
  <c r="KZM20" i="6"/>
  <c r="KZL20" i="6"/>
  <c r="KZK20" i="6"/>
  <c r="KZJ20" i="6"/>
  <c r="KZI20" i="6"/>
  <c r="KZH20" i="6"/>
  <c r="KZG20" i="6"/>
  <c r="KZF20" i="6"/>
  <c r="KZE20" i="6"/>
  <c r="KZD20" i="6"/>
  <c r="KZC20" i="6"/>
  <c r="KZB20" i="6"/>
  <c r="KZA20" i="6"/>
  <c r="KYZ20" i="6"/>
  <c r="KYY20" i="6"/>
  <c r="KYX20" i="6"/>
  <c r="KYW20" i="6"/>
  <c r="KYV20" i="6"/>
  <c r="KYU20" i="6"/>
  <c r="KYT20" i="6"/>
  <c r="KYS20" i="6"/>
  <c r="KYR20" i="6"/>
  <c r="KYQ20" i="6"/>
  <c r="KYP20" i="6"/>
  <c r="KYO20" i="6"/>
  <c r="KYN20" i="6"/>
  <c r="KYM20" i="6"/>
  <c r="KYL20" i="6"/>
  <c r="KYK20" i="6"/>
  <c r="KYJ20" i="6"/>
  <c r="KYI20" i="6"/>
  <c r="KYH20" i="6"/>
  <c r="KYG20" i="6"/>
  <c r="KYF20" i="6"/>
  <c r="KYE20" i="6"/>
  <c r="KYD20" i="6"/>
  <c r="KYC20" i="6"/>
  <c r="KYB20" i="6"/>
  <c r="KYA20" i="6"/>
  <c r="KXZ20" i="6"/>
  <c r="KXY20" i="6"/>
  <c r="KXX20" i="6"/>
  <c r="KXW20" i="6"/>
  <c r="KXV20" i="6"/>
  <c r="KXU20" i="6"/>
  <c r="KXT20" i="6"/>
  <c r="KXS20" i="6"/>
  <c r="KXR20" i="6"/>
  <c r="KXQ20" i="6"/>
  <c r="KXP20" i="6"/>
  <c r="KXO20" i="6"/>
  <c r="KXN20" i="6"/>
  <c r="KXM20" i="6"/>
  <c r="KXL20" i="6"/>
  <c r="KXK20" i="6"/>
  <c r="KXJ20" i="6"/>
  <c r="KXI20" i="6"/>
  <c r="KXH20" i="6"/>
  <c r="KXG20" i="6"/>
  <c r="KXF20" i="6"/>
  <c r="KXE20" i="6"/>
  <c r="KXD20" i="6"/>
  <c r="KXC20" i="6"/>
  <c r="KXB20" i="6"/>
  <c r="KXA20" i="6"/>
  <c r="KWZ20" i="6"/>
  <c r="KWY20" i="6"/>
  <c r="KWX20" i="6"/>
  <c r="KWW20" i="6"/>
  <c r="KWV20" i="6"/>
  <c r="KWU20" i="6"/>
  <c r="KWT20" i="6"/>
  <c r="KWS20" i="6"/>
  <c r="KWR20" i="6"/>
  <c r="KWQ20" i="6"/>
  <c r="KWP20" i="6"/>
  <c r="KWO20" i="6"/>
  <c r="KWN20" i="6"/>
  <c r="KWM20" i="6"/>
  <c r="KWL20" i="6"/>
  <c r="KWK20" i="6"/>
  <c r="KWJ20" i="6"/>
  <c r="KWI20" i="6"/>
  <c r="KWH20" i="6"/>
  <c r="KWG20" i="6"/>
  <c r="KWF20" i="6"/>
  <c r="KWE20" i="6"/>
  <c r="KWD20" i="6"/>
  <c r="KWC20" i="6"/>
  <c r="KWB20" i="6"/>
  <c r="KWA20" i="6"/>
  <c r="KVZ20" i="6"/>
  <c r="KVY20" i="6"/>
  <c r="KVX20" i="6"/>
  <c r="KVW20" i="6"/>
  <c r="KVV20" i="6"/>
  <c r="KVU20" i="6"/>
  <c r="KVT20" i="6"/>
  <c r="KVS20" i="6"/>
  <c r="KVR20" i="6"/>
  <c r="KVQ20" i="6"/>
  <c r="KVP20" i="6"/>
  <c r="KVO20" i="6"/>
  <c r="KVN20" i="6"/>
  <c r="KVM20" i="6"/>
  <c r="KVL20" i="6"/>
  <c r="KVK20" i="6"/>
  <c r="KVJ20" i="6"/>
  <c r="KVI20" i="6"/>
  <c r="KVH20" i="6"/>
  <c r="KVG20" i="6"/>
  <c r="KVF20" i="6"/>
  <c r="KVE20" i="6"/>
  <c r="KVD20" i="6"/>
  <c r="KVC20" i="6"/>
  <c r="KVB20" i="6"/>
  <c r="KVA20" i="6"/>
  <c r="KUZ20" i="6"/>
  <c r="KUY20" i="6"/>
  <c r="KUX20" i="6"/>
  <c r="KUW20" i="6"/>
  <c r="KUV20" i="6"/>
  <c r="KUU20" i="6"/>
  <c r="KUT20" i="6"/>
  <c r="KUS20" i="6"/>
  <c r="KUR20" i="6"/>
  <c r="KUQ20" i="6"/>
  <c r="KUP20" i="6"/>
  <c r="KUO20" i="6"/>
  <c r="KUN20" i="6"/>
  <c r="KUM20" i="6"/>
  <c r="KUL20" i="6"/>
  <c r="KUK20" i="6"/>
  <c r="KUJ20" i="6"/>
  <c r="KUI20" i="6"/>
  <c r="KUH20" i="6"/>
  <c r="KUG20" i="6"/>
  <c r="KUF20" i="6"/>
  <c r="KUE20" i="6"/>
  <c r="KUD20" i="6"/>
  <c r="KUC20" i="6"/>
  <c r="KUB20" i="6"/>
  <c r="KUA20" i="6"/>
  <c r="KTZ20" i="6"/>
  <c r="KTY20" i="6"/>
  <c r="KTX20" i="6"/>
  <c r="KTW20" i="6"/>
  <c r="KTV20" i="6"/>
  <c r="KTU20" i="6"/>
  <c r="KTT20" i="6"/>
  <c r="KTS20" i="6"/>
  <c r="KTR20" i="6"/>
  <c r="KTQ20" i="6"/>
  <c r="KTP20" i="6"/>
  <c r="KTO20" i="6"/>
  <c r="KTN20" i="6"/>
  <c r="KTM20" i="6"/>
  <c r="KTL20" i="6"/>
  <c r="KTK20" i="6"/>
  <c r="KTJ20" i="6"/>
  <c r="KTI20" i="6"/>
  <c r="KTH20" i="6"/>
  <c r="KTG20" i="6"/>
  <c r="KTF20" i="6"/>
  <c r="KTE20" i="6"/>
  <c r="KTD20" i="6"/>
  <c r="KTC20" i="6"/>
  <c r="KTB20" i="6"/>
  <c r="KTA20" i="6"/>
  <c r="KSZ20" i="6"/>
  <c r="KSY20" i="6"/>
  <c r="KSX20" i="6"/>
  <c r="KSW20" i="6"/>
  <c r="KSV20" i="6"/>
  <c r="KSU20" i="6"/>
  <c r="KST20" i="6"/>
  <c r="KSS20" i="6"/>
  <c r="KSR20" i="6"/>
  <c r="KSQ20" i="6"/>
  <c r="KSP20" i="6"/>
  <c r="KSO20" i="6"/>
  <c r="KSN20" i="6"/>
  <c r="KSM20" i="6"/>
  <c r="KSL20" i="6"/>
  <c r="KSK20" i="6"/>
  <c r="KSJ20" i="6"/>
  <c r="KSI20" i="6"/>
  <c r="KSH20" i="6"/>
  <c r="KSG20" i="6"/>
  <c r="KSF20" i="6"/>
  <c r="KSE20" i="6"/>
  <c r="KSD20" i="6"/>
  <c r="KSC20" i="6"/>
  <c r="KSB20" i="6"/>
  <c r="KSA20" i="6"/>
  <c r="KRZ20" i="6"/>
  <c r="KRY20" i="6"/>
  <c r="KRX20" i="6"/>
  <c r="KRW20" i="6"/>
  <c r="KRV20" i="6"/>
  <c r="KRU20" i="6"/>
  <c r="KRT20" i="6"/>
  <c r="KRS20" i="6"/>
  <c r="KRR20" i="6"/>
  <c r="KRQ20" i="6"/>
  <c r="KRP20" i="6"/>
  <c r="KRO20" i="6"/>
  <c r="KRN20" i="6"/>
  <c r="KRM20" i="6"/>
  <c r="KRL20" i="6"/>
  <c r="KRK20" i="6"/>
  <c r="KRJ20" i="6"/>
  <c r="KRI20" i="6"/>
  <c r="KRH20" i="6"/>
  <c r="KRG20" i="6"/>
  <c r="KRF20" i="6"/>
  <c r="KRE20" i="6"/>
  <c r="KRD20" i="6"/>
  <c r="KRC20" i="6"/>
  <c r="KRB20" i="6"/>
  <c r="KRA20" i="6"/>
  <c r="KQZ20" i="6"/>
  <c r="KQY20" i="6"/>
  <c r="KQX20" i="6"/>
  <c r="KQW20" i="6"/>
  <c r="KQV20" i="6"/>
  <c r="KQU20" i="6"/>
  <c r="KQT20" i="6"/>
  <c r="KQS20" i="6"/>
  <c r="KQR20" i="6"/>
  <c r="KQQ20" i="6"/>
  <c r="KQP20" i="6"/>
  <c r="KQO20" i="6"/>
  <c r="KQN20" i="6"/>
  <c r="KQM20" i="6"/>
  <c r="KQL20" i="6"/>
  <c r="KQK20" i="6"/>
  <c r="KQJ20" i="6"/>
  <c r="KQI20" i="6"/>
  <c r="KQH20" i="6"/>
  <c r="KQG20" i="6"/>
  <c r="KQF20" i="6"/>
  <c r="KQE20" i="6"/>
  <c r="KQD20" i="6"/>
  <c r="KQC20" i="6"/>
  <c r="KQB20" i="6"/>
  <c r="KQA20" i="6"/>
  <c r="KPZ20" i="6"/>
  <c r="KPY20" i="6"/>
  <c r="KPX20" i="6"/>
  <c r="KPW20" i="6"/>
  <c r="KPV20" i="6"/>
  <c r="KPU20" i="6"/>
  <c r="KPT20" i="6"/>
  <c r="KPS20" i="6"/>
  <c r="KPR20" i="6"/>
  <c r="KPQ20" i="6"/>
  <c r="KPP20" i="6"/>
  <c r="KPO20" i="6"/>
  <c r="KPN20" i="6"/>
  <c r="KPM20" i="6"/>
  <c r="KPL20" i="6"/>
  <c r="KPK20" i="6"/>
  <c r="KPJ20" i="6"/>
  <c r="KPI20" i="6"/>
  <c r="KPH20" i="6"/>
  <c r="KPG20" i="6"/>
  <c r="KPF20" i="6"/>
  <c r="KPE20" i="6"/>
  <c r="KPD20" i="6"/>
  <c r="KPC20" i="6"/>
  <c r="KPB20" i="6"/>
  <c r="KPA20" i="6"/>
  <c r="KOZ20" i="6"/>
  <c r="KOY20" i="6"/>
  <c r="KOX20" i="6"/>
  <c r="KOW20" i="6"/>
  <c r="KOV20" i="6"/>
  <c r="KOU20" i="6"/>
  <c r="KOT20" i="6"/>
  <c r="KOS20" i="6"/>
  <c r="KOR20" i="6"/>
  <c r="KOQ20" i="6"/>
  <c r="KOP20" i="6"/>
  <c r="KOO20" i="6"/>
  <c r="KON20" i="6"/>
  <c r="KOM20" i="6"/>
  <c r="KOL20" i="6"/>
  <c r="KOK20" i="6"/>
  <c r="KOJ20" i="6"/>
  <c r="KOI20" i="6"/>
  <c r="KOH20" i="6"/>
  <c r="KOG20" i="6"/>
  <c r="KOF20" i="6"/>
  <c r="KOE20" i="6"/>
  <c r="KOD20" i="6"/>
  <c r="KOC20" i="6"/>
  <c r="KOB20" i="6"/>
  <c r="KOA20" i="6"/>
  <c r="KNZ20" i="6"/>
  <c r="KNY20" i="6"/>
  <c r="KNX20" i="6"/>
  <c r="KNW20" i="6"/>
  <c r="KNV20" i="6"/>
  <c r="KNU20" i="6"/>
  <c r="KNT20" i="6"/>
  <c r="KNS20" i="6"/>
  <c r="KNR20" i="6"/>
  <c r="KNQ20" i="6"/>
  <c r="KNP20" i="6"/>
  <c r="KNO20" i="6"/>
  <c r="KNN20" i="6"/>
  <c r="KNM20" i="6"/>
  <c r="KNL20" i="6"/>
  <c r="KNK20" i="6"/>
  <c r="KNJ20" i="6"/>
  <c r="KNI20" i="6"/>
  <c r="KNH20" i="6"/>
  <c r="KNG20" i="6"/>
  <c r="KNF20" i="6"/>
  <c r="KNE20" i="6"/>
  <c r="KND20" i="6"/>
  <c r="KNC20" i="6"/>
  <c r="KNB20" i="6"/>
  <c r="KNA20" i="6"/>
  <c r="KMZ20" i="6"/>
  <c r="KMY20" i="6"/>
  <c r="KMX20" i="6"/>
  <c r="KMW20" i="6"/>
  <c r="KMV20" i="6"/>
  <c r="KMU20" i="6"/>
  <c r="KMT20" i="6"/>
  <c r="KMS20" i="6"/>
  <c r="KMR20" i="6"/>
  <c r="KMQ20" i="6"/>
  <c r="KMP20" i="6"/>
  <c r="KMO20" i="6"/>
  <c r="KMN20" i="6"/>
  <c r="KMM20" i="6"/>
  <c r="KML20" i="6"/>
  <c r="KMK20" i="6"/>
  <c r="KMJ20" i="6"/>
  <c r="KMI20" i="6"/>
  <c r="KMH20" i="6"/>
  <c r="KMG20" i="6"/>
  <c r="KMF20" i="6"/>
  <c r="KME20" i="6"/>
  <c r="KMD20" i="6"/>
  <c r="KMC20" i="6"/>
  <c r="KMB20" i="6"/>
  <c r="KMA20" i="6"/>
  <c r="KLZ20" i="6"/>
  <c r="KLY20" i="6"/>
  <c r="KLX20" i="6"/>
  <c r="KLW20" i="6"/>
  <c r="KLV20" i="6"/>
  <c r="KLU20" i="6"/>
  <c r="KLT20" i="6"/>
  <c r="KLS20" i="6"/>
  <c r="KLR20" i="6"/>
  <c r="KLQ20" i="6"/>
  <c r="KLP20" i="6"/>
  <c r="KLO20" i="6"/>
  <c r="KLN20" i="6"/>
  <c r="KLM20" i="6"/>
  <c r="KLL20" i="6"/>
  <c r="KLK20" i="6"/>
  <c r="KLJ20" i="6"/>
  <c r="KLI20" i="6"/>
  <c r="KLH20" i="6"/>
  <c r="KLG20" i="6"/>
  <c r="KLF20" i="6"/>
  <c r="KLE20" i="6"/>
  <c r="KLD20" i="6"/>
  <c r="KLC20" i="6"/>
  <c r="KLB20" i="6"/>
  <c r="KLA20" i="6"/>
  <c r="KKZ20" i="6"/>
  <c r="KKY20" i="6"/>
  <c r="KKX20" i="6"/>
  <c r="KKW20" i="6"/>
  <c r="KKV20" i="6"/>
  <c r="KKU20" i="6"/>
  <c r="KKT20" i="6"/>
  <c r="KKS20" i="6"/>
  <c r="KKR20" i="6"/>
  <c r="KKQ20" i="6"/>
  <c r="KKP20" i="6"/>
  <c r="KKO20" i="6"/>
  <c r="KKN20" i="6"/>
  <c r="KKM20" i="6"/>
  <c r="KKL20" i="6"/>
  <c r="KKK20" i="6"/>
  <c r="KKJ20" i="6"/>
  <c r="KKI20" i="6"/>
  <c r="KKH20" i="6"/>
  <c r="KKG20" i="6"/>
  <c r="KKF20" i="6"/>
  <c r="KKE20" i="6"/>
  <c r="KKD20" i="6"/>
  <c r="KKC20" i="6"/>
  <c r="KKB20" i="6"/>
  <c r="KKA20" i="6"/>
  <c r="KJZ20" i="6"/>
  <c r="KJY20" i="6"/>
  <c r="KJX20" i="6"/>
  <c r="KJW20" i="6"/>
  <c r="KJV20" i="6"/>
  <c r="KJU20" i="6"/>
  <c r="KJT20" i="6"/>
  <c r="KJS20" i="6"/>
  <c r="KJR20" i="6"/>
  <c r="KJQ20" i="6"/>
  <c r="KJP20" i="6"/>
  <c r="KJO20" i="6"/>
  <c r="KJN20" i="6"/>
  <c r="KJM20" i="6"/>
  <c r="KJL20" i="6"/>
  <c r="KJK20" i="6"/>
  <c r="KJJ20" i="6"/>
  <c r="KJI20" i="6"/>
  <c r="KJH20" i="6"/>
  <c r="KJG20" i="6"/>
  <c r="KJF20" i="6"/>
  <c r="KJE20" i="6"/>
  <c r="KJD20" i="6"/>
  <c r="KJC20" i="6"/>
  <c r="KJB20" i="6"/>
  <c r="KJA20" i="6"/>
  <c r="KIZ20" i="6"/>
  <c r="KIY20" i="6"/>
  <c r="KIX20" i="6"/>
  <c r="KIW20" i="6"/>
  <c r="KIV20" i="6"/>
  <c r="KIU20" i="6"/>
  <c r="KIT20" i="6"/>
  <c r="KIS20" i="6"/>
  <c r="KIR20" i="6"/>
  <c r="KIQ20" i="6"/>
  <c r="KIP20" i="6"/>
  <c r="KIO20" i="6"/>
  <c r="KIN20" i="6"/>
  <c r="KIM20" i="6"/>
  <c r="KIL20" i="6"/>
  <c r="KIK20" i="6"/>
  <c r="KIJ20" i="6"/>
  <c r="KII20" i="6"/>
  <c r="KIH20" i="6"/>
  <c r="KIG20" i="6"/>
  <c r="KIF20" i="6"/>
  <c r="KIE20" i="6"/>
  <c r="KID20" i="6"/>
  <c r="KIC20" i="6"/>
  <c r="KIB20" i="6"/>
  <c r="KIA20" i="6"/>
  <c r="KHZ20" i="6"/>
  <c r="KHY20" i="6"/>
  <c r="KHX20" i="6"/>
  <c r="KHW20" i="6"/>
  <c r="KHV20" i="6"/>
  <c r="KHU20" i="6"/>
  <c r="KHT20" i="6"/>
  <c r="KHS20" i="6"/>
  <c r="KHR20" i="6"/>
  <c r="KHQ20" i="6"/>
  <c r="KHP20" i="6"/>
  <c r="KHO20" i="6"/>
  <c r="KHN20" i="6"/>
  <c r="KHM20" i="6"/>
  <c r="KHL20" i="6"/>
  <c r="KHK20" i="6"/>
  <c r="KHJ20" i="6"/>
  <c r="KHI20" i="6"/>
  <c r="KHH20" i="6"/>
  <c r="KHG20" i="6"/>
  <c r="KHF20" i="6"/>
  <c r="KHE20" i="6"/>
  <c r="KHD20" i="6"/>
  <c r="KHC20" i="6"/>
  <c r="KHB20" i="6"/>
  <c r="KHA20" i="6"/>
  <c r="KGZ20" i="6"/>
  <c r="KGY20" i="6"/>
  <c r="KGX20" i="6"/>
  <c r="KGW20" i="6"/>
  <c r="KGV20" i="6"/>
  <c r="KGU20" i="6"/>
  <c r="KGT20" i="6"/>
  <c r="KGS20" i="6"/>
  <c r="KGR20" i="6"/>
  <c r="KGQ20" i="6"/>
  <c r="KGP20" i="6"/>
  <c r="KGO20" i="6"/>
  <c r="KGN20" i="6"/>
  <c r="KGM20" i="6"/>
  <c r="KGL20" i="6"/>
  <c r="KGK20" i="6"/>
  <c r="KGJ20" i="6"/>
  <c r="KGI20" i="6"/>
  <c r="KGH20" i="6"/>
  <c r="KGG20" i="6"/>
  <c r="KGF20" i="6"/>
  <c r="KGE20" i="6"/>
  <c r="KGD20" i="6"/>
  <c r="KGC20" i="6"/>
  <c r="KGB20" i="6"/>
  <c r="KGA20" i="6"/>
  <c r="KFZ20" i="6"/>
  <c r="KFY20" i="6"/>
  <c r="KFX20" i="6"/>
  <c r="KFW20" i="6"/>
  <c r="KFV20" i="6"/>
  <c r="KFU20" i="6"/>
  <c r="KFT20" i="6"/>
  <c r="KFS20" i="6"/>
  <c r="KFR20" i="6"/>
  <c r="KFQ20" i="6"/>
  <c r="KFP20" i="6"/>
  <c r="KFO20" i="6"/>
  <c r="KFN20" i="6"/>
  <c r="KFM20" i="6"/>
  <c r="KFL20" i="6"/>
  <c r="KFK20" i="6"/>
  <c r="KFJ20" i="6"/>
  <c r="KFI20" i="6"/>
  <c r="KFH20" i="6"/>
  <c r="KFG20" i="6"/>
  <c r="KFF20" i="6"/>
  <c r="KFE20" i="6"/>
  <c r="KFD20" i="6"/>
  <c r="KFC20" i="6"/>
  <c r="KFB20" i="6"/>
  <c r="KFA20" i="6"/>
  <c r="KEZ20" i="6"/>
  <c r="KEY20" i="6"/>
  <c r="KEX20" i="6"/>
  <c r="KEW20" i="6"/>
  <c r="KEV20" i="6"/>
  <c r="KEU20" i="6"/>
  <c r="KET20" i="6"/>
  <c r="KES20" i="6"/>
  <c r="KER20" i="6"/>
  <c r="KEQ20" i="6"/>
  <c r="KEP20" i="6"/>
  <c r="KEO20" i="6"/>
  <c r="KEN20" i="6"/>
  <c r="KEM20" i="6"/>
  <c r="KEL20" i="6"/>
  <c r="KEK20" i="6"/>
  <c r="KEJ20" i="6"/>
  <c r="KEI20" i="6"/>
  <c r="KEH20" i="6"/>
  <c r="KEG20" i="6"/>
  <c r="KEF20" i="6"/>
  <c r="KEE20" i="6"/>
  <c r="KED20" i="6"/>
  <c r="KEC20" i="6"/>
  <c r="KEB20" i="6"/>
  <c r="KEA20" i="6"/>
  <c r="KDZ20" i="6"/>
  <c r="KDY20" i="6"/>
  <c r="KDX20" i="6"/>
  <c r="KDW20" i="6"/>
  <c r="KDV20" i="6"/>
  <c r="KDU20" i="6"/>
  <c r="KDT20" i="6"/>
  <c r="KDS20" i="6"/>
  <c r="KDR20" i="6"/>
  <c r="KDQ20" i="6"/>
  <c r="KDP20" i="6"/>
  <c r="KDO20" i="6"/>
  <c r="KDN20" i="6"/>
  <c r="KDM20" i="6"/>
  <c r="KDL20" i="6"/>
  <c r="KDK20" i="6"/>
  <c r="KDJ20" i="6"/>
  <c r="KDI20" i="6"/>
  <c r="KDH20" i="6"/>
  <c r="KDG20" i="6"/>
  <c r="KDF20" i="6"/>
  <c r="KDE20" i="6"/>
  <c r="KDD20" i="6"/>
  <c r="KDC20" i="6"/>
  <c r="KDB20" i="6"/>
  <c r="KDA20" i="6"/>
  <c r="KCZ20" i="6"/>
  <c r="KCY20" i="6"/>
  <c r="KCX20" i="6"/>
  <c r="KCW20" i="6"/>
  <c r="KCV20" i="6"/>
  <c r="KCU20" i="6"/>
  <c r="KCT20" i="6"/>
  <c r="KCS20" i="6"/>
  <c r="KCR20" i="6"/>
  <c r="KCQ20" i="6"/>
  <c r="KCP20" i="6"/>
  <c r="KCO20" i="6"/>
  <c r="KCN20" i="6"/>
  <c r="KCM20" i="6"/>
  <c r="KCL20" i="6"/>
  <c r="KCK20" i="6"/>
  <c r="KCJ20" i="6"/>
  <c r="KCI20" i="6"/>
  <c r="KCH20" i="6"/>
  <c r="KCG20" i="6"/>
  <c r="KCF20" i="6"/>
  <c r="KCE20" i="6"/>
  <c r="KCD20" i="6"/>
  <c r="KCC20" i="6"/>
  <c r="KCB20" i="6"/>
  <c r="KCA20" i="6"/>
  <c r="KBZ20" i="6"/>
  <c r="KBY20" i="6"/>
  <c r="KBX20" i="6"/>
  <c r="KBW20" i="6"/>
  <c r="KBV20" i="6"/>
  <c r="KBU20" i="6"/>
  <c r="KBT20" i="6"/>
  <c r="KBS20" i="6"/>
  <c r="KBR20" i="6"/>
  <c r="KBQ20" i="6"/>
  <c r="KBP20" i="6"/>
  <c r="KBO20" i="6"/>
  <c r="KBN20" i="6"/>
  <c r="KBM20" i="6"/>
  <c r="KBL20" i="6"/>
  <c r="KBK20" i="6"/>
  <c r="KBJ20" i="6"/>
  <c r="KBI20" i="6"/>
  <c r="KBH20" i="6"/>
  <c r="KBG20" i="6"/>
  <c r="KBF20" i="6"/>
  <c r="KBE20" i="6"/>
  <c r="KBD20" i="6"/>
  <c r="KBC20" i="6"/>
  <c r="KBB20" i="6"/>
  <c r="KBA20" i="6"/>
  <c r="KAZ20" i="6"/>
  <c r="KAY20" i="6"/>
  <c r="KAX20" i="6"/>
  <c r="KAW20" i="6"/>
  <c r="KAV20" i="6"/>
  <c r="KAU20" i="6"/>
  <c r="KAT20" i="6"/>
  <c r="KAS20" i="6"/>
  <c r="KAR20" i="6"/>
  <c r="KAQ20" i="6"/>
  <c r="KAP20" i="6"/>
  <c r="KAO20" i="6"/>
  <c r="KAN20" i="6"/>
  <c r="KAM20" i="6"/>
  <c r="KAL20" i="6"/>
  <c r="KAK20" i="6"/>
  <c r="KAJ20" i="6"/>
  <c r="KAI20" i="6"/>
  <c r="KAH20" i="6"/>
  <c r="KAG20" i="6"/>
  <c r="KAF20" i="6"/>
  <c r="KAE20" i="6"/>
  <c r="KAD20" i="6"/>
  <c r="KAC20" i="6"/>
  <c r="KAB20" i="6"/>
  <c r="KAA20" i="6"/>
  <c r="JZZ20" i="6"/>
  <c r="JZY20" i="6"/>
  <c r="JZX20" i="6"/>
  <c r="JZW20" i="6"/>
  <c r="JZV20" i="6"/>
  <c r="JZU20" i="6"/>
  <c r="JZT20" i="6"/>
  <c r="JZS20" i="6"/>
  <c r="JZR20" i="6"/>
  <c r="JZQ20" i="6"/>
  <c r="JZP20" i="6"/>
  <c r="JZO20" i="6"/>
  <c r="JZN20" i="6"/>
  <c r="JZM20" i="6"/>
  <c r="JZL20" i="6"/>
  <c r="JZK20" i="6"/>
  <c r="JZJ20" i="6"/>
  <c r="JZI20" i="6"/>
  <c r="JZH20" i="6"/>
  <c r="JZG20" i="6"/>
  <c r="JZF20" i="6"/>
  <c r="JZE20" i="6"/>
  <c r="JZD20" i="6"/>
  <c r="JZC20" i="6"/>
  <c r="JZB20" i="6"/>
  <c r="JZA20" i="6"/>
  <c r="JYZ20" i="6"/>
  <c r="JYY20" i="6"/>
  <c r="JYX20" i="6"/>
  <c r="JYW20" i="6"/>
  <c r="JYV20" i="6"/>
  <c r="JYU20" i="6"/>
  <c r="JYT20" i="6"/>
  <c r="JYS20" i="6"/>
  <c r="JYR20" i="6"/>
  <c r="JYQ20" i="6"/>
  <c r="JYP20" i="6"/>
  <c r="JYO20" i="6"/>
  <c r="JYN20" i="6"/>
  <c r="JYM20" i="6"/>
  <c r="JYL20" i="6"/>
  <c r="JYK20" i="6"/>
  <c r="JYJ20" i="6"/>
  <c r="JYI20" i="6"/>
  <c r="JYH20" i="6"/>
  <c r="JYG20" i="6"/>
  <c r="JYF20" i="6"/>
  <c r="JYE20" i="6"/>
  <c r="JYD20" i="6"/>
  <c r="JYC20" i="6"/>
  <c r="JYB20" i="6"/>
  <c r="JYA20" i="6"/>
  <c r="JXZ20" i="6"/>
  <c r="JXY20" i="6"/>
  <c r="JXX20" i="6"/>
  <c r="JXW20" i="6"/>
  <c r="JXV20" i="6"/>
  <c r="JXU20" i="6"/>
  <c r="JXT20" i="6"/>
  <c r="JXS20" i="6"/>
  <c r="JXR20" i="6"/>
  <c r="JXQ20" i="6"/>
  <c r="JXP20" i="6"/>
  <c r="JXO20" i="6"/>
  <c r="JXN20" i="6"/>
  <c r="JXM20" i="6"/>
  <c r="JXL20" i="6"/>
  <c r="JXK20" i="6"/>
  <c r="JXJ20" i="6"/>
  <c r="JXI20" i="6"/>
  <c r="JXH20" i="6"/>
  <c r="JXG20" i="6"/>
  <c r="JXF20" i="6"/>
  <c r="JXE20" i="6"/>
  <c r="JXD20" i="6"/>
  <c r="JXC20" i="6"/>
  <c r="JXB20" i="6"/>
  <c r="JXA20" i="6"/>
  <c r="JWZ20" i="6"/>
  <c r="JWY20" i="6"/>
  <c r="JWX20" i="6"/>
  <c r="JWW20" i="6"/>
  <c r="JWV20" i="6"/>
  <c r="JWU20" i="6"/>
  <c r="JWT20" i="6"/>
  <c r="JWS20" i="6"/>
  <c r="JWR20" i="6"/>
  <c r="JWQ20" i="6"/>
  <c r="JWP20" i="6"/>
  <c r="JWO20" i="6"/>
  <c r="JWN20" i="6"/>
  <c r="JWM20" i="6"/>
  <c r="JWL20" i="6"/>
  <c r="JWK20" i="6"/>
  <c r="JWJ20" i="6"/>
  <c r="JWI20" i="6"/>
  <c r="JWH20" i="6"/>
  <c r="JWG20" i="6"/>
  <c r="JWF20" i="6"/>
  <c r="JWE20" i="6"/>
  <c r="JWD20" i="6"/>
  <c r="JWC20" i="6"/>
  <c r="JWB20" i="6"/>
  <c r="JWA20" i="6"/>
  <c r="JVZ20" i="6"/>
  <c r="JVY20" i="6"/>
  <c r="JVX20" i="6"/>
  <c r="JVW20" i="6"/>
  <c r="JVV20" i="6"/>
  <c r="JVU20" i="6"/>
  <c r="JVT20" i="6"/>
  <c r="JVS20" i="6"/>
  <c r="JVR20" i="6"/>
  <c r="JVQ20" i="6"/>
  <c r="JVP20" i="6"/>
  <c r="JVO20" i="6"/>
  <c r="JVN20" i="6"/>
  <c r="JVM20" i="6"/>
  <c r="JVL20" i="6"/>
  <c r="JVK20" i="6"/>
  <c r="JVJ20" i="6"/>
  <c r="JVI20" i="6"/>
  <c r="JVH20" i="6"/>
  <c r="JVG20" i="6"/>
  <c r="JVF20" i="6"/>
  <c r="JVE20" i="6"/>
  <c r="JVD20" i="6"/>
  <c r="JVC20" i="6"/>
  <c r="JVB20" i="6"/>
  <c r="JVA20" i="6"/>
  <c r="JUZ20" i="6"/>
  <c r="JUY20" i="6"/>
  <c r="JUX20" i="6"/>
  <c r="JUW20" i="6"/>
  <c r="JUV20" i="6"/>
  <c r="JUU20" i="6"/>
  <c r="JUT20" i="6"/>
  <c r="JUS20" i="6"/>
  <c r="JUR20" i="6"/>
  <c r="JUQ20" i="6"/>
  <c r="JUP20" i="6"/>
  <c r="JUO20" i="6"/>
  <c r="JUN20" i="6"/>
  <c r="JUM20" i="6"/>
  <c r="JUL20" i="6"/>
  <c r="JUK20" i="6"/>
  <c r="JUJ20" i="6"/>
  <c r="JUI20" i="6"/>
  <c r="JUH20" i="6"/>
  <c r="JUG20" i="6"/>
  <c r="JUF20" i="6"/>
  <c r="JUE20" i="6"/>
  <c r="JUD20" i="6"/>
  <c r="JUC20" i="6"/>
  <c r="JUB20" i="6"/>
  <c r="JUA20" i="6"/>
  <c r="JTZ20" i="6"/>
  <c r="JTY20" i="6"/>
  <c r="JTX20" i="6"/>
  <c r="JTW20" i="6"/>
  <c r="JTV20" i="6"/>
  <c r="JTU20" i="6"/>
  <c r="JTT20" i="6"/>
  <c r="JTS20" i="6"/>
  <c r="JTR20" i="6"/>
  <c r="JTQ20" i="6"/>
  <c r="JTP20" i="6"/>
  <c r="JTO20" i="6"/>
  <c r="JTN20" i="6"/>
  <c r="JTM20" i="6"/>
  <c r="JTL20" i="6"/>
  <c r="JTK20" i="6"/>
  <c r="JTJ20" i="6"/>
  <c r="JTI20" i="6"/>
  <c r="JTH20" i="6"/>
  <c r="JTG20" i="6"/>
  <c r="JTF20" i="6"/>
  <c r="JTE20" i="6"/>
  <c r="JTD20" i="6"/>
  <c r="JTC20" i="6"/>
  <c r="JTB20" i="6"/>
  <c r="JTA20" i="6"/>
  <c r="JSZ20" i="6"/>
  <c r="JSY20" i="6"/>
  <c r="JSX20" i="6"/>
  <c r="JSW20" i="6"/>
  <c r="JSV20" i="6"/>
  <c r="JSU20" i="6"/>
  <c r="JST20" i="6"/>
  <c r="JSS20" i="6"/>
  <c r="JSR20" i="6"/>
  <c r="JSQ20" i="6"/>
  <c r="JSP20" i="6"/>
  <c r="JSO20" i="6"/>
  <c r="JSN20" i="6"/>
  <c r="JSM20" i="6"/>
  <c r="JSL20" i="6"/>
  <c r="JSK20" i="6"/>
  <c r="JSJ20" i="6"/>
  <c r="JSI20" i="6"/>
  <c r="JSH20" i="6"/>
  <c r="JSG20" i="6"/>
  <c r="JSF20" i="6"/>
  <c r="JSE20" i="6"/>
  <c r="JSD20" i="6"/>
  <c r="JSC20" i="6"/>
  <c r="JSB20" i="6"/>
  <c r="JSA20" i="6"/>
  <c r="JRZ20" i="6"/>
  <c r="JRY20" i="6"/>
  <c r="JRX20" i="6"/>
  <c r="JRW20" i="6"/>
  <c r="JRV20" i="6"/>
  <c r="JRU20" i="6"/>
  <c r="JRT20" i="6"/>
  <c r="JRS20" i="6"/>
  <c r="JRR20" i="6"/>
  <c r="JRQ20" i="6"/>
  <c r="JRP20" i="6"/>
  <c r="JRO20" i="6"/>
  <c r="JRN20" i="6"/>
  <c r="JRM20" i="6"/>
  <c r="JRL20" i="6"/>
  <c r="JRK20" i="6"/>
  <c r="JRJ20" i="6"/>
  <c r="JRI20" i="6"/>
  <c r="JRH20" i="6"/>
  <c r="JRG20" i="6"/>
  <c r="JRF20" i="6"/>
  <c r="JRE20" i="6"/>
  <c r="JRD20" i="6"/>
  <c r="JRC20" i="6"/>
  <c r="JRB20" i="6"/>
  <c r="JRA20" i="6"/>
  <c r="JQZ20" i="6"/>
  <c r="JQY20" i="6"/>
  <c r="JQX20" i="6"/>
  <c r="JQW20" i="6"/>
  <c r="JQV20" i="6"/>
  <c r="JQU20" i="6"/>
  <c r="JQT20" i="6"/>
  <c r="JQS20" i="6"/>
  <c r="JQR20" i="6"/>
  <c r="JQQ20" i="6"/>
  <c r="JQP20" i="6"/>
  <c r="JQO20" i="6"/>
  <c r="JQN20" i="6"/>
  <c r="JQM20" i="6"/>
  <c r="JQL20" i="6"/>
  <c r="JQK20" i="6"/>
  <c r="JQJ20" i="6"/>
  <c r="JQI20" i="6"/>
  <c r="JQH20" i="6"/>
  <c r="JQG20" i="6"/>
  <c r="JQF20" i="6"/>
  <c r="JQE20" i="6"/>
  <c r="JQD20" i="6"/>
  <c r="JQC20" i="6"/>
  <c r="JQB20" i="6"/>
  <c r="JQA20" i="6"/>
  <c r="JPZ20" i="6"/>
  <c r="JPY20" i="6"/>
  <c r="JPX20" i="6"/>
  <c r="JPW20" i="6"/>
  <c r="JPV20" i="6"/>
  <c r="JPU20" i="6"/>
  <c r="JPT20" i="6"/>
  <c r="JPS20" i="6"/>
  <c r="JPR20" i="6"/>
  <c r="JPQ20" i="6"/>
  <c r="JPP20" i="6"/>
  <c r="JPO20" i="6"/>
  <c r="JPN20" i="6"/>
  <c r="JPM20" i="6"/>
  <c r="JPL20" i="6"/>
  <c r="JPK20" i="6"/>
  <c r="JPJ20" i="6"/>
  <c r="JPI20" i="6"/>
  <c r="JPH20" i="6"/>
  <c r="JPG20" i="6"/>
  <c r="JPF20" i="6"/>
  <c r="JPE20" i="6"/>
  <c r="JPD20" i="6"/>
  <c r="JPC20" i="6"/>
  <c r="JPB20" i="6"/>
  <c r="JPA20" i="6"/>
  <c r="JOZ20" i="6"/>
  <c r="JOY20" i="6"/>
  <c r="JOX20" i="6"/>
  <c r="JOW20" i="6"/>
  <c r="JOV20" i="6"/>
  <c r="JOU20" i="6"/>
  <c r="JOT20" i="6"/>
  <c r="JOS20" i="6"/>
  <c r="JOR20" i="6"/>
  <c r="JOQ20" i="6"/>
  <c r="JOP20" i="6"/>
  <c r="JOO20" i="6"/>
  <c r="JON20" i="6"/>
  <c r="JOM20" i="6"/>
  <c r="JOL20" i="6"/>
  <c r="JOK20" i="6"/>
  <c r="JOJ20" i="6"/>
  <c r="JOI20" i="6"/>
  <c r="JOH20" i="6"/>
  <c r="JOG20" i="6"/>
  <c r="JOF20" i="6"/>
  <c r="JOE20" i="6"/>
  <c r="JOD20" i="6"/>
  <c r="JOC20" i="6"/>
  <c r="JOB20" i="6"/>
  <c r="JOA20" i="6"/>
  <c r="JNZ20" i="6"/>
  <c r="JNY20" i="6"/>
  <c r="JNX20" i="6"/>
  <c r="JNW20" i="6"/>
  <c r="JNV20" i="6"/>
  <c r="JNU20" i="6"/>
  <c r="JNT20" i="6"/>
  <c r="JNS20" i="6"/>
  <c r="JNR20" i="6"/>
  <c r="JNQ20" i="6"/>
  <c r="JNP20" i="6"/>
  <c r="JNO20" i="6"/>
  <c r="JNN20" i="6"/>
  <c r="JNM20" i="6"/>
  <c r="JNL20" i="6"/>
  <c r="JNK20" i="6"/>
  <c r="JNJ20" i="6"/>
  <c r="JNI20" i="6"/>
  <c r="JNH20" i="6"/>
  <c r="JNG20" i="6"/>
  <c r="JNF20" i="6"/>
  <c r="JNE20" i="6"/>
  <c r="JND20" i="6"/>
  <c r="JNC20" i="6"/>
  <c r="JNB20" i="6"/>
  <c r="JNA20" i="6"/>
  <c r="JMZ20" i="6"/>
  <c r="JMY20" i="6"/>
  <c r="JMX20" i="6"/>
  <c r="JMW20" i="6"/>
  <c r="JMV20" i="6"/>
  <c r="JMU20" i="6"/>
  <c r="JMT20" i="6"/>
  <c r="JMS20" i="6"/>
  <c r="JMR20" i="6"/>
  <c r="JMQ20" i="6"/>
  <c r="JMP20" i="6"/>
  <c r="JMO20" i="6"/>
  <c r="JMN20" i="6"/>
  <c r="JMM20" i="6"/>
  <c r="JML20" i="6"/>
  <c r="JMK20" i="6"/>
  <c r="JMJ20" i="6"/>
  <c r="JMI20" i="6"/>
  <c r="JMH20" i="6"/>
  <c r="JMG20" i="6"/>
  <c r="JMF20" i="6"/>
  <c r="JME20" i="6"/>
  <c r="JMD20" i="6"/>
  <c r="JMC20" i="6"/>
  <c r="JMB20" i="6"/>
  <c r="JMA20" i="6"/>
  <c r="JLZ20" i="6"/>
  <c r="JLY20" i="6"/>
  <c r="JLX20" i="6"/>
  <c r="JLW20" i="6"/>
  <c r="JLV20" i="6"/>
  <c r="JLU20" i="6"/>
  <c r="JLT20" i="6"/>
  <c r="JLS20" i="6"/>
  <c r="JLR20" i="6"/>
  <c r="JLQ20" i="6"/>
  <c r="JLP20" i="6"/>
  <c r="JLO20" i="6"/>
  <c r="JLN20" i="6"/>
  <c r="JLM20" i="6"/>
  <c r="JLL20" i="6"/>
  <c r="JLK20" i="6"/>
  <c r="JLJ20" i="6"/>
  <c r="JLI20" i="6"/>
  <c r="JLH20" i="6"/>
  <c r="JLG20" i="6"/>
  <c r="JLF20" i="6"/>
  <c r="JLE20" i="6"/>
  <c r="JLD20" i="6"/>
  <c r="JLC20" i="6"/>
  <c r="JLB20" i="6"/>
  <c r="JLA20" i="6"/>
  <c r="JKZ20" i="6"/>
  <c r="JKY20" i="6"/>
  <c r="JKX20" i="6"/>
  <c r="JKW20" i="6"/>
  <c r="JKV20" i="6"/>
  <c r="JKU20" i="6"/>
  <c r="JKT20" i="6"/>
  <c r="JKS20" i="6"/>
  <c r="JKR20" i="6"/>
  <c r="JKQ20" i="6"/>
  <c r="JKP20" i="6"/>
  <c r="JKO20" i="6"/>
  <c r="JKN20" i="6"/>
  <c r="JKM20" i="6"/>
  <c r="JKL20" i="6"/>
  <c r="JKK20" i="6"/>
  <c r="JKJ20" i="6"/>
  <c r="JKI20" i="6"/>
  <c r="JKH20" i="6"/>
  <c r="JKG20" i="6"/>
  <c r="JKF20" i="6"/>
  <c r="JKE20" i="6"/>
  <c r="JKD20" i="6"/>
  <c r="JKC20" i="6"/>
  <c r="JKB20" i="6"/>
  <c r="JKA20" i="6"/>
  <c r="JJZ20" i="6"/>
  <c r="JJY20" i="6"/>
  <c r="JJX20" i="6"/>
  <c r="JJW20" i="6"/>
  <c r="JJV20" i="6"/>
  <c r="JJU20" i="6"/>
  <c r="JJT20" i="6"/>
  <c r="JJS20" i="6"/>
  <c r="JJR20" i="6"/>
  <c r="JJQ20" i="6"/>
  <c r="JJP20" i="6"/>
  <c r="JJO20" i="6"/>
  <c r="JJN20" i="6"/>
  <c r="JJM20" i="6"/>
  <c r="JJL20" i="6"/>
  <c r="JJK20" i="6"/>
  <c r="JJJ20" i="6"/>
  <c r="JJI20" i="6"/>
  <c r="JJH20" i="6"/>
  <c r="JJG20" i="6"/>
  <c r="JJF20" i="6"/>
  <c r="JJE20" i="6"/>
  <c r="JJD20" i="6"/>
  <c r="JJC20" i="6"/>
  <c r="JJB20" i="6"/>
  <c r="JJA20" i="6"/>
  <c r="JIZ20" i="6"/>
  <c r="JIY20" i="6"/>
  <c r="JIX20" i="6"/>
  <c r="JIW20" i="6"/>
  <c r="JIV20" i="6"/>
  <c r="JIU20" i="6"/>
  <c r="JIT20" i="6"/>
  <c r="JIS20" i="6"/>
  <c r="JIR20" i="6"/>
  <c r="JIQ20" i="6"/>
  <c r="JIP20" i="6"/>
  <c r="JIO20" i="6"/>
  <c r="JIN20" i="6"/>
  <c r="JIM20" i="6"/>
  <c r="JIL20" i="6"/>
  <c r="JIK20" i="6"/>
  <c r="JIJ20" i="6"/>
  <c r="JII20" i="6"/>
  <c r="JIH20" i="6"/>
  <c r="JIG20" i="6"/>
  <c r="JIF20" i="6"/>
  <c r="JIE20" i="6"/>
  <c r="JID20" i="6"/>
  <c r="JIC20" i="6"/>
  <c r="JIB20" i="6"/>
  <c r="JIA20" i="6"/>
  <c r="JHZ20" i="6"/>
  <c r="JHY20" i="6"/>
  <c r="JHX20" i="6"/>
  <c r="JHW20" i="6"/>
  <c r="JHV20" i="6"/>
  <c r="JHU20" i="6"/>
  <c r="JHT20" i="6"/>
  <c r="JHS20" i="6"/>
  <c r="JHR20" i="6"/>
  <c r="JHQ20" i="6"/>
  <c r="JHP20" i="6"/>
  <c r="JHO20" i="6"/>
  <c r="JHN20" i="6"/>
  <c r="JHM20" i="6"/>
  <c r="JHL20" i="6"/>
  <c r="JHK20" i="6"/>
  <c r="JHJ20" i="6"/>
  <c r="JHI20" i="6"/>
  <c r="JHH20" i="6"/>
  <c r="JHG20" i="6"/>
  <c r="JHF20" i="6"/>
  <c r="JHE20" i="6"/>
  <c r="JHD20" i="6"/>
  <c r="JHC20" i="6"/>
  <c r="JHB20" i="6"/>
  <c r="JHA20" i="6"/>
  <c r="JGZ20" i="6"/>
  <c r="JGY20" i="6"/>
  <c r="JGX20" i="6"/>
  <c r="JGW20" i="6"/>
  <c r="JGV20" i="6"/>
  <c r="JGU20" i="6"/>
  <c r="JGT20" i="6"/>
  <c r="JGS20" i="6"/>
  <c r="JGR20" i="6"/>
  <c r="JGQ20" i="6"/>
  <c r="JGP20" i="6"/>
  <c r="JGO20" i="6"/>
  <c r="JGN20" i="6"/>
  <c r="JGM20" i="6"/>
  <c r="JGL20" i="6"/>
  <c r="JGK20" i="6"/>
  <c r="JGJ20" i="6"/>
  <c r="JGI20" i="6"/>
  <c r="JGH20" i="6"/>
  <c r="JGG20" i="6"/>
  <c r="JGF20" i="6"/>
  <c r="JGE20" i="6"/>
  <c r="JGD20" i="6"/>
  <c r="JGC20" i="6"/>
  <c r="JGB20" i="6"/>
  <c r="JGA20" i="6"/>
  <c r="JFZ20" i="6"/>
  <c r="JFY20" i="6"/>
  <c r="JFX20" i="6"/>
  <c r="JFW20" i="6"/>
  <c r="JFV20" i="6"/>
  <c r="JFU20" i="6"/>
  <c r="JFT20" i="6"/>
  <c r="JFS20" i="6"/>
  <c r="JFR20" i="6"/>
  <c r="JFQ20" i="6"/>
  <c r="JFP20" i="6"/>
  <c r="JFO20" i="6"/>
  <c r="JFN20" i="6"/>
  <c r="JFM20" i="6"/>
  <c r="JFL20" i="6"/>
  <c r="JFK20" i="6"/>
  <c r="JFJ20" i="6"/>
  <c r="JFI20" i="6"/>
  <c r="JFH20" i="6"/>
  <c r="JFG20" i="6"/>
  <c r="JFF20" i="6"/>
  <c r="JFE20" i="6"/>
  <c r="JFD20" i="6"/>
  <c r="JFC20" i="6"/>
  <c r="JFB20" i="6"/>
  <c r="JFA20" i="6"/>
  <c r="JEZ20" i="6"/>
  <c r="JEY20" i="6"/>
  <c r="JEX20" i="6"/>
  <c r="JEW20" i="6"/>
  <c r="JEV20" i="6"/>
  <c r="JEU20" i="6"/>
  <c r="JET20" i="6"/>
  <c r="JES20" i="6"/>
  <c r="JER20" i="6"/>
  <c r="JEQ20" i="6"/>
  <c r="JEP20" i="6"/>
  <c r="JEO20" i="6"/>
  <c r="JEN20" i="6"/>
  <c r="JEM20" i="6"/>
  <c r="JEL20" i="6"/>
  <c r="JEK20" i="6"/>
  <c r="JEJ20" i="6"/>
  <c r="JEI20" i="6"/>
  <c r="JEH20" i="6"/>
  <c r="JEG20" i="6"/>
  <c r="JEF20" i="6"/>
  <c r="JEE20" i="6"/>
  <c r="JED20" i="6"/>
  <c r="JEC20" i="6"/>
  <c r="JEB20" i="6"/>
  <c r="JEA20" i="6"/>
  <c r="JDZ20" i="6"/>
  <c r="JDY20" i="6"/>
  <c r="JDX20" i="6"/>
  <c r="JDW20" i="6"/>
  <c r="JDV20" i="6"/>
  <c r="JDU20" i="6"/>
  <c r="JDT20" i="6"/>
  <c r="JDS20" i="6"/>
  <c r="JDR20" i="6"/>
  <c r="JDQ20" i="6"/>
  <c r="JDP20" i="6"/>
  <c r="JDO20" i="6"/>
  <c r="JDN20" i="6"/>
  <c r="JDM20" i="6"/>
  <c r="JDL20" i="6"/>
  <c r="JDK20" i="6"/>
  <c r="JDJ20" i="6"/>
  <c r="JDI20" i="6"/>
  <c r="JDH20" i="6"/>
  <c r="JDG20" i="6"/>
  <c r="JDF20" i="6"/>
  <c r="JDE20" i="6"/>
  <c r="JDD20" i="6"/>
  <c r="JDC20" i="6"/>
  <c r="JDB20" i="6"/>
  <c r="JDA20" i="6"/>
  <c r="JCZ20" i="6"/>
  <c r="JCY20" i="6"/>
  <c r="JCX20" i="6"/>
  <c r="JCW20" i="6"/>
  <c r="JCV20" i="6"/>
  <c r="JCU20" i="6"/>
  <c r="JCT20" i="6"/>
  <c r="JCS20" i="6"/>
  <c r="JCR20" i="6"/>
  <c r="JCQ20" i="6"/>
  <c r="JCP20" i="6"/>
  <c r="JCO20" i="6"/>
  <c r="JCN20" i="6"/>
  <c r="JCM20" i="6"/>
  <c r="JCL20" i="6"/>
  <c r="JCK20" i="6"/>
  <c r="JCJ20" i="6"/>
  <c r="JCI20" i="6"/>
  <c r="JCH20" i="6"/>
  <c r="JCG20" i="6"/>
  <c r="JCF20" i="6"/>
  <c r="JCE20" i="6"/>
  <c r="JCD20" i="6"/>
  <c r="JCC20" i="6"/>
  <c r="JCB20" i="6"/>
  <c r="JCA20" i="6"/>
  <c r="JBZ20" i="6"/>
  <c r="JBY20" i="6"/>
  <c r="JBX20" i="6"/>
  <c r="JBW20" i="6"/>
  <c r="JBV20" i="6"/>
  <c r="JBU20" i="6"/>
  <c r="JBT20" i="6"/>
  <c r="JBS20" i="6"/>
  <c r="JBR20" i="6"/>
  <c r="JBQ20" i="6"/>
  <c r="JBP20" i="6"/>
  <c r="JBO20" i="6"/>
  <c r="JBN20" i="6"/>
  <c r="JBM20" i="6"/>
  <c r="JBL20" i="6"/>
  <c r="JBK20" i="6"/>
  <c r="JBJ20" i="6"/>
  <c r="JBI20" i="6"/>
  <c r="JBH20" i="6"/>
  <c r="JBG20" i="6"/>
  <c r="JBF20" i="6"/>
  <c r="JBE20" i="6"/>
  <c r="JBD20" i="6"/>
  <c r="JBC20" i="6"/>
  <c r="JBB20" i="6"/>
  <c r="JBA20" i="6"/>
  <c r="JAZ20" i="6"/>
  <c r="JAY20" i="6"/>
  <c r="JAX20" i="6"/>
  <c r="JAW20" i="6"/>
  <c r="JAV20" i="6"/>
  <c r="JAU20" i="6"/>
  <c r="JAT20" i="6"/>
  <c r="JAS20" i="6"/>
  <c r="JAR20" i="6"/>
  <c r="JAQ20" i="6"/>
  <c r="JAP20" i="6"/>
  <c r="JAO20" i="6"/>
  <c r="JAN20" i="6"/>
  <c r="JAM20" i="6"/>
  <c r="JAL20" i="6"/>
  <c r="JAK20" i="6"/>
  <c r="JAJ20" i="6"/>
  <c r="JAI20" i="6"/>
  <c r="JAH20" i="6"/>
  <c r="JAG20" i="6"/>
  <c r="JAF20" i="6"/>
  <c r="JAE20" i="6"/>
  <c r="JAD20" i="6"/>
  <c r="JAC20" i="6"/>
  <c r="JAB20" i="6"/>
  <c r="JAA20" i="6"/>
  <c r="IZZ20" i="6"/>
  <c r="IZY20" i="6"/>
  <c r="IZX20" i="6"/>
  <c r="IZW20" i="6"/>
  <c r="IZV20" i="6"/>
  <c r="IZU20" i="6"/>
  <c r="IZT20" i="6"/>
  <c r="IZS20" i="6"/>
  <c r="IZR20" i="6"/>
  <c r="IZQ20" i="6"/>
  <c r="IZP20" i="6"/>
  <c r="IZO20" i="6"/>
  <c r="IZN20" i="6"/>
  <c r="IZM20" i="6"/>
  <c r="IZL20" i="6"/>
  <c r="IZK20" i="6"/>
  <c r="IZJ20" i="6"/>
  <c r="IZI20" i="6"/>
  <c r="IZH20" i="6"/>
  <c r="IZG20" i="6"/>
  <c r="IZF20" i="6"/>
  <c r="IZE20" i="6"/>
  <c r="IZD20" i="6"/>
  <c r="IZC20" i="6"/>
  <c r="IZB20" i="6"/>
  <c r="IZA20" i="6"/>
  <c r="IYZ20" i="6"/>
  <c r="IYY20" i="6"/>
  <c r="IYX20" i="6"/>
  <c r="IYW20" i="6"/>
  <c r="IYV20" i="6"/>
  <c r="IYU20" i="6"/>
  <c r="IYT20" i="6"/>
  <c r="IYS20" i="6"/>
  <c r="IYR20" i="6"/>
  <c r="IYQ20" i="6"/>
  <c r="IYP20" i="6"/>
  <c r="IYO20" i="6"/>
  <c r="IYN20" i="6"/>
  <c r="IYM20" i="6"/>
  <c r="IYL20" i="6"/>
  <c r="IYK20" i="6"/>
  <c r="IYJ20" i="6"/>
  <c r="IYI20" i="6"/>
  <c r="IYH20" i="6"/>
  <c r="IYG20" i="6"/>
  <c r="IYF20" i="6"/>
  <c r="IYE20" i="6"/>
  <c r="IYD20" i="6"/>
  <c r="IYC20" i="6"/>
  <c r="IYB20" i="6"/>
  <c r="IYA20" i="6"/>
  <c r="IXZ20" i="6"/>
  <c r="IXY20" i="6"/>
  <c r="IXX20" i="6"/>
  <c r="IXW20" i="6"/>
  <c r="IXV20" i="6"/>
  <c r="IXU20" i="6"/>
  <c r="IXT20" i="6"/>
  <c r="IXS20" i="6"/>
  <c r="IXR20" i="6"/>
  <c r="IXQ20" i="6"/>
  <c r="IXP20" i="6"/>
  <c r="IXO20" i="6"/>
  <c r="IXN20" i="6"/>
  <c r="IXM20" i="6"/>
  <c r="IXL20" i="6"/>
  <c r="IXK20" i="6"/>
  <c r="IXJ20" i="6"/>
  <c r="IXI20" i="6"/>
  <c r="IXH20" i="6"/>
  <c r="IXG20" i="6"/>
  <c r="IXF20" i="6"/>
  <c r="IXE20" i="6"/>
  <c r="IXD20" i="6"/>
  <c r="IXC20" i="6"/>
  <c r="IXB20" i="6"/>
  <c r="IXA20" i="6"/>
  <c r="IWZ20" i="6"/>
  <c r="IWY20" i="6"/>
  <c r="IWX20" i="6"/>
  <c r="IWW20" i="6"/>
  <c r="IWV20" i="6"/>
  <c r="IWU20" i="6"/>
  <c r="IWT20" i="6"/>
  <c r="IWS20" i="6"/>
  <c r="IWR20" i="6"/>
  <c r="IWQ20" i="6"/>
  <c r="IWP20" i="6"/>
  <c r="IWO20" i="6"/>
  <c r="IWN20" i="6"/>
  <c r="IWM20" i="6"/>
  <c r="IWL20" i="6"/>
  <c r="IWK20" i="6"/>
  <c r="IWJ20" i="6"/>
  <c r="IWI20" i="6"/>
  <c r="IWH20" i="6"/>
  <c r="IWG20" i="6"/>
  <c r="IWF20" i="6"/>
  <c r="IWE20" i="6"/>
  <c r="IWD20" i="6"/>
  <c r="IWC20" i="6"/>
  <c r="IWB20" i="6"/>
  <c r="IWA20" i="6"/>
  <c r="IVZ20" i="6"/>
  <c r="IVY20" i="6"/>
  <c r="IVX20" i="6"/>
  <c r="IVW20" i="6"/>
  <c r="IVV20" i="6"/>
  <c r="IVU20" i="6"/>
  <c r="IVT20" i="6"/>
  <c r="IVS20" i="6"/>
  <c r="IVR20" i="6"/>
  <c r="IVQ20" i="6"/>
  <c r="IVP20" i="6"/>
  <c r="IVO20" i="6"/>
  <c r="IVN20" i="6"/>
  <c r="IVM20" i="6"/>
  <c r="IVL20" i="6"/>
  <c r="IVK20" i="6"/>
  <c r="IVJ20" i="6"/>
  <c r="IVI20" i="6"/>
  <c r="IVH20" i="6"/>
  <c r="IVG20" i="6"/>
  <c r="IVF20" i="6"/>
  <c r="IVE20" i="6"/>
  <c r="IVD20" i="6"/>
  <c r="IVC20" i="6"/>
  <c r="IVB20" i="6"/>
  <c r="IVA20" i="6"/>
  <c r="IUZ20" i="6"/>
  <c r="IUY20" i="6"/>
  <c r="IUX20" i="6"/>
  <c r="IUW20" i="6"/>
  <c r="IUV20" i="6"/>
  <c r="IUU20" i="6"/>
  <c r="IUT20" i="6"/>
  <c r="IUS20" i="6"/>
  <c r="IUR20" i="6"/>
  <c r="IUQ20" i="6"/>
  <c r="IUP20" i="6"/>
  <c r="IUO20" i="6"/>
  <c r="IUN20" i="6"/>
  <c r="IUM20" i="6"/>
  <c r="IUL20" i="6"/>
  <c r="IUK20" i="6"/>
  <c r="IUJ20" i="6"/>
  <c r="IUI20" i="6"/>
  <c r="IUH20" i="6"/>
  <c r="IUG20" i="6"/>
  <c r="IUF20" i="6"/>
  <c r="IUE20" i="6"/>
  <c r="IUD20" i="6"/>
  <c r="IUC20" i="6"/>
  <c r="IUB20" i="6"/>
  <c r="IUA20" i="6"/>
  <c r="ITZ20" i="6"/>
  <c r="ITY20" i="6"/>
  <c r="ITX20" i="6"/>
  <c r="ITW20" i="6"/>
  <c r="ITV20" i="6"/>
  <c r="ITU20" i="6"/>
  <c r="ITT20" i="6"/>
  <c r="ITS20" i="6"/>
  <c r="ITR20" i="6"/>
  <c r="ITQ20" i="6"/>
  <c r="ITP20" i="6"/>
  <c r="ITO20" i="6"/>
  <c r="ITN20" i="6"/>
  <c r="ITM20" i="6"/>
  <c r="ITL20" i="6"/>
  <c r="ITK20" i="6"/>
  <c r="ITJ20" i="6"/>
  <c r="ITI20" i="6"/>
  <c r="ITH20" i="6"/>
  <c r="ITG20" i="6"/>
  <c r="ITF20" i="6"/>
  <c r="ITE20" i="6"/>
  <c r="ITD20" i="6"/>
  <c r="ITC20" i="6"/>
  <c r="ITB20" i="6"/>
  <c r="ITA20" i="6"/>
  <c r="ISZ20" i="6"/>
  <c r="ISY20" i="6"/>
  <c r="ISX20" i="6"/>
  <c r="ISW20" i="6"/>
  <c r="ISV20" i="6"/>
  <c r="ISU20" i="6"/>
  <c r="IST20" i="6"/>
  <c r="ISS20" i="6"/>
  <c r="ISR20" i="6"/>
  <c r="ISQ20" i="6"/>
  <c r="ISP20" i="6"/>
  <c r="ISO20" i="6"/>
  <c r="ISN20" i="6"/>
  <c r="ISM20" i="6"/>
  <c r="ISL20" i="6"/>
  <c r="ISK20" i="6"/>
  <c r="ISJ20" i="6"/>
  <c r="ISI20" i="6"/>
  <c r="ISH20" i="6"/>
  <c r="ISG20" i="6"/>
  <c r="ISF20" i="6"/>
  <c r="ISE20" i="6"/>
  <c r="ISD20" i="6"/>
  <c r="ISC20" i="6"/>
  <c r="ISB20" i="6"/>
  <c r="ISA20" i="6"/>
  <c r="IRZ20" i="6"/>
  <c r="IRY20" i="6"/>
  <c r="IRX20" i="6"/>
  <c r="IRW20" i="6"/>
  <c r="IRV20" i="6"/>
  <c r="IRU20" i="6"/>
  <c r="IRT20" i="6"/>
  <c r="IRS20" i="6"/>
  <c r="IRR20" i="6"/>
  <c r="IRQ20" i="6"/>
  <c r="IRP20" i="6"/>
  <c r="IRO20" i="6"/>
  <c r="IRN20" i="6"/>
  <c r="IRM20" i="6"/>
  <c r="IRL20" i="6"/>
  <c r="IRK20" i="6"/>
  <c r="IRJ20" i="6"/>
  <c r="IRI20" i="6"/>
  <c r="IRH20" i="6"/>
  <c r="IRG20" i="6"/>
  <c r="IRF20" i="6"/>
  <c r="IRE20" i="6"/>
  <c r="IRD20" i="6"/>
  <c r="IRC20" i="6"/>
  <c r="IRB20" i="6"/>
  <c r="IRA20" i="6"/>
  <c r="IQZ20" i="6"/>
  <c r="IQY20" i="6"/>
  <c r="IQX20" i="6"/>
  <c r="IQW20" i="6"/>
  <c r="IQV20" i="6"/>
  <c r="IQU20" i="6"/>
  <c r="IQT20" i="6"/>
  <c r="IQS20" i="6"/>
  <c r="IQR20" i="6"/>
  <c r="IQQ20" i="6"/>
  <c r="IQP20" i="6"/>
  <c r="IQO20" i="6"/>
  <c r="IQN20" i="6"/>
  <c r="IQM20" i="6"/>
  <c r="IQL20" i="6"/>
  <c r="IQK20" i="6"/>
  <c r="IQJ20" i="6"/>
  <c r="IQI20" i="6"/>
  <c r="IQH20" i="6"/>
  <c r="IQG20" i="6"/>
  <c r="IQF20" i="6"/>
  <c r="IQE20" i="6"/>
  <c r="IQD20" i="6"/>
  <c r="IQC20" i="6"/>
  <c r="IQB20" i="6"/>
  <c r="IQA20" i="6"/>
  <c r="IPZ20" i="6"/>
  <c r="IPY20" i="6"/>
  <c r="IPX20" i="6"/>
  <c r="IPW20" i="6"/>
  <c r="IPV20" i="6"/>
  <c r="IPU20" i="6"/>
  <c r="IPT20" i="6"/>
  <c r="IPS20" i="6"/>
  <c r="IPR20" i="6"/>
  <c r="IPQ20" i="6"/>
  <c r="IPP20" i="6"/>
  <c r="IPO20" i="6"/>
  <c r="IPN20" i="6"/>
  <c r="IPM20" i="6"/>
  <c r="IPL20" i="6"/>
  <c r="IPK20" i="6"/>
  <c r="IPJ20" i="6"/>
  <c r="IPI20" i="6"/>
  <c r="IPH20" i="6"/>
  <c r="IPG20" i="6"/>
  <c r="IPF20" i="6"/>
  <c r="IPE20" i="6"/>
  <c r="IPD20" i="6"/>
  <c r="IPC20" i="6"/>
  <c r="IPB20" i="6"/>
  <c r="IPA20" i="6"/>
  <c r="IOZ20" i="6"/>
  <c r="IOY20" i="6"/>
  <c r="IOX20" i="6"/>
  <c r="IOW20" i="6"/>
  <c r="IOV20" i="6"/>
  <c r="IOU20" i="6"/>
  <c r="IOT20" i="6"/>
  <c r="IOS20" i="6"/>
  <c r="IOR20" i="6"/>
  <c r="IOQ20" i="6"/>
  <c r="IOP20" i="6"/>
  <c r="IOO20" i="6"/>
  <c r="ION20" i="6"/>
  <c r="IOM20" i="6"/>
  <c r="IOL20" i="6"/>
  <c r="IOK20" i="6"/>
  <c r="IOJ20" i="6"/>
  <c r="IOI20" i="6"/>
  <c r="IOH20" i="6"/>
  <c r="IOG20" i="6"/>
  <c r="IOF20" i="6"/>
  <c r="IOE20" i="6"/>
  <c r="IOD20" i="6"/>
  <c r="IOC20" i="6"/>
  <c r="IOB20" i="6"/>
  <c r="IOA20" i="6"/>
  <c r="INZ20" i="6"/>
  <c r="INY20" i="6"/>
  <c r="INX20" i="6"/>
  <c r="INW20" i="6"/>
  <c r="INV20" i="6"/>
  <c r="INU20" i="6"/>
  <c r="INT20" i="6"/>
  <c r="INS20" i="6"/>
  <c r="INR20" i="6"/>
  <c r="INQ20" i="6"/>
  <c r="INP20" i="6"/>
  <c r="INO20" i="6"/>
  <c r="INN20" i="6"/>
  <c r="INM20" i="6"/>
  <c r="INL20" i="6"/>
  <c r="INK20" i="6"/>
  <c r="INJ20" i="6"/>
  <c r="INI20" i="6"/>
  <c r="INH20" i="6"/>
  <c r="ING20" i="6"/>
  <c r="INF20" i="6"/>
  <c r="INE20" i="6"/>
  <c r="IND20" i="6"/>
  <c r="INC20" i="6"/>
  <c r="INB20" i="6"/>
  <c r="INA20" i="6"/>
  <c r="IMZ20" i="6"/>
  <c r="IMY20" i="6"/>
  <c r="IMX20" i="6"/>
  <c r="IMW20" i="6"/>
  <c r="IMV20" i="6"/>
  <c r="IMU20" i="6"/>
  <c r="IMT20" i="6"/>
  <c r="IMS20" i="6"/>
  <c r="IMR20" i="6"/>
  <c r="IMQ20" i="6"/>
  <c r="IMP20" i="6"/>
  <c r="IMO20" i="6"/>
  <c r="IMN20" i="6"/>
  <c r="IMM20" i="6"/>
  <c r="IML20" i="6"/>
  <c r="IMK20" i="6"/>
  <c r="IMJ20" i="6"/>
  <c r="IMI20" i="6"/>
  <c r="IMH20" i="6"/>
  <c r="IMG20" i="6"/>
  <c r="IMF20" i="6"/>
  <c r="IME20" i="6"/>
  <c r="IMD20" i="6"/>
  <c r="IMC20" i="6"/>
  <c r="IMB20" i="6"/>
  <c r="IMA20" i="6"/>
  <c r="ILZ20" i="6"/>
  <c r="ILY20" i="6"/>
  <c r="ILX20" i="6"/>
  <c r="ILW20" i="6"/>
  <c r="ILV20" i="6"/>
  <c r="ILU20" i="6"/>
  <c r="ILT20" i="6"/>
  <c r="ILS20" i="6"/>
  <c r="ILR20" i="6"/>
  <c r="ILQ20" i="6"/>
  <c r="ILP20" i="6"/>
  <c r="ILO20" i="6"/>
  <c r="ILN20" i="6"/>
  <c r="ILM20" i="6"/>
  <c r="ILL20" i="6"/>
  <c r="ILK20" i="6"/>
  <c r="ILJ20" i="6"/>
  <c r="ILI20" i="6"/>
  <c r="ILH20" i="6"/>
  <c r="ILG20" i="6"/>
  <c r="ILF20" i="6"/>
  <c r="ILE20" i="6"/>
  <c r="ILD20" i="6"/>
  <c r="ILC20" i="6"/>
  <c r="ILB20" i="6"/>
  <c r="ILA20" i="6"/>
  <c r="IKZ20" i="6"/>
  <c r="IKY20" i="6"/>
  <c r="IKX20" i="6"/>
  <c r="IKW20" i="6"/>
  <c r="IKV20" i="6"/>
  <c r="IKU20" i="6"/>
  <c r="IKT20" i="6"/>
  <c r="IKS20" i="6"/>
  <c r="IKR20" i="6"/>
  <c r="IKQ20" i="6"/>
  <c r="IKP20" i="6"/>
  <c r="IKO20" i="6"/>
  <c r="IKN20" i="6"/>
  <c r="IKM20" i="6"/>
  <c r="IKL20" i="6"/>
  <c r="IKK20" i="6"/>
  <c r="IKJ20" i="6"/>
  <c r="IKI20" i="6"/>
  <c r="IKH20" i="6"/>
  <c r="IKG20" i="6"/>
  <c r="IKF20" i="6"/>
  <c r="IKE20" i="6"/>
  <c r="IKD20" i="6"/>
  <c r="IKC20" i="6"/>
  <c r="IKB20" i="6"/>
  <c r="IKA20" i="6"/>
  <c r="IJZ20" i="6"/>
  <c r="IJY20" i="6"/>
  <c r="IJX20" i="6"/>
  <c r="IJW20" i="6"/>
  <c r="IJV20" i="6"/>
  <c r="IJU20" i="6"/>
  <c r="IJT20" i="6"/>
  <c r="IJS20" i="6"/>
  <c r="IJR20" i="6"/>
  <c r="IJQ20" i="6"/>
  <c r="IJP20" i="6"/>
  <c r="IJO20" i="6"/>
  <c r="IJN20" i="6"/>
  <c r="IJM20" i="6"/>
  <c r="IJL20" i="6"/>
  <c r="IJK20" i="6"/>
  <c r="IJJ20" i="6"/>
  <c r="IJI20" i="6"/>
  <c r="IJH20" i="6"/>
  <c r="IJG20" i="6"/>
  <c r="IJF20" i="6"/>
  <c r="IJE20" i="6"/>
  <c r="IJD20" i="6"/>
  <c r="IJC20" i="6"/>
  <c r="IJB20" i="6"/>
  <c r="IJA20" i="6"/>
  <c r="IIZ20" i="6"/>
  <c r="IIY20" i="6"/>
  <c r="IIX20" i="6"/>
  <c r="IIW20" i="6"/>
  <c r="IIV20" i="6"/>
  <c r="IIU20" i="6"/>
  <c r="IIT20" i="6"/>
  <c r="IIS20" i="6"/>
  <c r="IIR20" i="6"/>
  <c r="IIQ20" i="6"/>
  <c r="IIP20" i="6"/>
  <c r="IIO20" i="6"/>
  <c r="IIN20" i="6"/>
  <c r="IIM20" i="6"/>
  <c r="IIL20" i="6"/>
  <c r="IIK20" i="6"/>
  <c r="IIJ20" i="6"/>
  <c r="III20" i="6"/>
  <c r="IIH20" i="6"/>
  <c r="IIG20" i="6"/>
  <c r="IIF20" i="6"/>
  <c r="IIE20" i="6"/>
  <c r="IID20" i="6"/>
  <c r="IIC20" i="6"/>
  <c r="IIB20" i="6"/>
  <c r="IIA20" i="6"/>
  <c r="IHZ20" i="6"/>
  <c r="IHY20" i="6"/>
  <c r="IHX20" i="6"/>
  <c r="IHW20" i="6"/>
  <c r="IHV20" i="6"/>
  <c r="IHU20" i="6"/>
  <c r="IHT20" i="6"/>
  <c r="IHS20" i="6"/>
  <c r="IHR20" i="6"/>
  <c r="IHQ20" i="6"/>
  <c r="IHP20" i="6"/>
  <c r="IHO20" i="6"/>
  <c r="IHN20" i="6"/>
  <c r="IHM20" i="6"/>
  <c r="IHL20" i="6"/>
  <c r="IHK20" i="6"/>
  <c r="IHJ20" i="6"/>
  <c r="IHI20" i="6"/>
  <c r="IHH20" i="6"/>
  <c r="IHG20" i="6"/>
  <c r="IHF20" i="6"/>
  <c r="IHE20" i="6"/>
  <c r="IHD20" i="6"/>
  <c r="IHC20" i="6"/>
  <c r="IHB20" i="6"/>
  <c r="IHA20" i="6"/>
  <c r="IGZ20" i="6"/>
  <c r="IGY20" i="6"/>
  <c r="IGX20" i="6"/>
  <c r="IGW20" i="6"/>
  <c r="IGV20" i="6"/>
  <c r="IGU20" i="6"/>
  <c r="IGT20" i="6"/>
  <c r="IGS20" i="6"/>
  <c r="IGR20" i="6"/>
  <c r="IGQ20" i="6"/>
  <c r="IGP20" i="6"/>
  <c r="IGO20" i="6"/>
  <c r="IGN20" i="6"/>
  <c r="IGM20" i="6"/>
  <c r="IGL20" i="6"/>
  <c r="IGK20" i="6"/>
  <c r="IGJ20" i="6"/>
  <c r="IGI20" i="6"/>
  <c r="IGH20" i="6"/>
  <c r="IGG20" i="6"/>
  <c r="IGF20" i="6"/>
  <c r="IGE20" i="6"/>
  <c r="IGD20" i="6"/>
  <c r="IGC20" i="6"/>
  <c r="IGB20" i="6"/>
  <c r="IGA20" i="6"/>
  <c r="IFZ20" i="6"/>
  <c r="IFY20" i="6"/>
  <c r="IFX20" i="6"/>
  <c r="IFW20" i="6"/>
  <c r="IFV20" i="6"/>
  <c r="IFU20" i="6"/>
  <c r="IFT20" i="6"/>
  <c r="IFS20" i="6"/>
  <c r="IFR20" i="6"/>
  <c r="IFQ20" i="6"/>
  <c r="IFP20" i="6"/>
  <c r="IFO20" i="6"/>
  <c r="IFN20" i="6"/>
  <c r="IFM20" i="6"/>
  <c r="IFL20" i="6"/>
  <c r="IFK20" i="6"/>
  <c r="IFJ20" i="6"/>
  <c r="IFI20" i="6"/>
  <c r="IFH20" i="6"/>
  <c r="IFG20" i="6"/>
  <c r="IFF20" i="6"/>
  <c r="IFE20" i="6"/>
  <c r="IFD20" i="6"/>
  <c r="IFC20" i="6"/>
  <c r="IFB20" i="6"/>
  <c r="IFA20" i="6"/>
  <c r="IEZ20" i="6"/>
  <c r="IEY20" i="6"/>
  <c r="IEX20" i="6"/>
  <c r="IEW20" i="6"/>
  <c r="IEV20" i="6"/>
  <c r="IEU20" i="6"/>
  <c r="IET20" i="6"/>
  <c r="IES20" i="6"/>
  <c r="IER20" i="6"/>
  <c r="IEQ20" i="6"/>
  <c r="IEP20" i="6"/>
  <c r="IEO20" i="6"/>
  <c r="IEN20" i="6"/>
  <c r="IEM20" i="6"/>
  <c r="IEL20" i="6"/>
  <c r="IEK20" i="6"/>
  <c r="IEJ20" i="6"/>
  <c r="IEI20" i="6"/>
  <c r="IEH20" i="6"/>
  <c r="IEG20" i="6"/>
  <c r="IEF20" i="6"/>
  <c r="IEE20" i="6"/>
  <c r="IED20" i="6"/>
  <c r="IEC20" i="6"/>
  <c r="IEB20" i="6"/>
  <c r="IEA20" i="6"/>
  <c r="IDZ20" i="6"/>
  <c r="IDY20" i="6"/>
  <c r="IDX20" i="6"/>
  <c r="IDW20" i="6"/>
  <c r="IDV20" i="6"/>
  <c r="IDU20" i="6"/>
  <c r="IDT20" i="6"/>
  <c r="IDS20" i="6"/>
  <c r="IDR20" i="6"/>
  <c r="IDQ20" i="6"/>
  <c r="IDP20" i="6"/>
  <c r="IDO20" i="6"/>
  <c r="IDN20" i="6"/>
  <c r="IDM20" i="6"/>
  <c r="IDL20" i="6"/>
  <c r="IDK20" i="6"/>
  <c r="IDJ20" i="6"/>
  <c r="IDI20" i="6"/>
  <c r="IDH20" i="6"/>
  <c r="IDG20" i="6"/>
  <c r="IDF20" i="6"/>
  <c r="IDE20" i="6"/>
  <c r="IDD20" i="6"/>
  <c r="IDC20" i="6"/>
  <c r="IDB20" i="6"/>
  <c r="IDA20" i="6"/>
  <c r="ICZ20" i="6"/>
  <c r="ICY20" i="6"/>
  <c r="ICX20" i="6"/>
  <c r="ICW20" i="6"/>
  <c r="ICV20" i="6"/>
  <c r="ICU20" i="6"/>
  <c r="ICT20" i="6"/>
  <c r="ICS20" i="6"/>
  <c r="ICR20" i="6"/>
  <c r="ICQ20" i="6"/>
  <c r="ICP20" i="6"/>
  <c r="ICO20" i="6"/>
  <c r="ICN20" i="6"/>
  <c r="ICM20" i="6"/>
  <c r="ICL20" i="6"/>
  <c r="ICK20" i="6"/>
  <c r="ICJ20" i="6"/>
  <c r="ICI20" i="6"/>
  <c r="ICH20" i="6"/>
  <c r="ICG20" i="6"/>
  <c r="ICF20" i="6"/>
  <c r="ICE20" i="6"/>
  <c r="ICD20" i="6"/>
  <c r="ICC20" i="6"/>
  <c r="ICB20" i="6"/>
  <c r="ICA20" i="6"/>
  <c r="IBZ20" i="6"/>
  <c r="IBY20" i="6"/>
  <c r="IBX20" i="6"/>
  <c r="IBW20" i="6"/>
  <c r="IBV20" i="6"/>
  <c r="IBU20" i="6"/>
  <c r="IBT20" i="6"/>
  <c r="IBS20" i="6"/>
  <c r="IBR20" i="6"/>
  <c r="IBQ20" i="6"/>
  <c r="IBP20" i="6"/>
  <c r="IBO20" i="6"/>
  <c r="IBN20" i="6"/>
  <c r="IBM20" i="6"/>
  <c r="IBL20" i="6"/>
  <c r="IBK20" i="6"/>
  <c r="IBJ20" i="6"/>
  <c r="IBI20" i="6"/>
  <c r="IBH20" i="6"/>
  <c r="IBG20" i="6"/>
  <c r="IBF20" i="6"/>
  <c r="IBE20" i="6"/>
  <c r="IBD20" i="6"/>
  <c r="IBC20" i="6"/>
  <c r="IBB20" i="6"/>
  <c r="IBA20" i="6"/>
  <c r="IAZ20" i="6"/>
  <c r="IAY20" i="6"/>
  <c r="IAX20" i="6"/>
  <c r="IAW20" i="6"/>
  <c r="IAV20" i="6"/>
  <c r="IAU20" i="6"/>
  <c r="IAT20" i="6"/>
  <c r="IAS20" i="6"/>
  <c r="IAR20" i="6"/>
  <c r="IAQ20" i="6"/>
  <c r="IAP20" i="6"/>
  <c r="IAO20" i="6"/>
  <c r="IAN20" i="6"/>
  <c r="IAM20" i="6"/>
  <c r="IAL20" i="6"/>
  <c r="IAK20" i="6"/>
  <c r="IAJ20" i="6"/>
  <c r="IAI20" i="6"/>
  <c r="IAH20" i="6"/>
  <c r="IAG20" i="6"/>
  <c r="IAF20" i="6"/>
  <c r="IAE20" i="6"/>
  <c r="IAD20" i="6"/>
  <c r="IAC20" i="6"/>
  <c r="IAB20" i="6"/>
  <c r="IAA20" i="6"/>
  <c r="HZZ20" i="6"/>
  <c r="HZY20" i="6"/>
  <c r="HZX20" i="6"/>
  <c r="HZW20" i="6"/>
  <c r="HZV20" i="6"/>
  <c r="HZU20" i="6"/>
  <c r="HZT20" i="6"/>
  <c r="HZS20" i="6"/>
  <c r="HZR20" i="6"/>
  <c r="HZQ20" i="6"/>
  <c r="HZP20" i="6"/>
  <c r="HZO20" i="6"/>
  <c r="HZN20" i="6"/>
  <c r="HZM20" i="6"/>
  <c r="HZL20" i="6"/>
  <c r="HZK20" i="6"/>
  <c r="HZJ20" i="6"/>
  <c r="HZI20" i="6"/>
  <c r="HZH20" i="6"/>
  <c r="HZG20" i="6"/>
  <c r="HZF20" i="6"/>
  <c r="HZE20" i="6"/>
  <c r="HZD20" i="6"/>
  <c r="HZC20" i="6"/>
  <c r="HZB20" i="6"/>
  <c r="HZA20" i="6"/>
  <c r="HYZ20" i="6"/>
  <c r="HYY20" i="6"/>
  <c r="HYX20" i="6"/>
  <c r="HYW20" i="6"/>
  <c r="HYV20" i="6"/>
  <c r="HYU20" i="6"/>
  <c r="HYT20" i="6"/>
  <c r="HYS20" i="6"/>
  <c r="HYR20" i="6"/>
  <c r="HYQ20" i="6"/>
  <c r="HYP20" i="6"/>
  <c r="HYO20" i="6"/>
  <c r="HYN20" i="6"/>
  <c r="HYM20" i="6"/>
  <c r="HYL20" i="6"/>
  <c r="HYK20" i="6"/>
  <c r="HYJ20" i="6"/>
  <c r="HYI20" i="6"/>
  <c r="HYH20" i="6"/>
  <c r="HYG20" i="6"/>
  <c r="HYF20" i="6"/>
  <c r="HYE20" i="6"/>
  <c r="HYD20" i="6"/>
  <c r="HYC20" i="6"/>
  <c r="HYB20" i="6"/>
  <c r="HYA20" i="6"/>
  <c r="HXZ20" i="6"/>
  <c r="HXY20" i="6"/>
  <c r="HXX20" i="6"/>
  <c r="HXW20" i="6"/>
  <c r="HXV20" i="6"/>
  <c r="HXU20" i="6"/>
  <c r="HXT20" i="6"/>
  <c r="HXS20" i="6"/>
  <c r="HXR20" i="6"/>
  <c r="HXQ20" i="6"/>
  <c r="HXP20" i="6"/>
  <c r="HXO20" i="6"/>
  <c r="HXN20" i="6"/>
  <c r="HXM20" i="6"/>
  <c r="HXL20" i="6"/>
  <c r="HXK20" i="6"/>
  <c r="HXJ20" i="6"/>
  <c r="HXI20" i="6"/>
  <c r="HXH20" i="6"/>
  <c r="HXG20" i="6"/>
  <c r="HXF20" i="6"/>
  <c r="HXE20" i="6"/>
  <c r="HXD20" i="6"/>
  <c r="HXC20" i="6"/>
  <c r="HXB20" i="6"/>
  <c r="HXA20" i="6"/>
  <c r="HWZ20" i="6"/>
  <c r="HWY20" i="6"/>
  <c r="HWX20" i="6"/>
  <c r="HWW20" i="6"/>
  <c r="HWV20" i="6"/>
  <c r="HWU20" i="6"/>
  <c r="HWT20" i="6"/>
  <c r="HWS20" i="6"/>
  <c r="HWR20" i="6"/>
  <c r="HWQ20" i="6"/>
  <c r="HWP20" i="6"/>
  <c r="HWO20" i="6"/>
  <c r="HWN20" i="6"/>
  <c r="HWM20" i="6"/>
  <c r="HWL20" i="6"/>
  <c r="HWK20" i="6"/>
  <c r="HWJ20" i="6"/>
  <c r="HWI20" i="6"/>
  <c r="HWH20" i="6"/>
  <c r="HWG20" i="6"/>
  <c r="HWF20" i="6"/>
  <c r="HWE20" i="6"/>
  <c r="HWD20" i="6"/>
  <c r="HWC20" i="6"/>
  <c r="HWB20" i="6"/>
  <c r="HWA20" i="6"/>
  <c r="HVZ20" i="6"/>
  <c r="HVY20" i="6"/>
  <c r="HVX20" i="6"/>
  <c r="HVW20" i="6"/>
  <c r="HVV20" i="6"/>
  <c r="HVU20" i="6"/>
  <c r="HVT20" i="6"/>
  <c r="HVS20" i="6"/>
  <c r="HVR20" i="6"/>
  <c r="HVQ20" i="6"/>
  <c r="HVP20" i="6"/>
  <c r="HVO20" i="6"/>
  <c r="HVN20" i="6"/>
  <c r="HVM20" i="6"/>
  <c r="HVL20" i="6"/>
  <c r="HVK20" i="6"/>
  <c r="HVJ20" i="6"/>
  <c r="HVI20" i="6"/>
  <c r="HVH20" i="6"/>
  <c r="HVG20" i="6"/>
  <c r="HVF20" i="6"/>
  <c r="HVE20" i="6"/>
  <c r="HVD20" i="6"/>
  <c r="HVC20" i="6"/>
  <c r="HVB20" i="6"/>
  <c r="HVA20" i="6"/>
  <c r="HUZ20" i="6"/>
  <c r="HUY20" i="6"/>
  <c r="HUX20" i="6"/>
  <c r="HUW20" i="6"/>
  <c r="HUV20" i="6"/>
  <c r="HUU20" i="6"/>
  <c r="HUT20" i="6"/>
  <c r="HUS20" i="6"/>
  <c r="HUR20" i="6"/>
  <c r="HUQ20" i="6"/>
  <c r="HUP20" i="6"/>
  <c r="HUO20" i="6"/>
  <c r="HUN20" i="6"/>
  <c r="HUM20" i="6"/>
  <c r="HUL20" i="6"/>
  <c r="HUK20" i="6"/>
  <c r="HUJ20" i="6"/>
  <c r="HUI20" i="6"/>
  <c r="HUH20" i="6"/>
  <c r="HUG20" i="6"/>
  <c r="HUF20" i="6"/>
  <c r="HUE20" i="6"/>
  <c r="HUD20" i="6"/>
  <c r="HUC20" i="6"/>
  <c r="HUB20" i="6"/>
  <c r="HUA20" i="6"/>
  <c r="HTZ20" i="6"/>
  <c r="HTY20" i="6"/>
  <c r="HTX20" i="6"/>
  <c r="HTW20" i="6"/>
  <c r="HTV20" i="6"/>
  <c r="HTU20" i="6"/>
  <c r="HTT20" i="6"/>
  <c r="HTS20" i="6"/>
  <c r="HTR20" i="6"/>
  <c r="HTQ20" i="6"/>
  <c r="HTP20" i="6"/>
  <c r="HTO20" i="6"/>
  <c r="HTN20" i="6"/>
  <c r="HTM20" i="6"/>
  <c r="HTL20" i="6"/>
  <c r="HTK20" i="6"/>
  <c r="HTJ20" i="6"/>
  <c r="HTI20" i="6"/>
  <c r="HTH20" i="6"/>
  <c r="HTG20" i="6"/>
  <c r="HTF20" i="6"/>
  <c r="HTE20" i="6"/>
  <c r="HTD20" i="6"/>
  <c r="HTC20" i="6"/>
  <c r="HTB20" i="6"/>
  <c r="HTA20" i="6"/>
  <c r="HSZ20" i="6"/>
  <c r="HSY20" i="6"/>
  <c r="HSX20" i="6"/>
  <c r="HSW20" i="6"/>
  <c r="HSV20" i="6"/>
  <c r="HSU20" i="6"/>
  <c r="HST20" i="6"/>
  <c r="HSS20" i="6"/>
  <c r="HSR20" i="6"/>
  <c r="HSQ20" i="6"/>
  <c r="HSP20" i="6"/>
  <c r="HSO20" i="6"/>
  <c r="HSN20" i="6"/>
  <c r="HSM20" i="6"/>
  <c r="HSL20" i="6"/>
  <c r="HSK20" i="6"/>
  <c r="HSJ20" i="6"/>
  <c r="HSI20" i="6"/>
  <c r="HSH20" i="6"/>
  <c r="HSG20" i="6"/>
  <c r="HSF20" i="6"/>
  <c r="HSE20" i="6"/>
  <c r="HSD20" i="6"/>
  <c r="HSC20" i="6"/>
  <c r="HSB20" i="6"/>
  <c r="HSA20" i="6"/>
  <c r="HRZ20" i="6"/>
  <c r="HRY20" i="6"/>
  <c r="HRX20" i="6"/>
  <c r="HRW20" i="6"/>
  <c r="HRV20" i="6"/>
  <c r="HRU20" i="6"/>
  <c r="HRT20" i="6"/>
  <c r="HRS20" i="6"/>
  <c r="HRR20" i="6"/>
  <c r="HRQ20" i="6"/>
  <c r="HRP20" i="6"/>
  <c r="HRO20" i="6"/>
  <c r="HRN20" i="6"/>
  <c r="HRM20" i="6"/>
  <c r="HRL20" i="6"/>
  <c r="HRK20" i="6"/>
  <c r="HRJ20" i="6"/>
  <c r="HRI20" i="6"/>
  <c r="HRH20" i="6"/>
  <c r="HRG20" i="6"/>
  <c r="HRF20" i="6"/>
  <c r="HRE20" i="6"/>
  <c r="HRD20" i="6"/>
  <c r="HRC20" i="6"/>
  <c r="HRB20" i="6"/>
  <c r="HRA20" i="6"/>
  <c r="HQZ20" i="6"/>
  <c r="HQY20" i="6"/>
  <c r="HQX20" i="6"/>
  <c r="HQW20" i="6"/>
  <c r="HQV20" i="6"/>
  <c r="HQU20" i="6"/>
  <c r="HQT20" i="6"/>
  <c r="HQS20" i="6"/>
  <c r="HQR20" i="6"/>
  <c r="HQQ20" i="6"/>
  <c r="HQP20" i="6"/>
  <c r="HQO20" i="6"/>
  <c r="HQN20" i="6"/>
  <c r="HQM20" i="6"/>
  <c r="HQL20" i="6"/>
  <c r="HQK20" i="6"/>
  <c r="HQJ20" i="6"/>
  <c r="HQI20" i="6"/>
  <c r="HQH20" i="6"/>
  <c r="HQG20" i="6"/>
  <c r="HQF20" i="6"/>
  <c r="HQE20" i="6"/>
  <c r="HQD20" i="6"/>
  <c r="HQC20" i="6"/>
  <c r="HQB20" i="6"/>
  <c r="HQA20" i="6"/>
  <c r="HPZ20" i="6"/>
  <c r="HPY20" i="6"/>
  <c r="HPX20" i="6"/>
  <c r="HPW20" i="6"/>
  <c r="HPV20" i="6"/>
  <c r="HPU20" i="6"/>
  <c r="HPT20" i="6"/>
  <c r="HPS20" i="6"/>
  <c r="HPR20" i="6"/>
  <c r="HPQ20" i="6"/>
  <c r="HPP20" i="6"/>
  <c r="HPO20" i="6"/>
  <c r="HPN20" i="6"/>
  <c r="HPM20" i="6"/>
  <c r="HPL20" i="6"/>
  <c r="HPK20" i="6"/>
  <c r="HPJ20" i="6"/>
  <c r="HPI20" i="6"/>
  <c r="HPH20" i="6"/>
  <c r="HPG20" i="6"/>
  <c r="HPF20" i="6"/>
  <c r="HPE20" i="6"/>
  <c r="HPD20" i="6"/>
  <c r="HPC20" i="6"/>
  <c r="HPB20" i="6"/>
  <c r="HPA20" i="6"/>
  <c r="HOZ20" i="6"/>
  <c r="HOY20" i="6"/>
  <c r="HOX20" i="6"/>
  <c r="HOW20" i="6"/>
  <c r="HOV20" i="6"/>
  <c r="HOU20" i="6"/>
  <c r="HOT20" i="6"/>
  <c r="HOS20" i="6"/>
  <c r="HOR20" i="6"/>
  <c r="HOQ20" i="6"/>
  <c r="HOP20" i="6"/>
  <c r="HOO20" i="6"/>
  <c r="HON20" i="6"/>
  <c r="HOM20" i="6"/>
  <c r="HOL20" i="6"/>
  <c r="HOK20" i="6"/>
  <c r="HOJ20" i="6"/>
  <c r="HOI20" i="6"/>
  <c r="HOH20" i="6"/>
  <c r="HOG20" i="6"/>
  <c r="HOF20" i="6"/>
  <c r="HOE20" i="6"/>
  <c r="HOD20" i="6"/>
  <c r="HOC20" i="6"/>
  <c r="HOB20" i="6"/>
  <c r="HOA20" i="6"/>
  <c r="HNZ20" i="6"/>
  <c r="HNY20" i="6"/>
  <c r="HNX20" i="6"/>
  <c r="HNW20" i="6"/>
  <c r="HNV20" i="6"/>
  <c r="HNU20" i="6"/>
  <c r="HNT20" i="6"/>
  <c r="HNS20" i="6"/>
  <c r="HNR20" i="6"/>
  <c r="HNQ20" i="6"/>
  <c r="HNP20" i="6"/>
  <c r="HNO20" i="6"/>
  <c r="HNN20" i="6"/>
  <c r="HNM20" i="6"/>
  <c r="HNL20" i="6"/>
  <c r="HNK20" i="6"/>
  <c r="HNJ20" i="6"/>
  <c r="HNI20" i="6"/>
  <c r="HNH20" i="6"/>
  <c r="HNG20" i="6"/>
  <c r="HNF20" i="6"/>
  <c r="HNE20" i="6"/>
  <c r="HND20" i="6"/>
  <c r="HNC20" i="6"/>
  <c r="HNB20" i="6"/>
  <c r="HNA20" i="6"/>
  <c r="HMZ20" i="6"/>
  <c r="HMY20" i="6"/>
  <c r="HMX20" i="6"/>
  <c r="HMW20" i="6"/>
  <c r="HMV20" i="6"/>
  <c r="HMU20" i="6"/>
  <c r="HMT20" i="6"/>
  <c r="HMS20" i="6"/>
  <c r="HMR20" i="6"/>
  <c r="HMQ20" i="6"/>
  <c r="HMP20" i="6"/>
  <c r="HMO20" i="6"/>
  <c r="HMN20" i="6"/>
  <c r="HMM20" i="6"/>
  <c r="HML20" i="6"/>
  <c r="HMK20" i="6"/>
  <c r="HMJ20" i="6"/>
  <c r="HMI20" i="6"/>
  <c r="HMH20" i="6"/>
  <c r="HMG20" i="6"/>
  <c r="HMF20" i="6"/>
  <c r="HME20" i="6"/>
  <c r="HMD20" i="6"/>
  <c r="HMC20" i="6"/>
  <c r="HMB20" i="6"/>
  <c r="HMA20" i="6"/>
  <c r="HLZ20" i="6"/>
  <c r="HLY20" i="6"/>
  <c r="HLX20" i="6"/>
  <c r="HLW20" i="6"/>
  <c r="HLV20" i="6"/>
  <c r="HLU20" i="6"/>
  <c r="HLT20" i="6"/>
  <c r="HLS20" i="6"/>
  <c r="HLR20" i="6"/>
  <c r="HLQ20" i="6"/>
  <c r="HLP20" i="6"/>
  <c r="HLO20" i="6"/>
  <c r="HLN20" i="6"/>
  <c r="HLM20" i="6"/>
  <c r="HLL20" i="6"/>
  <c r="HLK20" i="6"/>
  <c r="HLJ20" i="6"/>
  <c r="HLI20" i="6"/>
  <c r="HLH20" i="6"/>
  <c r="HLG20" i="6"/>
  <c r="HLF20" i="6"/>
  <c r="HLE20" i="6"/>
  <c r="HLD20" i="6"/>
  <c r="HLC20" i="6"/>
  <c r="HLB20" i="6"/>
  <c r="HLA20" i="6"/>
  <c r="HKZ20" i="6"/>
  <c r="HKY20" i="6"/>
  <c r="HKX20" i="6"/>
  <c r="HKW20" i="6"/>
  <c r="HKV20" i="6"/>
  <c r="HKU20" i="6"/>
  <c r="HKT20" i="6"/>
  <c r="HKS20" i="6"/>
  <c r="HKR20" i="6"/>
  <c r="HKQ20" i="6"/>
  <c r="HKP20" i="6"/>
  <c r="HKO20" i="6"/>
  <c r="HKN20" i="6"/>
  <c r="HKM20" i="6"/>
  <c r="HKL20" i="6"/>
  <c r="HKK20" i="6"/>
  <c r="HKJ20" i="6"/>
  <c r="HKI20" i="6"/>
  <c r="HKH20" i="6"/>
  <c r="HKG20" i="6"/>
  <c r="HKF20" i="6"/>
  <c r="HKE20" i="6"/>
  <c r="HKD20" i="6"/>
  <c r="HKC20" i="6"/>
  <c r="HKB20" i="6"/>
  <c r="HKA20" i="6"/>
  <c r="HJZ20" i="6"/>
  <c r="HJY20" i="6"/>
  <c r="HJX20" i="6"/>
  <c r="HJW20" i="6"/>
  <c r="HJV20" i="6"/>
  <c r="HJU20" i="6"/>
  <c r="HJT20" i="6"/>
  <c r="HJS20" i="6"/>
  <c r="HJR20" i="6"/>
  <c r="HJQ20" i="6"/>
  <c r="HJP20" i="6"/>
  <c r="HJO20" i="6"/>
  <c r="HJN20" i="6"/>
  <c r="HJM20" i="6"/>
  <c r="HJL20" i="6"/>
  <c r="HJK20" i="6"/>
  <c r="HJJ20" i="6"/>
  <c r="HJI20" i="6"/>
  <c r="HJH20" i="6"/>
  <c r="HJG20" i="6"/>
  <c r="HJF20" i="6"/>
  <c r="HJE20" i="6"/>
  <c r="HJD20" i="6"/>
  <c r="HJC20" i="6"/>
  <c r="HJB20" i="6"/>
  <c r="HJA20" i="6"/>
  <c r="HIZ20" i="6"/>
  <c r="HIY20" i="6"/>
  <c r="HIX20" i="6"/>
  <c r="HIW20" i="6"/>
  <c r="HIV20" i="6"/>
  <c r="HIU20" i="6"/>
  <c r="HIT20" i="6"/>
  <c r="HIS20" i="6"/>
  <c r="HIR20" i="6"/>
  <c r="HIQ20" i="6"/>
  <c r="HIP20" i="6"/>
  <c r="HIO20" i="6"/>
  <c r="HIN20" i="6"/>
  <c r="HIM20" i="6"/>
  <c r="HIL20" i="6"/>
  <c r="HIK20" i="6"/>
  <c r="HIJ20" i="6"/>
  <c r="HII20" i="6"/>
  <c r="HIH20" i="6"/>
  <c r="HIG20" i="6"/>
  <c r="HIF20" i="6"/>
  <c r="HIE20" i="6"/>
  <c r="HID20" i="6"/>
  <c r="HIC20" i="6"/>
  <c r="HIB20" i="6"/>
  <c r="HIA20" i="6"/>
  <c r="HHZ20" i="6"/>
  <c r="HHY20" i="6"/>
  <c r="HHX20" i="6"/>
  <c r="HHW20" i="6"/>
  <c r="HHV20" i="6"/>
  <c r="HHU20" i="6"/>
  <c r="HHT20" i="6"/>
  <c r="HHS20" i="6"/>
  <c r="HHR20" i="6"/>
  <c r="HHQ20" i="6"/>
  <c r="HHP20" i="6"/>
  <c r="HHO20" i="6"/>
  <c r="HHN20" i="6"/>
  <c r="HHM20" i="6"/>
  <c r="HHL20" i="6"/>
  <c r="HHK20" i="6"/>
  <c r="HHJ20" i="6"/>
  <c r="HHI20" i="6"/>
  <c r="HHH20" i="6"/>
  <c r="HHG20" i="6"/>
  <c r="HHF20" i="6"/>
  <c r="HHE20" i="6"/>
  <c r="HHD20" i="6"/>
  <c r="HHC20" i="6"/>
  <c r="HHB20" i="6"/>
  <c r="HHA20" i="6"/>
  <c r="HGZ20" i="6"/>
  <c r="HGY20" i="6"/>
  <c r="HGX20" i="6"/>
  <c r="HGW20" i="6"/>
  <c r="HGV20" i="6"/>
  <c r="HGU20" i="6"/>
  <c r="HGT20" i="6"/>
  <c r="HGS20" i="6"/>
  <c r="HGR20" i="6"/>
  <c r="HGQ20" i="6"/>
  <c r="HGP20" i="6"/>
  <c r="HGO20" i="6"/>
  <c r="HGN20" i="6"/>
  <c r="HGM20" i="6"/>
  <c r="HGL20" i="6"/>
  <c r="HGK20" i="6"/>
  <c r="HGJ20" i="6"/>
  <c r="HGI20" i="6"/>
  <c r="HGH20" i="6"/>
  <c r="HGG20" i="6"/>
  <c r="HGF20" i="6"/>
  <c r="HGE20" i="6"/>
  <c r="HGD20" i="6"/>
  <c r="HGC20" i="6"/>
  <c r="HGB20" i="6"/>
  <c r="HGA20" i="6"/>
  <c r="HFZ20" i="6"/>
  <c r="HFY20" i="6"/>
  <c r="HFX20" i="6"/>
  <c r="HFW20" i="6"/>
  <c r="HFV20" i="6"/>
  <c r="HFU20" i="6"/>
  <c r="HFT20" i="6"/>
  <c r="HFS20" i="6"/>
  <c r="HFR20" i="6"/>
  <c r="HFQ20" i="6"/>
  <c r="HFP20" i="6"/>
  <c r="HFO20" i="6"/>
  <c r="HFN20" i="6"/>
  <c r="HFM20" i="6"/>
  <c r="HFL20" i="6"/>
  <c r="HFK20" i="6"/>
  <c r="HFJ20" i="6"/>
  <c r="HFI20" i="6"/>
  <c r="HFH20" i="6"/>
  <c r="HFG20" i="6"/>
  <c r="HFF20" i="6"/>
  <c r="HFE20" i="6"/>
  <c r="HFD20" i="6"/>
  <c r="HFC20" i="6"/>
  <c r="HFB20" i="6"/>
  <c r="HFA20" i="6"/>
  <c r="HEZ20" i="6"/>
  <c r="HEY20" i="6"/>
  <c r="HEX20" i="6"/>
  <c r="HEW20" i="6"/>
  <c r="HEV20" i="6"/>
  <c r="HEU20" i="6"/>
  <c r="HET20" i="6"/>
  <c r="HES20" i="6"/>
  <c r="HER20" i="6"/>
  <c r="HEQ20" i="6"/>
  <c r="HEP20" i="6"/>
  <c r="HEO20" i="6"/>
  <c r="HEN20" i="6"/>
  <c r="HEM20" i="6"/>
  <c r="HEL20" i="6"/>
  <c r="HEK20" i="6"/>
  <c r="HEJ20" i="6"/>
  <c r="HEI20" i="6"/>
  <c r="HEH20" i="6"/>
  <c r="HEG20" i="6"/>
  <c r="HEF20" i="6"/>
  <c r="HEE20" i="6"/>
  <c r="HED20" i="6"/>
  <c r="HEC20" i="6"/>
  <c r="HEB20" i="6"/>
  <c r="HEA20" i="6"/>
  <c r="HDZ20" i="6"/>
  <c r="HDY20" i="6"/>
  <c r="HDX20" i="6"/>
  <c r="HDW20" i="6"/>
  <c r="HDV20" i="6"/>
  <c r="HDU20" i="6"/>
  <c r="HDT20" i="6"/>
  <c r="HDS20" i="6"/>
  <c r="HDR20" i="6"/>
  <c r="HDQ20" i="6"/>
  <c r="HDP20" i="6"/>
  <c r="HDO20" i="6"/>
  <c r="HDN20" i="6"/>
  <c r="HDM20" i="6"/>
  <c r="HDL20" i="6"/>
  <c r="HDK20" i="6"/>
  <c r="HDJ20" i="6"/>
  <c r="HDI20" i="6"/>
  <c r="HDH20" i="6"/>
  <c r="HDG20" i="6"/>
  <c r="HDF20" i="6"/>
  <c r="HDE20" i="6"/>
  <c r="HDD20" i="6"/>
  <c r="HDC20" i="6"/>
  <c r="HDB20" i="6"/>
  <c r="HDA20" i="6"/>
  <c r="HCZ20" i="6"/>
  <c r="HCY20" i="6"/>
  <c r="HCX20" i="6"/>
  <c r="HCW20" i="6"/>
  <c r="HCV20" i="6"/>
  <c r="HCU20" i="6"/>
  <c r="HCT20" i="6"/>
  <c r="HCS20" i="6"/>
  <c r="HCR20" i="6"/>
  <c r="HCQ20" i="6"/>
  <c r="HCP20" i="6"/>
  <c r="HCO20" i="6"/>
  <c r="HCN20" i="6"/>
  <c r="HCM20" i="6"/>
  <c r="HCL20" i="6"/>
  <c r="HCK20" i="6"/>
  <c r="HCJ20" i="6"/>
  <c r="HCI20" i="6"/>
  <c r="HCH20" i="6"/>
  <c r="HCG20" i="6"/>
  <c r="HCF20" i="6"/>
  <c r="HCE20" i="6"/>
  <c r="HCD20" i="6"/>
  <c r="HCC20" i="6"/>
  <c r="HCB20" i="6"/>
  <c r="HCA20" i="6"/>
  <c r="HBZ20" i="6"/>
  <c r="HBY20" i="6"/>
  <c r="HBX20" i="6"/>
  <c r="HBW20" i="6"/>
  <c r="HBV20" i="6"/>
  <c r="HBU20" i="6"/>
  <c r="HBT20" i="6"/>
  <c r="HBS20" i="6"/>
  <c r="HBR20" i="6"/>
  <c r="HBQ20" i="6"/>
  <c r="HBP20" i="6"/>
  <c r="HBO20" i="6"/>
  <c r="HBN20" i="6"/>
  <c r="HBM20" i="6"/>
  <c r="HBL20" i="6"/>
  <c r="HBK20" i="6"/>
  <c r="HBJ20" i="6"/>
  <c r="HBI20" i="6"/>
  <c r="HBH20" i="6"/>
  <c r="HBG20" i="6"/>
  <c r="HBF20" i="6"/>
  <c r="HBE20" i="6"/>
  <c r="HBD20" i="6"/>
  <c r="HBC20" i="6"/>
  <c r="HBB20" i="6"/>
  <c r="HBA20" i="6"/>
  <c r="HAZ20" i="6"/>
  <c r="HAY20" i="6"/>
  <c r="HAX20" i="6"/>
  <c r="HAW20" i="6"/>
  <c r="HAV20" i="6"/>
  <c r="HAU20" i="6"/>
  <c r="HAT20" i="6"/>
  <c r="HAS20" i="6"/>
  <c r="HAR20" i="6"/>
  <c r="HAQ20" i="6"/>
  <c r="HAP20" i="6"/>
  <c r="HAO20" i="6"/>
  <c r="HAN20" i="6"/>
  <c r="HAM20" i="6"/>
  <c r="HAL20" i="6"/>
  <c r="HAK20" i="6"/>
  <c r="HAJ20" i="6"/>
  <c r="HAI20" i="6"/>
  <c r="HAH20" i="6"/>
  <c r="HAG20" i="6"/>
  <c r="HAF20" i="6"/>
  <c r="HAE20" i="6"/>
  <c r="HAD20" i="6"/>
  <c r="HAC20" i="6"/>
  <c r="HAB20" i="6"/>
  <c r="HAA20" i="6"/>
  <c r="GZZ20" i="6"/>
  <c r="GZY20" i="6"/>
  <c r="GZX20" i="6"/>
  <c r="GZW20" i="6"/>
  <c r="GZV20" i="6"/>
  <c r="GZU20" i="6"/>
  <c r="GZT20" i="6"/>
  <c r="GZS20" i="6"/>
  <c r="GZR20" i="6"/>
  <c r="GZQ20" i="6"/>
  <c r="GZP20" i="6"/>
  <c r="GZO20" i="6"/>
  <c r="GZN20" i="6"/>
  <c r="GZM20" i="6"/>
  <c r="GZL20" i="6"/>
  <c r="GZK20" i="6"/>
  <c r="GZJ20" i="6"/>
  <c r="GZI20" i="6"/>
  <c r="GZH20" i="6"/>
  <c r="GZG20" i="6"/>
  <c r="GZF20" i="6"/>
  <c r="GZE20" i="6"/>
  <c r="GZD20" i="6"/>
  <c r="GZC20" i="6"/>
  <c r="GZB20" i="6"/>
  <c r="GZA20" i="6"/>
  <c r="GYZ20" i="6"/>
  <c r="GYY20" i="6"/>
  <c r="GYX20" i="6"/>
  <c r="GYW20" i="6"/>
  <c r="GYV20" i="6"/>
  <c r="GYU20" i="6"/>
  <c r="GYT20" i="6"/>
  <c r="GYS20" i="6"/>
  <c r="GYR20" i="6"/>
  <c r="GYQ20" i="6"/>
  <c r="GYP20" i="6"/>
  <c r="GYO20" i="6"/>
  <c r="GYN20" i="6"/>
  <c r="GYM20" i="6"/>
  <c r="GYL20" i="6"/>
  <c r="GYK20" i="6"/>
  <c r="GYJ20" i="6"/>
  <c r="GYI20" i="6"/>
  <c r="GYH20" i="6"/>
  <c r="GYG20" i="6"/>
  <c r="GYF20" i="6"/>
  <c r="GYE20" i="6"/>
  <c r="GYD20" i="6"/>
  <c r="GYC20" i="6"/>
  <c r="GYB20" i="6"/>
  <c r="GYA20" i="6"/>
  <c r="GXZ20" i="6"/>
  <c r="GXY20" i="6"/>
  <c r="GXX20" i="6"/>
  <c r="GXW20" i="6"/>
  <c r="GXV20" i="6"/>
  <c r="GXU20" i="6"/>
  <c r="GXT20" i="6"/>
  <c r="GXS20" i="6"/>
  <c r="GXR20" i="6"/>
  <c r="GXQ20" i="6"/>
  <c r="GXP20" i="6"/>
  <c r="GXO20" i="6"/>
  <c r="GXN20" i="6"/>
  <c r="GXM20" i="6"/>
  <c r="GXL20" i="6"/>
  <c r="GXK20" i="6"/>
  <c r="GXJ20" i="6"/>
  <c r="GXI20" i="6"/>
  <c r="GXH20" i="6"/>
  <c r="GXG20" i="6"/>
  <c r="GXF20" i="6"/>
  <c r="GXE20" i="6"/>
  <c r="GXD20" i="6"/>
  <c r="GXC20" i="6"/>
  <c r="GXB20" i="6"/>
  <c r="GXA20" i="6"/>
  <c r="GWZ20" i="6"/>
  <c r="GWY20" i="6"/>
  <c r="GWX20" i="6"/>
  <c r="GWW20" i="6"/>
  <c r="GWV20" i="6"/>
  <c r="GWU20" i="6"/>
  <c r="GWT20" i="6"/>
  <c r="GWS20" i="6"/>
  <c r="GWR20" i="6"/>
  <c r="GWQ20" i="6"/>
  <c r="GWP20" i="6"/>
  <c r="GWO20" i="6"/>
  <c r="GWN20" i="6"/>
  <c r="GWM20" i="6"/>
  <c r="GWL20" i="6"/>
  <c r="GWK20" i="6"/>
  <c r="GWJ20" i="6"/>
  <c r="GWI20" i="6"/>
  <c r="GWH20" i="6"/>
  <c r="GWG20" i="6"/>
  <c r="GWF20" i="6"/>
  <c r="GWE20" i="6"/>
  <c r="GWD20" i="6"/>
  <c r="GWC20" i="6"/>
  <c r="GWB20" i="6"/>
  <c r="GWA20" i="6"/>
  <c r="GVZ20" i="6"/>
  <c r="GVY20" i="6"/>
  <c r="GVX20" i="6"/>
  <c r="GVW20" i="6"/>
  <c r="GVV20" i="6"/>
  <c r="GVU20" i="6"/>
  <c r="GVT20" i="6"/>
  <c r="GVS20" i="6"/>
  <c r="GVR20" i="6"/>
  <c r="GVQ20" i="6"/>
  <c r="GVP20" i="6"/>
  <c r="GVO20" i="6"/>
  <c r="GVN20" i="6"/>
  <c r="GVM20" i="6"/>
  <c r="GVL20" i="6"/>
  <c r="GVK20" i="6"/>
  <c r="GVJ20" i="6"/>
  <c r="GVI20" i="6"/>
  <c r="GVH20" i="6"/>
  <c r="GVG20" i="6"/>
  <c r="GVF20" i="6"/>
  <c r="GVE20" i="6"/>
  <c r="GVD20" i="6"/>
  <c r="GVC20" i="6"/>
  <c r="GVB20" i="6"/>
  <c r="GVA20" i="6"/>
  <c r="GUZ20" i="6"/>
  <c r="GUY20" i="6"/>
  <c r="GUX20" i="6"/>
  <c r="GUW20" i="6"/>
  <c r="GUV20" i="6"/>
  <c r="GUU20" i="6"/>
  <c r="GUT20" i="6"/>
  <c r="GUS20" i="6"/>
  <c r="GUR20" i="6"/>
  <c r="GUQ20" i="6"/>
  <c r="GUP20" i="6"/>
  <c r="GUO20" i="6"/>
  <c r="GUN20" i="6"/>
  <c r="GUM20" i="6"/>
  <c r="GUL20" i="6"/>
  <c r="GUK20" i="6"/>
  <c r="GUJ20" i="6"/>
  <c r="GUI20" i="6"/>
  <c r="GUH20" i="6"/>
  <c r="GUG20" i="6"/>
  <c r="GUF20" i="6"/>
  <c r="GUE20" i="6"/>
  <c r="GUD20" i="6"/>
  <c r="GUC20" i="6"/>
  <c r="GUB20" i="6"/>
  <c r="GUA20" i="6"/>
  <c r="GTZ20" i="6"/>
  <c r="GTY20" i="6"/>
  <c r="GTX20" i="6"/>
  <c r="GTW20" i="6"/>
  <c r="GTV20" i="6"/>
  <c r="GTU20" i="6"/>
  <c r="GTT20" i="6"/>
  <c r="GTS20" i="6"/>
  <c r="GTR20" i="6"/>
  <c r="GTQ20" i="6"/>
  <c r="GTP20" i="6"/>
  <c r="GTO20" i="6"/>
  <c r="GTN20" i="6"/>
  <c r="GTM20" i="6"/>
  <c r="GTL20" i="6"/>
  <c r="GTK20" i="6"/>
  <c r="GTJ20" i="6"/>
  <c r="GTI20" i="6"/>
  <c r="GTH20" i="6"/>
  <c r="GTG20" i="6"/>
  <c r="GTF20" i="6"/>
  <c r="GTE20" i="6"/>
  <c r="GTD20" i="6"/>
  <c r="GTC20" i="6"/>
  <c r="GTB20" i="6"/>
  <c r="GTA20" i="6"/>
  <c r="GSZ20" i="6"/>
  <c r="GSY20" i="6"/>
  <c r="GSX20" i="6"/>
  <c r="GSW20" i="6"/>
  <c r="GSV20" i="6"/>
  <c r="GSU20" i="6"/>
  <c r="GST20" i="6"/>
  <c r="GSS20" i="6"/>
  <c r="GSR20" i="6"/>
  <c r="GSQ20" i="6"/>
  <c r="GSP20" i="6"/>
  <c r="GSO20" i="6"/>
  <c r="GSN20" i="6"/>
  <c r="GSM20" i="6"/>
  <c r="GSL20" i="6"/>
  <c r="GSK20" i="6"/>
  <c r="GSJ20" i="6"/>
  <c r="GSI20" i="6"/>
  <c r="GSH20" i="6"/>
  <c r="GSG20" i="6"/>
  <c r="GSF20" i="6"/>
  <c r="GSE20" i="6"/>
  <c r="GSD20" i="6"/>
  <c r="GSC20" i="6"/>
  <c r="GSB20" i="6"/>
  <c r="GSA20" i="6"/>
  <c r="GRZ20" i="6"/>
  <c r="GRY20" i="6"/>
  <c r="GRX20" i="6"/>
  <c r="GRW20" i="6"/>
  <c r="GRV20" i="6"/>
  <c r="GRU20" i="6"/>
  <c r="GRT20" i="6"/>
  <c r="GRS20" i="6"/>
  <c r="GRR20" i="6"/>
  <c r="GRQ20" i="6"/>
  <c r="GRP20" i="6"/>
  <c r="GRO20" i="6"/>
  <c r="GRN20" i="6"/>
  <c r="GRM20" i="6"/>
  <c r="GRL20" i="6"/>
  <c r="GRK20" i="6"/>
  <c r="GRJ20" i="6"/>
  <c r="GRI20" i="6"/>
  <c r="GRH20" i="6"/>
  <c r="GRG20" i="6"/>
  <c r="GRF20" i="6"/>
  <c r="GRE20" i="6"/>
  <c r="GRD20" i="6"/>
  <c r="GRC20" i="6"/>
  <c r="GRB20" i="6"/>
  <c r="GRA20" i="6"/>
  <c r="GQZ20" i="6"/>
  <c r="GQY20" i="6"/>
  <c r="GQX20" i="6"/>
  <c r="GQW20" i="6"/>
  <c r="GQV20" i="6"/>
  <c r="GQU20" i="6"/>
  <c r="GQT20" i="6"/>
  <c r="GQS20" i="6"/>
  <c r="GQR20" i="6"/>
  <c r="GQQ20" i="6"/>
  <c r="GQP20" i="6"/>
  <c r="GQO20" i="6"/>
  <c r="GQN20" i="6"/>
  <c r="GQM20" i="6"/>
  <c r="GQL20" i="6"/>
  <c r="GQK20" i="6"/>
  <c r="GQJ20" i="6"/>
  <c r="GQI20" i="6"/>
  <c r="GQH20" i="6"/>
  <c r="GQG20" i="6"/>
  <c r="GQF20" i="6"/>
  <c r="GQE20" i="6"/>
  <c r="GQD20" i="6"/>
  <c r="GQC20" i="6"/>
  <c r="GQB20" i="6"/>
  <c r="GQA20" i="6"/>
  <c r="GPZ20" i="6"/>
  <c r="GPY20" i="6"/>
  <c r="GPX20" i="6"/>
  <c r="GPW20" i="6"/>
  <c r="GPV20" i="6"/>
  <c r="GPU20" i="6"/>
  <c r="GPT20" i="6"/>
  <c r="GPS20" i="6"/>
  <c r="GPR20" i="6"/>
  <c r="GPQ20" i="6"/>
  <c r="GPP20" i="6"/>
  <c r="GPO20" i="6"/>
  <c r="GPN20" i="6"/>
  <c r="GPM20" i="6"/>
  <c r="GPL20" i="6"/>
  <c r="GPK20" i="6"/>
  <c r="GPJ20" i="6"/>
  <c r="GPI20" i="6"/>
  <c r="GPH20" i="6"/>
  <c r="GPG20" i="6"/>
  <c r="GPF20" i="6"/>
  <c r="GPE20" i="6"/>
  <c r="GPD20" i="6"/>
  <c r="GPC20" i="6"/>
  <c r="GPB20" i="6"/>
  <c r="GPA20" i="6"/>
  <c r="GOZ20" i="6"/>
  <c r="GOY20" i="6"/>
  <c r="GOX20" i="6"/>
  <c r="GOW20" i="6"/>
  <c r="GOV20" i="6"/>
  <c r="GOU20" i="6"/>
  <c r="GOT20" i="6"/>
  <c r="GOS20" i="6"/>
  <c r="GOR20" i="6"/>
  <c r="GOQ20" i="6"/>
  <c r="GOP20" i="6"/>
  <c r="GOO20" i="6"/>
  <c r="GON20" i="6"/>
  <c r="GOM20" i="6"/>
  <c r="GOL20" i="6"/>
  <c r="GOK20" i="6"/>
  <c r="GOJ20" i="6"/>
  <c r="GOI20" i="6"/>
  <c r="GOH20" i="6"/>
  <c r="GOG20" i="6"/>
  <c r="GOF20" i="6"/>
  <c r="GOE20" i="6"/>
  <c r="GOD20" i="6"/>
  <c r="GOC20" i="6"/>
  <c r="GOB20" i="6"/>
  <c r="GOA20" i="6"/>
  <c r="GNZ20" i="6"/>
  <c r="GNY20" i="6"/>
  <c r="GNX20" i="6"/>
  <c r="GNW20" i="6"/>
  <c r="GNV20" i="6"/>
  <c r="GNU20" i="6"/>
  <c r="GNT20" i="6"/>
  <c r="GNS20" i="6"/>
  <c r="GNR20" i="6"/>
  <c r="GNQ20" i="6"/>
  <c r="GNP20" i="6"/>
  <c r="GNO20" i="6"/>
  <c r="GNN20" i="6"/>
  <c r="GNM20" i="6"/>
  <c r="GNL20" i="6"/>
  <c r="GNK20" i="6"/>
  <c r="GNJ20" i="6"/>
  <c r="GNI20" i="6"/>
  <c r="GNH20" i="6"/>
  <c r="GNG20" i="6"/>
  <c r="GNF20" i="6"/>
  <c r="GNE20" i="6"/>
  <c r="GND20" i="6"/>
  <c r="GNC20" i="6"/>
  <c r="GNB20" i="6"/>
  <c r="GNA20" i="6"/>
  <c r="GMZ20" i="6"/>
  <c r="GMY20" i="6"/>
  <c r="GMX20" i="6"/>
  <c r="GMW20" i="6"/>
  <c r="GMV20" i="6"/>
  <c r="GMU20" i="6"/>
  <c r="GMT20" i="6"/>
  <c r="GMS20" i="6"/>
  <c r="GMR20" i="6"/>
  <c r="GMQ20" i="6"/>
  <c r="GMP20" i="6"/>
  <c r="GMO20" i="6"/>
  <c r="GMN20" i="6"/>
  <c r="GMM20" i="6"/>
  <c r="GML20" i="6"/>
  <c r="GMK20" i="6"/>
  <c r="GMJ20" i="6"/>
  <c r="GMI20" i="6"/>
  <c r="GMH20" i="6"/>
  <c r="GMG20" i="6"/>
  <c r="GMF20" i="6"/>
  <c r="GME20" i="6"/>
  <c r="GMD20" i="6"/>
  <c r="GMC20" i="6"/>
  <c r="GMB20" i="6"/>
  <c r="GMA20" i="6"/>
  <c r="GLZ20" i="6"/>
  <c r="GLY20" i="6"/>
  <c r="GLX20" i="6"/>
  <c r="GLW20" i="6"/>
  <c r="GLV20" i="6"/>
  <c r="GLU20" i="6"/>
  <c r="GLT20" i="6"/>
  <c r="GLS20" i="6"/>
  <c r="GLR20" i="6"/>
  <c r="GLQ20" i="6"/>
  <c r="GLP20" i="6"/>
  <c r="GLO20" i="6"/>
  <c r="GLN20" i="6"/>
  <c r="GLM20" i="6"/>
  <c r="GLL20" i="6"/>
  <c r="GLK20" i="6"/>
  <c r="GLJ20" i="6"/>
  <c r="GLI20" i="6"/>
  <c r="GLH20" i="6"/>
  <c r="GLG20" i="6"/>
  <c r="GLF20" i="6"/>
  <c r="GLE20" i="6"/>
  <c r="GLD20" i="6"/>
  <c r="GLC20" i="6"/>
  <c r="GLB20" i="6"/>
  <c r="GLA20" i="6"/>
  <c r="GKZ20" i="6"/>
  <c r="GKY20" i="6"/>
  <c r="GKX20" i="6"/>
  <c r="GKW20" i="6"/>
  <c r="GKV20" i="6"/>
  <c r="GKU20" i="6"/>
  <c r="GKT20" i="6"/>
  <c r="GKS20" i="6"/>
  <c r="GKR20" i="6"/>
  <c r="GKQ20" i="6"/>
  <c r="GKP20" i="6"/>
  <c r="GKO20" i="6"/>
  <c r="GKN20" i="6"/>
  <c r="GKM20" i="6"/>
  <c r="GKL20" i="6"/>
  <c r="GKK20" i="6"/>
  <c r="GKJ20" i="6"/>
  <c r="GKI20" i="6"/>
  <c r="GKH20" i="6"/>
  <c r="GKG20" i="6"/>
  <c r="GKF20" i="6"/>
  <c r="GKE20" i="6"/>
  <c r="GKD20" i="6"/>
  <c r="GKC20" i="6"/>
  <c r="GKB20" i="6"/>
  <c r="GKA20" i="6"/>
  <c r="GJZ20" i="6"/>
  <c r="GJY20" i="6"/>
  <c r="GJX20" i="6"/>
  <c r="GJW20" i="6"/>
  <c r="GJV20" i="6"/>
  <c r="GJU20" i="6"/>
  <c r="GJT20" i="6"/>
  <c r="GJS20" i="6"/>
  <c r="GJR20" i="6"/>
  <c r="GJQ20" i="6"/>
  <c r="GJP20" i="6"/>
  <c r="GJO20" i="6"/>
  <c r="GJN20" i="6"/>
  <c r="GJM20" i="6"/>
  <c r="GJL20" i="6"/>
  <c r="GJK20" i="6"/>
  <c r="GJJ20" i="6"/>
  <c r="GJI20" i="6"/>
  <c r="GJH20" i="6"/>
  <c r="GJG20" i="6"/>
  <c r="GJF20" i="6"/>
  <c r="GJE20" i="6"/>
  <c r="GJD20" i="6"/>
  <c r="GJC20" i="6"/>
  <c r="GJB20" i="6"/>
  <c r="GJA20" i="6"/>
  <c r="GIZ20" i="6"/>
  <c r="GIY20" i="6"/>
  <c r="GIX20" i="6"/>
  <c r="GIW20" i="6"/>
  <c r="GIV20" i="6"/>
  <c r="GIU20" i="6"/>
  <c r="GIT20" i="6"/>
  <c r="GIS20" i="6"/>
  <c r="GIR20" i="6"/>
  <c r="GIQ20" i="6"/>
  <c r="GIP20" i="6"/>
  <c r="GIO20" i="6"/>
  <c r="GIN20" i="6"/>
  <c r="GIM20" i="6"/>
  <c r="GIL20" i="6"/>
  <c r="GIK20" i="6"/>
  <c r="GIJ20" i="6"/>
  <c r="GII20" i="6"/>
  <c r="GIH20" i="6"/>
  <c r="GIG20" i="6"/>
  <c r="GIF20" i="6"/>
  <c r="GIE20" i="6"/>
  <c r="GID20" i="6"/>
  <c r="GIC20" i="6"/>
  <c r="GIB20" i="6"/>
  <c r="GIA20" i="6"/>
  <c r="GHZ20" i="6"/>
  <c r="GHY20" i="6"/>
  <c r="GHX20" i="6"/>
  <c r="GHW20" i="6"/>
  <c r="GHV20" i="6"/>
  <c r="GHU20" i="6"/>
  <c r="GHT20" i="6"/>
  <c r="GHS20" i="6"/>
  <c r="GHR20" i="6"/>
  <c r="GHQ20" i="6"/>
  <c r="GHP20" i="6"/>
  <c r="GHO20" i="6"/>
  <c r="GHN20" i="6"/>
  <c r="GHM20" i="6"/>
  <c r="GHL20" i="6"/>
  <c r="GHK20" i="6"/>
  <c r="GHJ20" i="6"/>
  <c r="GHI20" i="6"/>
  <c r="GHH20" i="6"/>
  <c r="GHG20" i="6"/>
  <c r="GHF20" i="6"/>
  <c r="GHE20" i="6"/>
  <c r="GHD20" i="6"/>
  <c r="GHC20" i="6"/>
  <c r="GHB20" i="6"/>
  <c r="GHA20" i="6"/>
  <c r="GGZ20" i="6"/>
  <c r="GGY20" i="6"/>
  <c r="GGX20" i="6"/>
  <c r="GGW20" i="6"/>
  <c r="GGV20" i="6"/>
  <c r="GGU20" i="6"/>
  <c r="GGT20" i="6"/>
  <c r="GGS20" i="6"/>
  <c r="GGR20" i="6"/>
  <c r="GGQ20" i="6"/>
  <c r="GGP20" i="6"/>
  <c r="GGO20" i="6"/>
  <c r="GGN20" i="6"/>
  <c r="GGM20" i="6"/>
  <c r="GGL20" i="6"/>
  <c r="GGK20" i="6"/>
  <c r="GGJ20" i="6"/>
  <c r="GGI20" i="6"/>
  <c r="GGH20" i="6"/>
  <c r="GGG20" i="6"/>
  <c r="GGF20" i="6"/>
  <c r="GGE20" i="6"/>
  <c r="GGD20" i="6"/>
  <c r="GGC20" i="6"/>
  <c r="GGB20" i="6"/>
  <c r="GGA20" i="6"/>
  <c r="GFZ20" i="6"/>
  <c r="GFY20" i="6"/>
  <c r="GFX20" i="6"/>
  <c r="GFW20" i="6"/>
  <c r="GFV20" i="6"/>
  <c r="GFU20" i="6"/>
  <c r="GFT20" i="6"/>
  <c r="GFS20" i="6"/>
  <c r="GFR20" i="6"/>
  <c r="GFQ20" i="6"/>
  <c r="GFP20" i="6"/>
  <c r="GFO20" i="6"/>
  <c r="GFN20" i="6"/>
  <c r="GFM20" i="6"/>
  <c r="GFL20" i="6"/>
  <c r="GFK20" i="6"/>
  <c r="GFJ20" i="6"/>
  <c r="GFI20" i="6"/>
  <c r="GFH20" i="6"/>
  <c r="GFG20" i="6"/>
  <c r="GFF20" i="6"/>
  <c r="GFE20" i="6"/>
  <c r="GFD20" i="6"/>
  <c r="GFC20" i="6"/>
  <c r="GFB20" i="6"/>
  <c r="GFA20" i="6"/>
  <c r="GEZ20" i="6"/>
  <c r="GEY20" i="6"/>
  <c r="GEX20" i="6"/>
  <c r="GEW20" i="6"/>
  <c r="GEV20" i="6"/>
  <c r="GEU20" i="6"/>
  <c r="GET20" i="6"/>
  <c r="GES20" i="6"/>
  <c r="GER20" i="6"/>
  <c r="GEQ20" i="6"/>
  <c r="GEP20" i="6"/>
  <c r="GEO20" i="6"/>
  <c r="GEN20" i="6"/>
  <c r="GEM20" i="6"/>
  <c r="GEL20" i="6"/>
  <c r="GEK20" i="6"/>
  <c r="GEJ20" i="6"/>
  <c r="GEI20" i="6"/>
  <c r="GEH20" i="6"/>
  <c r="GEG20" i="6"/>
  <c r="GEF20" i="6"/>
  <c r="GEE20" i="6"/>
  <c r="GED20" i="6"/>
  <c r="GEC20" i="6"/>
  <c r="GEB20" i="6"/>
  <c r="GEA20" i="6"/>
  <c r="GDZ20" i="6"/>
  <c r="GDY20" i="6"/>
  <c r="GDX20" i="6"/>
  <c r="GDW20" i="6"/>
  <c r="GDV20" i="6"/>
  <c r="GDU20" i="6"/>
  <c r="GDT20" i="6"/>
  <c r="GDS20" i="6"/>
  <c r="GDR20" i="6"/>
  <c r="GDQ20" i="6"/>
  <c r="GDP20" i="6"/>
  <c r="GDO20" i="6"/>
  <c r="GDN20" i="6"/>
  <c r="GDM20" i="6"/>
  <c r="GDL20" i="6"/>
  <c r="GDK20" i="6"/>
  <c r="GDJ20" i="6"/>
  <c r="GDI20" i="6"/>
  <c r="GDH20" i="6"/>
  <c r="GDG20" i="6"/>
  <c r="GDF20" i="6"/>
  <c r="GDE20" i="6"/>
  <c r="GDD20" i="6"/>
  <c r="GDC20" i="6"/>
  <c r="GDB20" i="6"/>
  <c r="GDA20" i="6"/>
  <c r="GCZ20" i="6"/>
  <c r="GCY20" i="6"/>
  <c r="GCX20" i="6"/>
  <c r="GCW20" i="6"/>
  <c r="GCV20" i="6"/>
  <c r="GCU20" i="6"/>
  <c r="GCT20" i="6"/>
  <c r="GCS20" i="6"/>
  <c r="GCR20" i="6"/>
  <c r="GCQ20" i="6"/>
  <c r="GCP20" i="6"/>
  <c r="GCO20" i="6"/>
  <c r="GCN20" i="6"/>
  <c r="GCM20" i="6"/>
  <c r="GCL20" i="6"/>
  <c r="GCK20" i="6"/>
  <c r="GCJ20" i="6"/>
  <c r="GCI20" i="6"/>
  <c r="GCH20" i="6"/>
  <c r="GCG20" i="6"/>
  <c r="GCF20" i="6"/>
  <c r="GCE20" i="6"/>
  <c r="GCD20" i="6"/>
  <c r="GCC20" i="6"/>
  <c r="GCB20" i="6"/>
  <c r="GCA20" i="6"/>
  <c r="GBZ20" i="6"/>
  <c r="GBY20" i="6"/>
  <c r="GBX20" i="6"/>
  <c r="GBW20" i="6"/>
  <c r="GBV20" i="6"/>
  <c r="GBU20" i="6"/>
  <c r="GBT20" i="6"/>
  <c r="GBS20" i="6"/>
  <c r="GBR20" i="6"/>
  <c r="GBQ20" i="6"/>
  <c r="GBP20" i="6"/>
  <c r="GBO20" i="6"/>
  <c r="GBN20" i="6"/>
  <c r="GBM20" i="6"/>
  <c r="GBL20" i="6"/>
  <c r="GBK20" i="6"/>
  <c r="GBJ20" i="6"/>
  <c r="GBI20" i="6"/>
  <c r="GBH20" i="6"/>
  <c r="GBG20" i="6"/>
  <c r="GBF20" i="6"/>
  <c r="GBE20" i="6"/>
  <c r="GBD20" i="6"/>
  <c r="GBC20" i="6"/>
  <c r="GBB20" i="6"/>
  <c r="GBA20" i="6"/>
  <c r="GAZ20" i="6"/>
  <c r="GAY20" i="6"/>
  <c r="GAX20" i="6"/>
  <c r="GAW20" i="6"/>
  <c r="GAV20" i="6"/>
  <c r="GAU20" i="6"/>
  <c r="GAT20" i="6"/>
  <c r="GAS20" i="6"/>
  <c r="GAR20" i="6"/>
  <c r="GAQ20" i="6"/>
  <c r="GAP20" i="6"/>
  <c r="GAO20" i="6"/>
  <c r="GAN20" i="6"/>
  <c r="GAM20" i="6"/>
  <c r="GAL20" i="6"/>
  <c r="GAK20" i="6"/>
  <c r="GAJ20" i="6"/>
  <c r="GAI20" i="6"/>
  <c r="GAH20" i="6"/>
  <c r="GAG20" i="6"/>
  <c r="GAF20" i="6"/>
  <c r="GAE20" i="6"/>
  <c r="GAD20" i="6"/>
  <c r="GAC20" i="6"/>
  <c r="GAB20" i="6"/>
  <c r="GAA20" i="6"/>
  <c r="FZZ20" i="6"/>
  <c r="FZY20" i="6"/>
  <c r="FZX20" i="6"/>
  <c r="FZW20" i="6"/>
  <c r="FZV20" i="6"/>
  <c r="FZU20" i="6"/>
  <c r="FZT20" i="6"/>
  <c r="FZS20" i="6"/>
  <c r="FZR20" i="6"/>
  <c r="FZQ20" i="6"/>
  <c r="FZP20" i="6"/>
  <c r="FZO20" i="6"/>
  <c r="FZN20" i="6"/>
  <c r="FZM20" i="6"/>
  <c r="FZL20" i="6"/>
  <c r="FZK20" i="6"/>
  <c r="FZJ20" i="6"/>
  <c r="FZI20" i="6"/>
  <c r="FZH20" i="6"/>
  <c r="FZG20" i="6"/>
  <c r="FZF20" i="6"/>
  <c r="FZE20" i="6"/>
  <c r="FZD20" i="6"/>
  <c r="FZC20" i="6"/>
  <c r="FZB20" i="6"/>
  <c r="FZA20" i="6"/>
  <c r="FYZ20" i="6"/>
  <c r="FYY20" i="6"/>
  <c r="FYX20" i="6"/>
  <c r="FYW20" i="6"/>
  <c r="FYV20" i="6"/>
  <c r="FYU20" i="6"/>
  <c r="FYT20" i="6"/>
  <c r="FYS20" i="6"/>
  <c r="FYR20" i="6"/>
  <c r="FYQ20" i="6"/>
  <c r="FYP20" i="6"/>
  <c r="FYO20" i="6"/>
  <c r="FYN20" i="6"/>
  <c r="FYM20" i="6"/>
  <c r="FYL20" i="6"/>
  <c r="FYK20" i="6"/>
  <c r="FYJ20" i="6"/>
  <c r="FYI20" i="6"/>
  <c r="FYH20" i="6"/>
  <c r="FYG20" i="6"/>
  <c r="FYF20" i="6"/>
  <c r="FYE20" i="6"/>
  <c r="FYD20" i="6"/>
  <c r="FYC20" i="6"/>
  <c r="FYB20" i="6"/>
  <c r="FYA20" i="6"/>
  <c r="FXZ20" i="6"/>
  <c r="FXY20" i="6"/>
  <c r="FXX20" i="6"/>
  <c r="FXW20" i="6"/>
  <c r="FXV20" i="6"/>
  <c r="FXU20" i="6"/>
  <c r="FXT20" i="6"/>
  <c r="FXS20" i="6"/>
  <c r="FXR20" i="6"/>
  <c r="FXQ20" i="6"/>
  <c r="FXP20" i="6"/>
  <c r="FXO20" i="6"/>
  <c r="FXN20" i="6"/>
  <c r="FXM20" i="6"/>
  <c r="FXL20" i="6"/>
  <c r="FXK20" i="6"/>
  <c r="FXJ20" i="6"/>
  <c r="FXI20" i="6"/>
  <c r="FXH20" i="6"/>
  <c r="FXG20" i="6"/>
  <c r="FXF20" i="6"/>
  <c r="FXE20" i="6"/>
  <c r="FXD20" i="6"/>
  <c r="FXC20" i="6"/>
  <c r="FXB20" i="6"/>
  <c r="FXA20" i="6"/>
  <c r="FWZ20" i="6"/>
  <c r="FWY20" i="6"/>
  <c r="FWX20" i="6"/>
  <c r="FWW20" i="6"/>
  <c r="FWV20" i="6"/>
  <c r="FWU20" i="6"/>
  <c r="FWT20" i="6"/>
  <c r="FWS20" i="6"/>
  <c r="FWR20" i="6"/>
  <c r="FWQ20" i="6"/>
  <c r="FWP20" i="6"/>
  <c r="FWO20" i="6"/>
  <c r="FWN20" i="6"/>
  <c r="FWM20" i="6"/>
  <c r="FWL20" i="6"/>
  <c r="FWK20" i="6"/>
  <c r="FWJ20" i="6"/>
  <c r="FWI20" i="6"/>
  <c r="FWH20" i="6"/>
  <c r="FWG20" i="6"/>
  <c r="FWF20" i="6"/>
  <c r="FWE20" i="6"/>
  <c r="FWD20" i="6"/>
  <c r="FWC20" i="6"/>
  <c r="FWB20" i="6"/>
  <c r="FWA20" i="6"/>
  <c r="FVZ20" i="6"/>
  <c r="FVY20" i="6"/>
  <c r="FVX20" i="6"/>
  <c r="FVW20" i="6"/>
  <c r="FVV20" i="6"/>
  <c r="FVU20" i="6"/>
  <c r="FVT20" i="6"/>
  <c r="FVS20" i="6"/>
  <c r="FVR20" i="6"/>
  <c r="FVQ20" i="6"/>
  <c r="FVP20" i="6"/>
  <c r="FVO20" i="6"/>
  <c r="FVN20" i="6"/>
  <c r="FVM20" i="6"/>
  <c r="FVL20" i="6"/>
  <c r="FVK20" i="6"/>
  <c r="FVJ20" i="6"/>
  <c r="FVI20" i="6"/>
  <c r="FVH20" i="6"/>
  <c r="FVG20" i="6"/>
  <c r="FVF20" i="6"/>
  <c r="FVE20" i="6"/>
  <c r="FVD20" i="6"/>
  <c r="FVC20" i="6"/>
  <c r="FVB20" i="6"/>
  <c r="FVA20" i="6"/>
  <c r="FUZ20" i="6"/>
  <c r="FUY20" i="6"/>
  <c r="FUX20" i="6"/>
  <c r="FUW20" i="6"/>
  <c r="FUV20" i="6"/>
  <c r="FUU20" i="6"/>
  <c r="FUT20" i="6"/>
  <c r="FUS20" i="6"/>
  <c r="FUR20" i="6"/>
  <c r="FUQ20" i="6"/>
  <c r="FUP20" i="6"/>
  <c r="FUO20" i="6"/>
  <c r="FUN20" i="6"/>
  <c r="FUM20" i="6"/>
  <c r="FUL20" i="6"/>
  <c r="FUK20" i="6"/>
  <c r="FUJ20" i="6"/>
  <c r="FUI20" i="6"/>
  <c r="FUH20" i="6"/>
  <c r="FUG20" i="6"/>
  <c r="FUF20" i="6"/>
  <c r="FUE20" i="6"/>
  <c r="FUD20" i="6"/>
  <c r="FUC20" i="6"/>
  <c r="FUB20" i="6"/>
  <c r="FUA20" i="6"/>
  <c r="FTZ20" i="6"/>
  <c r="FTY20" i="6"/>
  <c r="FTX20" i="6"/>
  <c r="FTW20" i="6"/>
  <c r="FTV20" i="6"/>
  <c r="FTU20" i="6"/>
  <c r="FTT20" i="6"/>
  <c r="FTS20" i="6"/>
  <c r="FTR20" i="6"/>
  <c r="FTQ20" i="6"/>
  <c r="FTP20" i="6"/>
  <c r="FTO20" i="6"/>
  <c r="FTN20" i="6"/>
  <c r="FTM20" i="6"/>
  <c r="FTL20" i="6"/>
  <c r="FTK20" i="6"/>
  <c r="FTJ20" i="6"/>
  <c r="FTI20" i="6"/>
  <c r="FTH20" i="6"/>
  <c r="FTG20" i="6"/>
  <c r="FTF20" i="6"/>
  <c r="FTE20" i="6"/>
  <c r="FTD20" i="6"/>
  <c r="FTC20" i="6"/>
  <c r="FTB20" i="6"/>
  <c r="FTA20" i="6"/>
  <c r="FSZ20" i="6"/>
  <c r="FSY20" i="6"/>
  <c r="FSX20" i="6"/>
  <c r="FSW20" i="6"/>
  <c r="FSV20" i="6"/>
  <c r="FSU20" i="6"/>
  <c r="FST20" i="6"/>
  <c r="FSS20" i="6"/>
  <c r="FSR20" i="6"/>
  <c r="FSQ20" i="6"/>
  <c r="FSP20" i="6"/>
  <c r="FSO20" i="6"/>
  <c r="FSN20" i="6"/>
  <c r="FSM20" i="6"/>
  <c r="FSL20" i="6"/>
  <c r="FSK20" i="6"/>
  <c r="FSJ20" i="6"/>
  <c r="FSI20" i="6"/>
  <c r="FSH20" i="6"/>
  <c r="FSG20" i="6"/>
  <c r="FSF20" i="6"/>
  <c r="FSE20" i="6"/>
  <c r="FSD20" i="6"/>
  <c r="FSC20" i="6"/>
  <c r="FSB20" i="6"/>
  <c r="FSA20" i="6"/>
  <c r="FRZ20" i="6"/>
  <c r="FRY20" i="6"/>
  <c r="FRX20" i="6"/>
  <c r="FRW20" i="6"/>
  <c r="FRV20" i="6"/>
  <c r="FRU20" i="6"/>
  <c r="FRT20" i="6"/>
  <c r="FRS20" i="6"/>
  <c r="FRR20" i="6"/>
  <c r="FRQ20" i="6"/>
  <c r="FRP20" i="6"/>
  <c r="FRO20" i="6"/>
  <c r="FRN20" i="6"/>
  <c r="FRM20" i="6"/>
  <c r="FRL20" i="6"/>
  <c r="FRK20" i="6"/>
  <c r="FRJ20" i="6"/>
  <c r="FRI20" i="6"/>
  <c r="FRH20" i="6"/>
  <c r="FRG20" i="6"/>
  <c r="FRF20" i="6"/>
  <c r="FRE20" i="6"/>
  <c r="FRD20" i="6"/>
  <c r="FRC20" i="6"/>
  <c r="FRB20" i="6"/>
  <c r="FRA20" i="6"/>
  <c r="FQZ20" i="6"/>
  <c r="FQY20" i="6"/>
  <c r="FQX20" i="6"/>
  <c r="FQW20" i="6"/>
  <c r="FQV20" i="6"/>
  <c r="FQU20" i="6"/>
  <c r="FQT20" i="6"/>
  <c r="FQS20" i="6"/>
  <c r="FQR20" i="6"/>
  <c r="FQQ20" i="6"/>
  <c r="FQP20" i="6"/>
  <c r="FQO20" i="6"/>
  <c r="FQN20" i="6"/>
  <c r="FQM20" i="6"/>
  <c r="FQL20" i="6"/>
  <c r="FQK20" i="6"/>
  <c r="FQJ20" i="6"/>
  <c r="FQI20" i="6"/>
  <c r="FQH20" i="6"/>
  <c r="FQG20" i="6"/>
  <c r="FQF20" i="6"/>
  <c r="FQE20" i="6"/>
  <c r="FQD20" i="6"/>
  <c r="FQC20" i="6"/>
  <c r="FQB20" i="6"/>
  <c r="FQA20" i="6"/>
  <c r="FPZ20" i="6"/>
  <c r="FPY20" i="6"/>
  <c r="FPX20" i="6"/>
  <c r="FPW20" i="6"/>
  <c r="FPV20" i="6"/>
  <c r="FPU20" i="6"/>
  <c r="FPT20" i="6"/>
  <c r="FPS20" i="6"/>
  <c r="FPR20" i="6"/>
  <c r="FPQ20" i="6"/>
  <c r="FPP20" i="6"/>
  <c r="FPO20" i="6"/>
  <c r="FPN20" i="6"/>
  <c r="FPM20" i="6"/>
  <c r="FPL20" i="6"/>
  <c r="FPK20" i="6"/>
  <c r="FPJ20" i="6"/>
  <c r="FPI20" i="6"/>
  <c r="FPH20" i="6"/>
  <c r="FPG20" i="6"/>
  <c r="FPF20" i="6"/>
  <c r="FPE20" i="6"/>
  <c r="FPD20" i="6"/>
  <c r="FPC20" i="6"/>
  <c r="FPB20" i="6"/>
  <c r="FPA20" i="6"/>
  <c r="FOZ20" i="6"/>
  <c r="FOY20" i="6"/>
  <c r="FOX20" i="6"/>
  <c r="FOW20" i="6"/>
  <c r="FOV20" i="6"/>
  <c r="FOU20" i="6"/>
  <c r="FOT20" i="6"/>
  <c r="FOS20" i="6"/>
  <c r="FOR20" i="6"/>
  <c r="FOQ20" i="6"/>
  <c r="FOP20" i="6"/>
  <c r="FOO20" i="6"/>
  <c r="FON20" i="6"/>
  <c r="FOM20" i="6"/>
  <c r="FOL20" i="6"/>
  <c r="FOK20" i="6"/>
  <c r="FOJ20" i="6"/>
  <c r="FOI20" i="6"/>
  <c r="FOH20" i="6"/>
  <c r="FOG20" i="6"/>
  <c r="FOF20" i="6"/>
  <c r="FOE20" i="6"/>
  <c r="FOD20" i="6"/>
  <c r="FOC20" i="6"/>
  <c r="FOB20" i="6"/>
  <c r="FOA20" i="6"/>
  <c r="FNZ20" i="6"/>
  <c r="FNY20" i="6"/>
  <c r="FNX20" i="6"/>
  <c r="FNW20" i="6"/>
  <c r="FNV20" i="6"/>
  <c r="FNU20" i="6"/>
  <c r="FNT20" i="6"/>
  <c r="FNS20" i="6"/>
  <c r="FNR20" i="6"/>
  <c r="FNQ20" i="6"/>
  <c r="FNP20" i="6"/>
  <c r="FNO20" i="6"/>
  <c r="FNN20" i="6"/>
  <c r="FNM20" i="6"/>
  <c r="FNL20" i="6"/>
  <c r="FNK20" i="6"/>
  <c r="FNJ20" i="6"/>
  <c r="FNI20" i="6"/>
  <c r="FNH20" i="6"/>
  <c r="FNG20" i="6"/>
  <c r="FNF20" i="6"/>
  <c r="FNE20" i="6"/>
  <c r="FND20" i="6"/>
  <c r="FNC20" i="6"/>
  <c r="FNB20" i="6"/>
  <c r="FNA20" i="6"/>
  <c r="FMZ20" i="6"/>
  <c r="FMY20" i="6"/>
  <c r="FMX20" i="6"/>
  <c r="FMW20" i="6"/>
  <c r="FMV20" i="6"/>
  <c r="FMU20" i="6"/>
  <c r="FMT20" i="6"/>
  <c r="FMS20" i="6"/>
  <c r="FMR20" i="6"/>
  <c r="FMQ20" i="6"/>
  <c r="FMP20" i="6"/>
  <c r="FMO20" i="6"/>
  <c r="FMN20" i="6"/>
  <c r="FMM20" i="6"/>
  <c r="FML20" i="6"/>
  <c r="FMK20" i="6"/>
  <c r="FMJ20" i="6"/>
  <c r="FMI20" i="6"/>
  <c r="FMH20" i="6"/>
  <c r="FMG20" i="6"/>
  <c r="FMF20" i="6"/>
  <c r="FME20" i="6"/>
  <c r="FMD20" i="6"/>
  <c r="FMC20" i="6"/>
  <c r="FMB20" i="6"/>
  <c r="FMA20" i="6"/>
  <c r="FLZ20" i="6"/>
  <c r="FLY20" i="6"/>
  <c r="FLX20" i="6"/>
  <c r="FLW20" i="6"/>
  <c r="FLV20" i="6"/>
  <c r="FLU20" i="6"/>
  <c r="FLT20" i="6"/>
  <c r="FLS20" i="6"/>
  <c r="FLR20" i="6"/>
  <c r="FLQ20" i="6"/>
  <c r="FLP20" i="6"/>
  <c r="FLO20" i="6"/>
  <c r="FLN20" i="6"/>
  <c r="FLM20" i="6"/>
  <c r="FLL20" i="6"/>
  <c r="FLK20" i="6"/>
  <c r="FLJ20" i="6"/>
  <c r="FLI20" i="6"/>
  <c r="FLH20" i="6"/>
  <c r="FLG20" i="6"/>
  <c r="FLF20" i="6"/>
  <c r="FLE20" i="6"/>
  <c r="FLD20" i="6"/>
  <c r="FLC20" i="6"/>
  <c r="FLB20" i="6"/>
  <c r="FLA20" i="6"/>
  <c r="FKZ20" i="6"/>
  <c r="FKY20" i="6"/>
  <c r="FKX20" i="6"/>
  <c r="FKW20" i="6"/>
  <c r="FKV20" i="6"/>
  <c r="FKU20" i="6"/>
  <c r="FKT20" i="6"/>
  <c r="FKS20" i="6"/>
  <c r="FKR20" i="6"/>
  <c r="FKQ20" i="6"/>
  <c r="FKP20" i="6"/>
  <c r="FKO20" i="6"/>
  <c r="FKN20" i="6"/>
  <c r="FKM20" i="6"/>
  <c r="FKL20" i="6"/>
  <c r="FKK20" i="6"/>
  <c r="FKJ20" i="6"/>
  <c r="FKI20" i="6"/>
  <c r="FKH20" i="6"/>
  <c r="FKG20" i="6"/>
  <c r="FKF20" i="6"/>
  <c r="FKE20" i="6"/>
  <c r="FKD20" i="6"/>
  <c r="FKC20" i="6"/>
  <c r="FKB20" i="6"/>
  <c r="FKA20" i="6"/>
  <c r="FJZ20" i="6"/>
  <c r="FJY20" i="6"/>
  <c r="FJX20" i="6"/>
  <c r="FJW20" i="6"/>
  <c r="FJV20" i="6"/>
  <c r="FJU20" i="6"/>
  <c r="FJT20" i="6"/>
  <c r="FJS20" i="6"/>
  <c r="FJR20" i="6"/>
  <c r="FJQ20" i="6"/>
  <c r="FJP20" i="6"/>
  <c r="FJO20" i="6"/>
  <c r="FJN20" i="6"/>
  <c r="FJM20" i="6"/>
  <c r="FJL20" i="6"/>
  <c r="FJK20" i="6"/>
  <c r="FJJ20" i="6"/>
  <c r="FJI20" i="6"/>
  <c r="FJH20" i="6"/>
  <c r="FJG20" i="6"/>
  <c r="FJF20" i="6"/>
  <c r="FJE20" i="6"/>
  <c r="FJD20" i="6"/>
  <c r="FJC20" i="6"/>
  <c r="FJB20" i="6"/>
  <c r="FJA20" i="6"/>
  <c r="FIZ20" i="6"/>
  <c r="FIY20" i="6"/>
  <c r="FIX20" i="6"/>
  <c r="FIW20" i="6"/>
  <c r="FIV20" i="6"/>
  <c r="FIU20" i="6"/>
  <c r="FIT20" i="6"/>
  <c r="FIS20" i="6"/>
  <c r="FIR20" i="6"/>
  <c r="FIQ20" i="6"/>
  <c r="FIP20" i="6"/>
  <c r="FIO20" i="6"/>
  <c r="FIN20" i="6"/>
  <c r="FIM20" i="6"/>
  <c r="FIL20" i="6"/>
  <c r="FIK20" i="6"/>
  <c r="FIJ20" i="6"/>
  <c r="FII20" i="6"/>
  <c r="FIH20" i="6"/>
  <c r="FIG20" i="6"/>
  <c r="FIF20" i="6"/>
  <c r="FIE20" i="6"/>
  <c r="FID20" i="6"/>
  <c r="FIC20" i="6"/>
  <c r="FIB20" i="6"/>
  <c r="FIA20" i="6"/>
  <c r="FHZ20" i="6"/>
  <c r="FHY20" i="6"/>
  <c r="FHX20" i="6"/>
  <c r="FHW20" i="6"/>
  <c r="FHV20" i="6"/>
  <c r="FHU20" i="6"/>
  <c r="FHT20" i="6"/>
  <c r="FHS20" i="6"/>
  <c r="FHR20" i="6"/>
  <c r="FHQ20" i="6"/>
  <c r="FHP20" i="6"/>
  <c r="FHO20" i="6"/>
  <c r="FHN20" i="6"/>
  <c r="FHM20" i="6"/>
  <c r="FHL20" i="6"/>
  <c r="FHK20" i="6"/>
  <c r="FHJ20" i="6"/>
  <c r="FHI20" i="6"/>
  <c r="FHH20" i="6"/>
  <c r="FHG20" i="6"/>
  <c r="FHF20" i="6"/>
  <c r="FHE20" i="6"/>
  <c r="FHD20" i="6"/>
  <c r="FHC20" i="6"/>
  <c r="FHB20" i="6"/>
  <c r="FHA20" i="6"/>
  <c r="FGZ20" i="6"/>
  <c r="FGY20" i="6"/>
  <c r="FGX20" i="6"/>
  <c r="FGW20" i="6"/>
  <c r="FGV20" i="6"/>
  <c r="FGU20" i="6"/>
  <c r="FGT20" i="6"/>
  <c r="FGS20" i="6"/>
  <c r="FGR20" i="6"/>
  <c r="FGQ20" i="6"/>
  <c r="FGP20" i="6"/>
  <c r="FGO20" i="6"/>
  <c r="FGN20" i="6"/>
  <c r="FGM20" i="6"/>
  <c r="FGL20" i="6"/>
  <c r="FGK20" i="6"/>
  <c r="FGJ20" i="6"/>
  <c r="FGI20" i="6"/>
  <c r="FGH20" i="6"/>
  <c r="FGG20" i="6"/>
  <c r="FGF20" i="6"/>
  <c r="FGE20" i="6"/>
  <c r="FGD20" i="6"/>
  <c r="FGC20" i="6"/>
  <c r="FGB20" i="6"/>
  <c r="FGA20" i="6"/>
  <c r="FFZ20" i="6"/>
  <c r="FFY20" i="6"/>
  <c r="FFX20" i="6"/>
  <c r="FFW20" i="6"/>
  <c r="FFV20" i="6"/>
  <c r="FFU20" i="6"/>
  <c r="FFT20" i="6"/>
  <c r="FFS20" i="6"/>
  <c r="FFR20" i="6"/>
  <c r="FFQ20" i="6"/>
  <c r="FFP20" i="6"/>
  <c r="FFO20" i="6"/>
  <c r="FFN20" i="6"/>
  <c r="FFM20" i="6"/>
  <c r="FFL20" i="6"/>
  <c r="FFK20" i="6"/>
  <c r="FFJ20" i="6"/>
  <c r="FFI20" i="6"/>
  <c r="FFH20" i="6"/>
  <c r="FFG20" i="6"/>
  <c r="FFF20" i="6"/>
  <c r="FFE20" i="6"/>
  <c r="FFD20" i="6"/>
  <c r="FFC20" i="6"/>
  <c r="FFB20" i="6"/>
  <c r="FFA20" i="6"/>
  <c r="FEZ20" i="6"/>
  <c r="FEY20" i="6"/>
  <c r="FEX20" i="6"/>
  <c r="FEW20" i="6"/>
  <c r="FEV20" i="6"/>
  <c r="FEU20" i="6"/>
  <c r="FET20" i="6"/>
  <c r="FES20" i="6"/>
  <c r="FER20" i="6"/>
  <c r="FEQ20" i="6"/>
  <c r="FEP20" i="6"/>
  <c r="FEO20" i="6"/>
  <c r="FEN20" i="6"/>
  <c r="FEM20" i="6"/>
  <c r="FEL20" i="6"/>
  <c r="FEK20" i="6"/>
  <c r="FEJ20" i="6"/>
  <c r="FEI20" i="6"/>
  <c r="FEH20" i="6"/>
  <c r="FEG20" i="6"/>
  <c r="FEF20" i="6"/>
  <c r="FEE20" i="6"/>
  <c r="FED20" i="6"/>
  <c r="FEC20" i="6"/>
  <c r="FEB20" i="6"/>
  <c r="FEA20" i="6"/>
  <c r="FDZ20" i="6"/>
  <c r="FDY20" i="6"/>
  <c r="FDX20" i="6"/>
  <c r="FDW20" i="6"/>
  <c r="FDV20" i="6"/>
  <c r="FDU20" i="6"/>
  <c r="FDT20" i="6"/>
  <c r="FDS20" i="6"/>
  <c r="FDR20" i="6"/>
  <c r="FDQ20" i="6"/>
  <c r="FDP20" i="6"/>
  <c r="FDO20" i="6"/>
  <c r="FDN20" i="6"/>
  <c r="FDM20" i="6"/>
  <c r="FDL20" i="6"/>
  <c r="FDK20" i="6"/>
  <c r="FDJ20" i="6"/>
  <c r="FDI20" i="6"/>
  <c r="FDH20" i="6"/>
  <c r="FDG20" i="6"/>
  <c r="FDF20" i="6"/>
  <c r="FDE20" i="6"/>
  <c r="FDD20" i="6"/>
  <c r="FDC20" i="6"/>
  <c r="FDB20" i="6"/>
  <c r="FDA20" i="6"/>
  <c r="FCZ20" i="6"/>
  <c r="FCY20" i="6"/>
  <c r="FCX20" i="6"/>
  <c r="FCW20" i="6"/>
  <c r="FCV20" i="6"/>
  <c r="FCU20" i="6"/>
  <c r="FCT20" i="6"/>
  <c r="FCS20" i="6"/>
  <c r="FCR20" i="6"/>
  <c r="FCQ20" i="6"/>
  <c r="FCP20" i="6"/>
  <c r="FCO20" i="6"/>
  <c r="FCN20" i="6"/>
  <c r="FCM20" i="6"/>
  <c r="FCL20" i="6"/>
  <c r="FCK20" i="6"/>
  <c r="FCJ20" i="6"/>
  <c r="FCI20" i="6"/>
  <c r="FCH20" i="6"/>
  <c r="FCG20" i="6"/>
  <c r="FCF20" i="6"/>
  <c r="FCE20" i="6"/>
  <c r="FCD20" i="6"/>
  <c r="FCC20" i="6"/>
  <c r="FCB20" i="6"/>
  <c r="FCA20" i="6"/>
  <c r="FBZ20" i="6"/>
  <c r="FBY20" i="6"/>
  <c r="FBX20" i="6"/>
  <c r="FBW20" i="6"/>
  <c r="FBV20" i="6"/>
  <c r="FBU20" i="6"/>
  <c r="FBT20" i="6"/>
  <c r="FBS20" i="6"/>
  <c r="FBR20" i="6"/>
  <c r="FBQ20" i="6"/>
  <c r="FBP20" i="6"/>
  <c r="FBO20" i="6"/>
  <c r="FBN20" i="6"/>
  <c r="FBM20" i="6"/>
  <c r="FBL20" i="6"/>
  <c r="FBK20" i="6"/>
  <c r="FBJ20" i="6"/>
  <c r="FBI20" i="6"/>
  <c r="FBH20" i="6"/>
  <c r="FBG20" i="6"/>
  <c r="FBF20" i="6"/>
  <c r="FBE20" i="6"/>
  <c r="FBD20" i="6"/>
  <c r="FBC20" i="6"/>
  <c r="FBB20" i="6"/>
  <c r="FBA20" i="6"/>
  <c r="FAZ20" i="6"/>
  <c r="FAY20" i="6"/>
  <c r="FAX20" i="6"/>
  <c r="FAW20" i="6"/>
  <c r="FAV20" i="6"/>
  <c r="FAU20" i="6"/>
  <c r="FAT20" i="6"/>
  <c r="FAS20" i="6"/>
  <c r="FAR20" i="6"/>
  <c r="FAQ20" i="6"/>
  <c r="FAP20" i="6"/>
  <c r="FAO20" i="6"/>
  <c r="FAN20" i="6"/>
  <c r="FAM20" i="6"/>
  <c r="FAL20" i="6"/>
  <c r="FAK20" i="6"/>
  <c r="FAJ20" i="6"/>
  <c r="FAI20" i="6"/>
  <c r="FAH20" i="6"/>
  <c r="FAG20" i="6"/>
  <c r="FAF20" i="6"/>
  <c r="FAE20" i="6"/>
  <c r="FAD20" i="6"/>
  <c r="FAC20" i="6"/>
  <c r="FAB20" i="6"/>
  <c r="FAA20" i="6"/>
  <c r="EZZ20" i="6"/>
  <c r="EZY20" i="6"/>
  <c r="EZX20" i="6"/>
  <c r="EZW20" i="6"/>
  <c r="EZV20" i="6"/>
  <c r="EZU20" i="6"/>
  <c r="EZT20" i="6"/>
  <c r="EZS20" i="6"/>
  <c r="EZR20" i="6"/>
  <c r="EZQ20" i="6"/>
  <c r="EZP20" i="6"/>
  <c r="EZO20" i="6"/>
  <c r="EZN20" i="6"/>
  <c r="EZM20" i="6"/>
  <c r="EZL20" i="6"/>
  <c r="EZK20" i="6"/>
  <c r="EZJ20" i="6"/>
  <c r="EZI20" i="6"/>
  <c r="EZH20" i="6"/>
  <c r="EZG20" i="6"/>
  <c r="EZF20" i="6"/>
  <c r="EZE20" i="6"/>
  <c r="EZD20" i="6"/>
  <c r="EZC20" i="6"/>
  <c r="EZB20" i="6"/>
  <c r="EZA20" i="6"/>
  <c r="EYZ20" i="6"/>
  <c r="EYY20" i="6"/>
  <c r="EYX20" i="6"/>
  <c r="EYW20" i="6"/>
  <c r="EYV20" i="6"/>
  <c r="EYU20" i="6"/>
  <c r="EYT20" i="6"/>
  <c r="EYS20" i="6"/>
  <c r="EYR20" i="6"/>
  <c r="EYQ20" i="6"/>
  <c r="EYP20" i="6"/>
  <c r="EYO20" i="6"/>
  <c r="EYN20" i="6"/>
  <c r="EYM20" i="6"/>
  <c r="EYL20" i="6"/>
  <c r="EYK20" i="6"/>
  <c r="EYJ20" i="6"/>
  <c r="EYI20" i="6"/>
  <c r="EYH20" i="6"/>
  <c r="EYG20" i="6"/>
  <c r="EYF20" i="6"/>
  <c r="EYE20" i="6"/>
  <c r="EYD20" i="6"/>
  <c r="EYC20" i="6"/>
  <c r="EYB20" i="6"/>
  <c r="EYA20" i="6"/>
  <c r="EXZ20" i="6"/>
  <c r="EXY20" i="6"/>
  <c r="EXX20" i="6"/>
  <c r="EXW20" i="6"/>
  <c r="EXV20" i="6"/>
  <c r="EXU20" i="6"/>
  <c r="EXT20" i="6"/>
  <c r="EXS20" i="6"/>
  <c r="EXR20" i="6"/>
  <c r="EXQ20" i="6"/>
  <c r="EXP20" i="6"/>
  <c r="EXO20" i="6"/>
  <c r="EXN20" i="6"/>
  <c r="EXM20" i="6"/>
  <c r="EXL20" i="6"/>
  <c r="EXK20" i="6"/>
  <c r="EXJ20" i="6"/>
  <c r="EXI20" i="6"/>
  <c r="EXH20" i="6"/>
  <c r="EXG20" i="6"/>
  <c r="EXF20" i="6"/>
  <c r="EXE20" i="6"/>
  <c r="EXD20" i="6"/>
  <c r="EXC20" i="6"/>
  <c r="EXB20" i="6"/>
  <c r="EXA20" i="6"/>
  <c r="EWZ20" i="6"/>
  <c r="EWY20" i="6"/>
  <c r="EWX20" i="6"/>
  <c r="EWW20" i="6"/>
  <c r="EWV20" i="6"/>
  <c r="EWU20" i="6"/>
  <c r="EWT20" i="6"/>
  <c r="EWS20" i="6"/>
  <c r="EWR20" i="6"/>
  <c r="EWQ20" i="6"/>
  <c r="EWP20" i="6"/>
  <c r="EWO20" i="6"/>
  <c r="EWN20" i="6"/>
  <c r="EWM20" i="6"/>
  <c r="EWL20" i="6"/>
  <c r="EWK20" i="6"/>
  <c r="EWJ20" i="6"/>
  <c r="EWI20" i="6"/>
  <c r="EWH20" i="6"/>
  <c r="EWG20" i="6"/>
  <c r="EWF20" i="6"/>
  <c r="EWE20" i="6"/>
  <c r="EWD20" i="6"/>
  <c r="EWC20" i="6"/>
  <c r="EWB20" i="6"/>
  <c r="EWA20" i="6"/>
  <c r="EVZ20" i="6"/>
  <c r="EVY20" i="6"/>
  <c r="EVX20" i="6"/>
  <c r="EVW20" i="6"/>
  <c r="EVV20" i="6"/>
  <c r="EVU20" i="6"/>
  <c r="EVT20" i="6"/>
  <c r="EVS20" i="6"/>
  <c r="EVR20" i="6"/>
  <c r="EVQ20" i="6"/>
  <c r="EVP20" i="6"/>
  <c r="EVO20" i="6"/>
  <c r="EVN20" i="6"/>
  <c r="EVM20" i="6"/>
  <c r="EVL20" i="6"/>
  <c r="EVK20" i="6"/>
  <c r="EVJ20" i="6"/>
  <c r="EVI20" i="6"/>
  <c r="EVH20" i="6"/>
  <c r="EVG20" i="6"/>
  <c r="EVF20" i="6"/>
  <c r="EVE20" i="6"/>
  <c r="EVD20" i="6"/>
  <c r="EVC20" i="6"/>
  <c r="EVB20" i="6"/>
  <c r="EVA20" i="6"/>
  <c r="EUZ20" i="6"/>
  <c r="EUY20" i="6"/>
  <c r="EUX20" i="6"/>
  <c r="EUW20" i="6"/>
  <c r="EUV20" i="6"/>
  <c r="EUU20" i="6"/>
  <c r="EUT20" i="6"/>
  <c r="EUS20" i="6"/>
  <c r="EUR20" i="6"/>
  <c r="EUQ20" i="6"/>
  <c r="EUP20" i="6"/>
  <c r="EUO20" i="6"/>
  <c r="EUN20" i="6"/>
  <c r="EUM20" i="6"/>
  <c r="EUL20" i="6"/>
  <c r="EUK20" i="6"/>
  <c r="EUJ20" i="6"/>
  <c r="EUI20" i="6"/>
  <c r="EUH20" i="6"/>
  <c r="EUG20" i="6"/>
  <c r="EUF20" i="6"/>
  <c r="EUE20" i="6"/>
  <c r="EUD20" i="6"/>
  <c r="EUC20" i="6"/>
  <c r="EUB20" i="6"/>
  <c r="EUA20" i="6"/>
  <c r="ETZ20" i="6"/>
  <c r="ETY20" i="6"/>
  <c r="ETX20" i="6"/>
  <c r="ETW20" i="6"/>
  <c r="ETV20" i="6"/>
  <c r="ETU20" i="6"/>
  <c r="ETT20" i="6"/>
  <c r="ETS20" i="6"/>
  <c r="ETR20" i="6"/>
  <c r="ETQ20" i="6"/>
  <c r="ETP20" i="6"/>
  <c r="ETO20" i="6"/>
  <c r="ETN20" i="6"/>
  <c r="ETM20" i="6"/>
  <c r="ETL20" i="6"/>
  <c r="ETK20" i="6"/>
  <c r="ETJ20" i="6"/>
  <c r="ETI20" i="6"/>
  <c r="ETH20" i="6"/>
  <c r="ETG20" i="6"/>
  <c r="ETF20" i="6"/>
  <c r="ETE20" i="6"/>
  <c r="ETD20" i="6"/>
  <c r="ETC20" i="6"/>
  <c r="ETB20" i="6"/>
  <c r="ETA20" i="6"/>
  <c r="ESZ20" i="6"/>
  <c r="ESY20" i="6"/>
  <c r="ESX20" i="6"/>
  <c r="ESW20" i="6"/>
  <c r="ESV20" i="6"/>
  <c r="ESU20" i="6"/>
  <c r="EST20" i="6"/>
  <c r="ESS20" i="6"/>
  <c r="ESR20" i="6"/>
  <c r="ESQ20" i="6"/>
  <c r="ESP20" i="6"/>
  <c r="ESO20" i="6"/>
  <c r="ESN20" i="6"/>
  <c r="ESM20" i="6"/>
  <c r="ESL20" i="6"/>
  <c r="ESK20" i="6"/>
  <c r="ESJ20" i="6"/>
  <c r="ESI20" i="6"/>
  <c r="ESH20" i="6"/>
  <c r="ESG20" i="6"/>
  <c r="ESF20" i="6"/>
  <c r="ESE20" i="6"/>
  <c r="ESD20" i="6"/>
  <c r="ESC20" i="6"/>
  <c r="ESB20" i="6"/>
  <c r="ESA20" i="6"/>
  <c r="ERZ20" i="6"/>
  <c r="ERY20" i="6"/>
  <c r="ERX20" i="6"/>
  <c r="ERW20" i="6"/>
  <c r="ERV20" i="6"/>
  <c r="ERU20" i="6"/>
  <c r="ERT20" i="6"/>
  <c r="ERS20" i="6"/>
  <c r="ERR20" i="6"/>
  <c r="ERQ20" i="6"/>
  <c r="ERP20" i="6"/>
  <c r="ERO20" i="6"/>
  <c r="ERN20" i="6"/>
  <c r="ERM20" i="6"/>
  <c r="ERL20" i="6"/>
  <c r="ERK20" i="6"/>
  <c r="ERJ20" i="6"/>
  <c r="ERI20" i="6"/>
  <c r="ERH20" i="6"/>
  <c r="ERG20" i="6"/>
  <c r="ERF20" i="6"/>
  <c r="ERE20" i="6"/>
  <c r="ERD20" i="6"/>
  <c r="ERC20" i="6"/>
  <c r="ERB20" i="6"/>
  <c r="ERA20" i="6"/>
  <c r="EQZ20" i="6"/>
  <c r="EQY20" i="6"/>
  <c r="EQX20" i="6"/>
  <c r="EQW20" i="6"/>
  <c r="EQV20" i="6"/>
  <c r="EQU20" i="6"/>
  <c r="EQT20" i="6"/>
  <c r="EQS20" i="6"/>
  <c r="EQR20" i="6"/>
  <c r="EQQ20" i="6"/>
  <c r="EQP20" i="6"/>
  <c r="EQO20" i="6"/>
  <c r="EQN20" i="6"/>
  <c r="EQM20" i="6"/>
  <c r="EQL20" i="6"/>
  <c r="EQK20" i="6"/>
  <c r="EQJ20" i="6"/>
  <c r="EQI20" i="6"/>
  <c r="EQH20" i="6"/>
  <c r="EQG20" i="6"/>
  <c r="EQF20" i="6"/>
  <c r="EQE20" i="6"/>
  <c r="EQD20" i="6"/>
  <c r="EQC20" i="6"/>
  <c r="EQB20" i="6"/>
  <c r="EQA20" i="6"/>
  <c r="EPZ20" i="6"/>
  <c r="EPY20" i="6"/>
  <c r="EPX20" i="6"/>
  <c r="EPW20" i="6"/>
  <c r="EPV20" i="6"/>
  <c r="EPU20" i="6"/>
  <c r="EPT20" i="6"/>
  <c r="EPS20" i="6"/>
  <c r="EPR20" i="6"/>
  <c r="EPQ20" i="6"/>
  <c r="EPP20" i="6"/>
  <c r="EPO20" i="6"/>
  <c r="EPN20" i="6"/>
  <c r="EPM20" i="6"/>
  <c r="EPL20" i="6"/>
  <c r="EPK20" i="6"/>
  <c r="EPJ20" i="6"/>
  <c r="EPI20" i="6"/>
  <c r="EPH20" i="6"/>
  <c r="EPG20" i="6"/>
  <c r="EPF20" i="6"/>
  <c r="EPE20" i="6"/>
  <c r="EPD20" i="6"/>
  <c r="EPC20" i="6"/>
  <c r="EPB20" i="6"/>
  <c r="EPA20" i="6"/>
  <c r="EOZ20" i="6"/>
  <c r="EOY20" i="6"/>
  <c r="EOX20" i="6"/>
  <c r="EOW20" i="6"/>
  <c r="EOV20" i="6"/>
  <c r="EOU20" i="6"/>
  <c r="EOT20" i="6"/>
  <c r="EOS20" i="6"/>
  <c r="EOR20" i="6"/>
  <c r="EOQ20" i="6"/>
  <c r="EOP20" i="6"/>
  <c r="EOO20" i="6"/>
  <c r="EON20" i="6"/>
  <c r="EOM20" i="6"/>
  <c r="EOL20" i="6"/>
  <c r="EOK20" i="6"/>
  <c r="EOJ20" i="6"/>
  <c r="EOI20" i="6"/>
  <c r="EOH20" i="6"/>
  <c r="EOG20" i="6"/>
  <c r="EOF20" i="6"/>
  <c r="EOE20" i="6"/>
  <c r="EOD20" i="6"/>
  <c r="EOC20" i="6"/>
  <c r="EOB20" i="6"/>
  <c r="EOA20" i="6"/>
  <c r="ENZ20" i="6"/>
  <c r="ENY20" i="6"/>
  <c r="ENX20" i="6"/>
  <c r="ENW20" i="6"/>
  <c r="ENV20" i="6"/>
  <c r="ENU20" i="6"/>
  <c r="ENT20" i="6"/>
  <c r="ENS20" i="6"/>
  <c r="ENR20" i="6"/>
  <c r="ENQ20" i="6"/>
  <c r="ENP20" i="6"/>
  <c r="ENO20" i="6"/>
  <c r="ENN20" i="6"/>
  <c r="ENM20" i="6"/>
  <c r="ENL20" i="6"/>
  <c r="ENK20" i="6"/>
  <c r="ENJ20" i="6"/>
  <c r="ENI20" i="6"/>
  <c r="ENH20" i="6"/>
  <c r="ENG20" i="6"/>
  <c r="ENF20" i="6"/>
  <c r="ENE20" i="6"/>
  <c r="END20" i="6"/>
  <c r="ENC20" i="6"/>
  <c r="ENB20" i="6"/>
  <c r="ENA20" i="6"/>
  <c r="EMZ20" i="6"/>
  <c r="EMY20" i="6"/>
  <c r="EMX20" i="6"/>
  <c r="EMW20" i="6"/>
  <c r="EMV20" i="6"/>
  <c r="EMU20" i="6"/>
  <c r="EMT20" i="6"/>
  <c r="EMS20" i="6"/>
  <c r="EMR20" i="6"/>
  <c r="EMQ20" i="6"/>
  <c r="EMP20" i="6"/>
  <c r="EMO20" i="6"/>
  <c r="EMN20" i="6"/>
  <c r="EMM20" i="6"/>
  <c r="EML20" i="6"/>
  <c r="EMK20" i="6"/>
  <c r="EMJ20" i="6"/>
  <c r="EMI20" i="6"/>
  <c r="EMH20" i="6"/>
  <c r="EMG20" i="6"/>
  <c r="EMF20" i="6"/>
  <c r="EME20" i="6"/>
  <c r="EMD20" i="6"/>
  <c r="EMC20" i="6"/>
  <c r="EMB20" i="6"/>
  <c r="EMA20" i="6"/>
  <c r="ELZ20" i="6"/>
  <c r="ELY20" i="6"/>
  <c r="ELX20" i="6"/>
  <c r="ELW20" i="6"/>
  <c r="ELV20" i="6"/>
  <c r="ELU20" i="6"/>
  <c r="ELT20" i="6"/>
  <c r="ELS20" i="6"/>
  <c r="ELR20" i="6"/>
  <c r="ELQ20" i="6"/>
  <c r="ELP20" i="6"/>
  <c r="ELO20" i="6"/>
  <c r="ELN20" i="6"/>
  <c r="ELM20" i="6"/>
  <c r="ELL20" i="6"/>
  <c r="ELK20" i="6"/>
  <c r="ELJ20" i="6"/>
  <c r="ELI20" i="6"/>
  <c r="ELH20" i="6"/>
  <c r="ELG20" i="6"/>
  <c r="ELF20" i="6"/>
  <c r="ELE20" i="6"/>
  <c r="ELD20" i="6"/>
  <c r="ELC20" i="6"/>
  <c r="ELB20" i="6"/>
  <c r="ELA20" i="6"/>
  <c r="EKZ20" i="6"/>
  <c r="EKY20" i="6"/>
  <c r="EKX20" i="6"/>
  <c r="EKW20" i="6"/>
  <c r="EKV20" i="6"/>
  <c r="EKU20" i="6"/>
  <c r="EKT20" i="6"/>
  <c r="EKS20" i="6"/>
  <c r="EKR20" i="6"/>
  <c r="EKQ20" i="6"/>
  <c r="EKP20" i="6"/>
  <c r="EKO20" i="6"/>
  <c r="EKN20" i="6"/>
  <c r="EKM20" i="6"/>
  <c r="EKL20" i="6"/>
  <c r="EKK20" i="6"/>
  <c r="EKJ20" i="6"/>
  <c r="EKI20" i="6"/>
  <c r="EKH20" i="6"/>
  <c r="EKG20" i="6"/>
  <c r="EKF20" i="6"/>
  <c r="EKE20" i="6"/>
  <c r="EKD20" i="6"/>
  <c r="EKC20" i="6"/>
  <c r="EKB20" i="6"/>
  <c r="EKA20" i="6"/>
  <c r="EJZ20" i="6"/>
  <c r="EJY20" i="6"/>
  <c r="EJX20" i="6"/>
  <c r="EJW20" i="6"/>
  <c r="EJV20" i="6"/>
  <c r="EJU20" i="6"/>
  <c r="EJT20" i="6"/>
  <c r="EJS20" i="6"/>
  <c r="EJR20" i="6"/>
  <c r="EJQ20" i="6"/>
  <c r="EJP20" i="6"/>
  <c r="EJO20" i="6"/>
  <c r="EJN20" i="6"/>
  <c r="EJM20" i="6"/>
  <c r="EJL20" i="6"/>
  <c r="EJK20" i="6"/>
  <c r="EJJ20" i="6"/>
  <c r="EJI20" i="6"/>
  <c r="EJH20" i="6"/>
  <c r="EJG20" i="6"/>
  <c r="EJF20" i="6"/>
  <c r="EJE20" i="6"/>
  <c r="EJD20" i="6"/>
  <c r="EJC20" i="6"/>
  <c r="EJB20" i="6"/>
  <c r="EJA20" i="6"/>
  <c r="EIZ20" i="6"/>
  <c r="EIY20" i="6"/>
  <c r="EIX20" i="6"/>
  <c r="EIW20" i="6"/>
  <c r="EIV20" i="6"/>
  <c r="EIU20" i="6"/>
  <c r="EIT20" i="6"/>
  <c r="EIS20" i="6"/>
  <c r="EIR20" i="6"/>
  <c r="EIQ20" i="6"/>
  <c r="EIP20" i="6"/>
  <c r="EIO20" i="6"/>
  <c r="EIN20" i="6"/>
  <c r="EIM20" i="6"/>
  <c r="EIL20" i="6"/>
  <c r="EIK20" i="6"/>
  <c r="EIJ20" i="6"/>
  <c r="EII20" i="6"/>
  <c r="EIH20" i="6"/>
  <c r="EIG20" i="6"/>
  <c r="EIF20" i="6"/>
  <c r="EIE20" i="6"/>
  <c r="EID20" i="6"/>
  <c r="EIC20" i="6"/>
  <c r="EIB20" i="6"/>
  <c r="EIA20" i="6"/>
  <c r="EHZ20" i="6"/>
  <c r="EHY20" i="6"/>
  <c r="EHX20" i="6"/>
  <c r="EHW20" i="6"/>
  <c r="EHV20" i="6"/>
  <c r="EHU20" i="6"/>
  <c r="EHT20" i="6"/>
  <c r="EHS20" i="6"/>
  <c r="EHR20" i="6"/>
  <c r="EHQ20" i="6"/>
  <c r="EHP20" i="6"/>
  <c r="EHO20" i="6"/>
  <c r="EHN20" i="6"/>
  <c r="EHM20" i="6"/>
  <c r="EHL20" i="6"/>
  <c r="EHK20" i="6"/>
  <c r="EHJ20" i="6"/>
  <c r="EHI20" i="6"/>
  <c r="EHH20" i="6"/>
  <c r="EHG20" i="6"/>
  <c r="EHF20" i="6"/>
  <c r="EHE20" i="6"/>
  <c r="EHD20" i="6"/>
  <c r="EHC20" i="6"/>
  <c r="EHB20" i="6"/>
  <c r="EHA20" i="6"/>
  <c r="EGZ20" i="6"/>
  <c r="EGY20" i="6"/>
  <c r="EGX20" i="6"/>
  <c r="EGW20" i="6"/>
  <c r="EGV20" i="6"/>
  <c r="EGU20" i="6"/>
  <c r="EGT20" i="6"/>
  <c r="EGS20" i="6"/>
  <c r="EGR20" i="6"/>
  <c r="EGQ20" i="6"/>
  <c r="EGP20" i="6"/>
  <c r="EGO20" i="6"/>
  <c r="EGN20" i="6"/>
  <c r="EGM20" i="6"/>
  <c r="EGL20" i="6"/>
  <c r="EGK20" i="6"/>
  <c r="EGJ20" i="6"/>
  <c r="EGI20" i="6"/>
  <c r="EGH20" i="6"/>
  <c r="EGG20" i="6"/>
  <c r="EGF20" i="6"/>
  <c r="EGE20" i="6"/>
  <c r="EGD20" i="6"/>
  <c r="EGC20" i="6"/>
  <c r="EGB20" i="6"/>
  <c r="EGA20" i="6"/>
  <c r="EFZ20" i="6"/>
  <c r="EFY20" i="6"/>
  <c r="EFX20" i="6"/>
  <c r="EFW20" i="6"/>
  <c r="EFV20" i="6"/>
  <c r="EFU20" i="6"/>
  <c r="EFT20" i="6"/>
  <c r="EFS20" i="6"/>
  <c r="EFR20" i="6"/>
  <c r="EFQ20" i="6"/>
  <c r="EFP20" i="6"/>
  <c r="EFO20" i="6"/>
  <c r="EFN20" i="6"/>
  <c r="EFM20" i="6"/>
  <c r="EFL20" i="6"/>
  <c r="EFK20" i="6"/>
  <c r="EFJ20" i="6"/>
  <c r="EFI20" i="6"/>
  <c r="EFH20" i="6"/>
  <c r="EFG20" i="6"/>
  <c r="EFF20" i="6"/>
  <c r="EFE20" i="6"/>
  <c r="EFD20" i="6"/>
  <c r="EFC20" i="6"/>
  <c r="EFB20" i="6"/>
  <c r="EFA20" i="6"/>
  <c r="EEZ20" i="6"/>
  <c r="EEY20" i="6"/>
  <c r="EEX20" i="6"/>
  <c r="EEW20" i="6"/>
  <c r="EEV20" i="6"/>
  <c r="EEU20" i="6"/>
  <c r="EET20" i="6"/>
  <c r="EES20" i="6"/>
  <c r="EER20" i="6"/>
  <c r="EEQ20" i="6"/>
  <c r="EEP20" i="6"/>
  <c r="EEO20" i="6"/>
  <c r="EEN20" i="6"/>
  <c r="EEM20" i="6"/>
  <c r="EEL20" i="6"/>
  <c r="EEK20" i="6"/>
  <c r="EEJ20" i="6"/>
  <c r="EEI20" i="6"/>
  <c r="EEH20" i="6"/>
  <c r="EEG20" i="6"/>
  <c r="EEF20" i="6"/>
  <c r="EEE20" i="6"/>
  <c r="EED20" i="6"/>
  <c r="EEC20" i="6"/>
  <c r="EEB20" i="6"/>
  <c r="EEA20" i="6"/>
  <c r="EDZ20" i="6"/>
  <c r="EDY20" i="6"/>
  <c r="EDX20" i="6"/>
  <c r="EDW20" i="6"/>
  <c r="EDV20" i="6"/>
  <c r="EDU20" i="6"/>
  <c r="EDT20" i="6"/>
  <c r="EDS20" i="6"/>
  <c r="EDR20" i="6"/>
  <c r="EDQ20" i="6"/>
  <c r="EDP20" i="6"/>
  <c r="EDO20" i="6"/>
  <c r="EDN20" i="6"/>
  <c r="EDM20" i="6"/>
  <c r="EDL20" i="6"/>
  <c r="EDK20" i="6"/>
  <c r="EDJ20" i="6"/>
  <c r="EDI20" i="6"/>
  <c r="EDH20" i="6"/>
  <c r="EDG20" i="6"/>
  <c r="EDF20" i="6"/>
  <c r="EDE20" i="6"/>
  <c r="EDD20" i="6"/>
  <c r="EDC20" i="6"/>
  <c r="EDB20" i="6"/>
  <c r="EDA20" i="6"/>
  <c r="ECZ20" i="6"/>
  <c r="ECY20" i="6"/>
  <c r="ECX20" i="6"/>
  <c r="ECW20" i="6"/>
  <c r="ECV20" i="6"/>
  <c r="ECU20" i="6"/>
  <c r="ECT20" i="6"/>
  <c r="ECS20" i="6"/>
  <c r="ECR20" i="6"/>
  <c r="ECQ20" i="6"/>
  <c r="ECP20" i="6"/>
  <c r="ECO20" i="6"/>
  <c r="ECN20" i="6"/>
  <c r="ECM20" i="6"/>
  <c r="ECL20" i="6"/>
  <c r="ECK20" i="6"/>
  <c r="ECJ20" i="6"/>
  <c r="ECI20" i="6"/>
  <c r="ECH20" i="6"/>
  <c r="ECG20" i="6"/>
  <c r="ECF20" i="6"/>
  <c r="ECE20" i="6"/>
  <c r="ECD20" i="6"/>
  <c r="ECC20" i="6"/>
  <c r="ECB20" i="6"/>
  <c r="ECA20" i="6"/>
  <c r="EBZ20" i="6"/>
  <c r="EBY20" i="6"/>
  <c r="EBX20" i="6"/>
  <c r="EBW20" i="6"/>
  <c r="EBV20" i="6"/>
  <c r="EBU20" i="6"/>
  <c r="EBT20" i="6"/>
  <c r="EBS20" i="6"/>
  <c r="EBR20" i="6"/>
  <c r="EBQ20" i="6"/>
  <c r="EBP20" i="6"/>
  <c r="EBO20" i="6"/>
  <c r="EBN20" i="6"/>
  <c r="EBM20" i="6"/>
  <c r="EBL20" i="6"/>
  <c r="EBK20" i="6"/>
  <c r="EBJ20" i="6"/>
  <c r="EBI20" i="6"/>
  <c r="EBH20" i="6"/>
  <c r="EBG20" i="6"/>
  <c r="EBF20" i="6"/>
  <c r="EBE20" i="6"/>
  <c r="EBD20" i="6"/>
  <c r="EBC20" i="6"/>
  <c r="EBB20" i="6"/>
  <c r="EBA20" i="6"/>
  <c r="EAZ20" i="6"/>
  <c r="EAY20" i="6"/>
  <c r="EAX20" i="6"/>
  <c r="EAW20" i="6"/>
  <c r="EAV20" i="6"/>
  <c r="EAU20" i="6"/>
  <c r="EAT20" i="6"/>
  <c r="EAS20" i="6"/>
  <c r="EAR20" i="6"/>
  <c r="EAQ20" i="6"/>
  <c r="EAP20" i="6"/>
  <c r="EAO20" i="6"/>
  <c r="EAN20" i="6"/>
  <c r="EAM20" i="6"/>
  <c r="EAL20" i="6"/>
  <c r="EAK20" i="6"/>
  <c r="EAJ20" i="6"/>
  <c r="EAI20" i="6"/>
  <c r="EAH20" i="6"/>
  <c r="EAG20" i="6"/>
  <c r="EAF20" i="6"/>
  <c r="EAE20" i="6"/>
  <c r="EAD20" i="6"/>
  <c r="EAC20" i="6"/>
  <c r="EAB20" i="6"/>
  <c r="EAA20" i="6"/>
  <c r="DZZ20" i="6"/>
  <c r="DZY20" i="6"/>
  <c r="DZX20" i="6"/>
  <c r="DZW20" i="6"/>
  <c r="DZV20" i="6"/>
  <c r="DZU20" i="6"/>
  <c r="DZT20" i="6"/>
  <c r="DZS20" i="6"/>
  <c r="DZR20" i="6"/>
  <c r="DZQ20" i="6"/>
  <c r="DZP20" i="6"/>
  <c r="DZO20" i="6"/>
  <c r="DZN20" i="6"/>
  <c r="DZM20" i="6"/>
  <c r="DZL20" i="6"/>
  <c r="DZK20" i="6"/>
  <c r="DZJ20" i="6"/>
  <c r="DZI20" i="6"/>
  <c r="DZH20" i="6"/>
  <c r="DZG20" i="6"/>
  <c r="DZF20" i="6"/>
  <c r="DZE20" i="6"/>
  <c r="DZD20" i="6"/>
  <c r="DZC20" i="6"/>
  <c r="DZB20" i="6"/>
  <c r="DZA20" i="6"/>
  <c r="DYZ20" i="6"/>
  <c r="DYY20" i="6"/>
  <c r="DYX20" i="6"/>
  <c r="DYW20" i="6"/>
  <c r="DYV20" i="6"/>
  <c r="DYU20" i="6"/>
  <c r="DYT20" i="6"/>
  <c r="DYS20" i="6"/>
  <c r="DYR20" i="6"/>
  <c r="DYQ20" i="6"/>
  <c r="DYP20" i="6"/>
  <c r="DYO20" i="6"/>
  <c r="DYN20" i="6"/>
  <c r="DYM20" i="6"/>
  <c r="DYL20" i="6"/>
  <c r="DYK20" i="6"/>
  <c r="DYJ20" i="6"/>
  <c r="DYI20" i="6"/>
  <c r="DYH20" i="6"/>
  <c r="DYG20" i="6"/>
  <c r="DYF20" i="6"/>
  <c r="DYE20" i="6"/>
  <c r="DYD20" i="6"/>
  <c r="DYC20" i="6"/>
  <c r="DYB20" i="6"/>
  <c r="DYA20" i="6"/>
  <c r="DXZ20" i="6"/>
  <c r="DXY20" i="6"/>
  <c r="DXX20" i="6"/>
  <c r="DXW20" i="6"/>
  <c r="DXV20" i="6"/>
  <c r="DXU20" i="6"/>
  <c r="DXT20" i="6"/>
  <c r="DXS20" i="6"/>
  <c r="DXR20" i="6"/>
  <c r="DXQ20" i="6"/>
  <c r="DXP20" i="6"/>
  <c r="DXO20" i="6"/>
  <c r="DXN20" i="6"/>
  <c r="DXM20" i="6"/>
  <c r="DXL20" i="6"/>
  <c r="DXK20" i="6"/>
  <c r="DXJ20" i="6"/>
  <c r="DXI20" i="6"/>
  <c r="DXH20" i="6"/>
  <c r="DXG20" i="6"/>
  <c r="DXF20" i="6"/>
  <c r="DXE20" i="6"/>
  <c r="DXD20" i="6"/>
  <c r="DXC20" i="6"/>
  <c r="DXB20" i="6"/>
  <c r="DXA20" i="6"/>
  <c r="DWZ20" i="6"/>
  <c r="DWY20" i="6"/>
  <c r="DWX20" i="6"/>
  <c r="DWW20" i="6"/>
  <c r="DWV20" i="6"/>
  <c r="DWU20" i="6"/>
  <c r="DWT20" i="6"/>
  <c r="DWS20" i="6"/>
  <c r="DWR20" i="6"/>
  <c r="DWQ20" i="6"/>
  <c r="DWP20" i="6"/>
  <c r="DWO20" i="6"/>
  <c r="DWN20" i="6"/>
  <c r="DWM20" i="6"/>
  <c r="DWL20" i="6"/>
  <c r="DWK20" i="6"/>
  <c r="DWJ20" i="6"/>
  <c r="DWI20" i="6"/>
  <c r="DWH20" i="6"/>
  <c r="DWG20" i="6"/>
  <c r="DWF20" i="6"/>
  <c r="DWE20" i="6"/>
  <c r="DWD20" i="6"/>
  <c r="DWC20" i="6"/>
  <c r="DWB20" i="6"/>
  <c r="DWA20" i="6"/>
  <c r="DVZ20" i="6"/>
  <c r="DVY20" i="6"/>
  <c r="DVX20" i="6"/>
  <c r="DVW20" i="6"/>
  <c r="DVV20" i="6"/>
  <c r="DVU20" i="6"/>
  <c r="DVT20" i="6"/>
  <c r="DVS20" i="6"/>
  <c r="DVR20" i="6"/>
  <c r="DVQ20" i="6"/>
  <c r="DVP20" i="6"/>
  <c r="DVO20" i="6"/>
  <c r="DVN20" i="6"/>
  <c r="DVM20" i="6"/>
  <c r="DVL20" i="6"/>
  <c r="DVK20" i="6"/>
  <c r="DVJ20" i="6"/>
  <c r="DVI20" i="6"/>
  <c r="DVH20" i="6"/>
  <c r="DVG20" i="6"/>
  <c r="DVF20" i="6"/>
  <c r="DVE20" i="6"/>
  <c r="DVD20" i="6"/>
  <c r="DVC20" i="6"/>
  <c r="DVB20" i="6"/>
  <c r="DVA20" i="6"/>
  <c r="DUZ20" i="6"/>
  <c r="DUY20" i="6"/>
  <c r="DUX20" i="6"/>
  <c r="DUW20" i="6"/>
  <c r="DUV20" i="6"/>
  <c r="DUU20" i="6"/>
  <c r="DUT20" i="6"/>
  <c r="DUS20" i="6"/>
  <c r="DUR20" i="6"/>
  <c r="DUQ20" i="6"/>
  <c r="DUP20" i="6"/>
  <c r="DUO20" i="6"/>
  <c r="DUN20" i="6"/>
  <c r="DUM20" i="6"/>
  <c r="DUL20" i="6"/>
  <c r="DUK20" i="6"/>
  <c r="DUJ20" i="6"/>
  <c r="DUI20" i="6"/>
  <c r="DUH20" i="6"/>
  <c r="DUG20" i="6"/>
  <c r="DUF20" i="6"/>
  <c r="DUE20" i="6"/>
  <c r="DUD20" i="6"/>
  <c r="DUC20" i="6"/>
  <c r="DUB20" i="6"/>
  <c r="DUA20" i="6"/>
  <c r="DTZ20" i="6"/>
  <c r="DTY20" i="6"/>
  <c r="DTX20" i="6"/>
  <c r="DTW20" i="6"/>
  <c r="DTV20" i="6"/>
  <c r="DTU20" i="6"/>
  <c r="DTT20" i="6"/>
  <c r="DTS20" i="6"/>
  <c r="DTR20" i="6"/>
  <c r="DTQ20" i="6"/>
  <c r="DTP20" i="6"/>
  <c r="DTO20" i="6"/>
  <c r="DTN20" i="6"/>
  <c r="DTM20" i="6"/>
  <c r="DTL20" i="6"/>
  <c r="DTK20" i="6"/>
  <c r="DTJ20" i="6"/>
  <c r="DTI20" i="6"/>
  <c r="DTH20" i="6"/>
  <c r="DTG20" i="6"/>
  <c r="DTF20" i="6"/>
  <c r="DTE20" i="6"/>
  <c r="DTD20" i="6"/>
  <c r="DTC20" i="6"/>
  <c r="DTB20" i="6"/>
  <c r="DTA20" i="6"/>
  <c r="DSZ20" i="6"/>
  <c r="DSY20" i="6"/>
  <c r="DSX20" i="6"/>
  <c r="DSW20" i="6"/>
  <c r="DSV20" i="6"/>
  <c r="DSU20" i="6"/>
  <c r="DST20" i="6"/>
  <c r="DSS20" i="6"/>
  <c r="DSR20" i="6"/>
  <c r="DSQ20" i="6"/>
  <c r="DSP20" i="6"/>
  <c r="DSO20" i="6"/>
  <c r="DSN20" i="6"/>
  <c r="DSM20" i="6"/>
  <c r="DSL20" i="6"/>
  <c r="DSK20" i="6"/>
  <c r="DSJ20" i="6"/>
  <c r="DSI20" i="6"/>
  <c r="DSH20" i="6"/>
  <c r="DSG20" i="6"/>
  <c r="DSF20" i="6"/>
  <c r="DSE20" i="6"/>
  <c r="DSD20" i="6"/>
  <c r="DSC20" i="6"/>
  <c r="DSB20" i="6"/>
  <c r="DSA20" i="6"/>
  <c r="DRZ20" i="6"/>
  <c r="DRY20" i="6"/>
  <c r="DRX20" i="6"/>
  <c r="DRW20" i="6"/>
  <c r="DRV20" i="6"/>
  <c r="DRU20" i="6"/>
  <c r="DRT20" i="6"/>
  <c r="DRS20" i="6"/>
  <c r="DRR20" i="6"/>
  <c r="DRQ20" i="6"/>
  <c r="DRP20" i="6"/>
  <c r="DRO20" i="6"/>
  <c r="DRN20" i="6"/>
  <c r="DRM20" i="6"/>
  <c r="DRL20" i="6"/>
  <c r="DRK20" i="6"/>
  <c r="DRJ20" i="6"/>
  <c r="DRI20" i="6"/>
  <c r="DRH20" i="6"/>
  <c r="DRG20" i="6"/>
  <c r="DRF20" i="6"/>
  <c r="DRE20" i="6"/>
  <c r="DRD20" i="6"/>
  <c r="DRC20" i="6"/>
  <c r="DRB20" i="6"/>
  <c r="DRA20" i="6"/>
  <c r="DQZ20" i="6"/>
  <c r="DQY20" i="6"/>
  <c r="DQX20" i="6"/>
  <c r="DQW20" i="6"/>
  <c r="DQV20" i="6"/>
  <c r="DQU20" i="6"/>
  <c r="DQT20" i="6"/>
  <c r="DQS20" i="6"/>
  <c r="DQR20" i="6"/>
  <c r="DQQ20" i="6"/>
  <c r="DQP20" i="6"/>
  <c r="DQO20" i="6"/>
  <c r="DQN20" i="6"/>
  <c r="DQM20" i="6"/>
  <c r="DQL20" i="6"/>
  <c r="DQK20" i="6"/>
  <c r="DQJ20" i="6"/>
  <c r="DQI20" i="6"/>
  <c r="DQH20" i="6"/>
  <c r="DQG20" i="6"/>
  <c r="DQF20" i="6"/>
  <c r="DQE20" i="6"/>
  <c r="DQD20" i="6"/>
  <c r="DQC20" i="6"/>
  <c r="DQB20" i="6"/>
  <c r="DQA20" i="6"/>
  <c r="DPZ20" i="6"/>
  <c r="DPY20" i="6"/>
  <c r="DPX20" i="6"/>
  <c r="DPW20" i="6"/>
  <c r="DPV20" i="6"/>
  <c r="DPU20" i="6"/>
  <c r="DPT20" i="6"/>
  <c r="DPS20" i="6"/>
  <c r="DPR20" i="6"/>
  <c r="DPQ20" i="6"/>
  <c r="DPP20" i="6"/>
  <c r="DPO20" i="6"/>
  <c r="DPN20" i="6"/>
  <c r="DPM20" i="6"/>
  <c r="DPL20" i="6"/>
  <c r="DPK20" i="6"/>
  <c r="DPJ20" i="6"/>
  <c r="DPI20" i="6"/>
  <c r="DPH20" i="6"/>
  <c r="DPG20" i="6"/>
  <c r="DPF20" i="6"/>
  <c r="DPE20" i="6"/>
  <c r="DPD20" i="6"/>
  <c r="DPC20" i="6"/>
  <c r="DPB20" i="6"/>
  <c r="DPA20" i="6"/>
  <c r="DOZ20" i="6"/>
  <c r="DOY20" i="6"/>
  <c r="DOX20" i="6"/>
  <c r="DOW20" i="6"/>
  <c r="DOV20" i="6"/>
  <c r="DOU20" i="6"/>
  <c r="DOT20" i="6"/>
  <c r="DOS20" i="6"/>
  <c r="DOR20" i="6"/>
  <c r="DOQ20" i="6"/>
  <c r="DOP20" i="6"/>
  <c r="DOO20" i="6"/>
  <c r="DON20" i="6"/>
  <c r="DOM20" i="6"/>
  <c r="DOL20" i="6"/>
  <c r="DOK20" i="6"/>
  <c r="DOJ20" i="6"/>
  <c r="DOI20" i="6"/>
  <c r="DOH20" i="6"/>
  <c r="DOG20" i="6"/>
  <c r="DOF20" i="6"/>
  <c r="DOE20" i="6"/>
  <c r="DOD20" i="6"/>
  <c r="DOC20" i="6"/>
  <c r="DOB20" i="6"/>
  <c r="DOA20" i="6"/>
  <c r="DNZ20" i="6"/>
  <c r="DNY20" i="6"/>
  <c r="DNX20" i="6"/>
  <c r="DNW20" i="6"/>
  <c r="DNV20" i="6"/>
  <c r="DNU20" i="6"/>
  <c r="DNT20" i="6"/>
  <c r="DNS20" i="6"/>
  <c r="DNR20" i="6"/>
  <c r="DNQ20" i="6"/>
  <c r="DNP20" i="6"/>
  <c r="DNO20" i="6"/>
  <c r="DNN20" i="6"/>
  <c r="DNM20" i="6"/>
  <c r="DNL20" i="6"/>
  <c r="DNK20" i="6"/>
  <c r="DNJ20" i="6"/>
  <c r="DNI20" i="6"/>
  <c r="DNH20" i="6"/>
  <c r="DNG20" i="6"/>
  <c r="DNF20" i="6"/>
  <c r="DNE20" i="6"/>
  <c r="DND20" i="6"/>
  <c r="DNC20" i="6"/>
  <c r="DNB20" i="6"/>
  <c r="DNA20" i="6"/>
  <c r="DMZ20" i="6"/>
  <c r="DMY20" i="6"/>
  <c r="DMX20" i="6"/>
  <c r="DMW20" i="6"/>
  <c r="DMV20" i="6"/>
  <c r="DMU20" i="6"/>
  <c r="DMT20" i="6"/>
  <c r="DMS20" i="6"/>
  <c r="DMR20" i="6"/>
  <c r="DMQ20" i="6"/>
  <c r="DMP20" i="6"/>
  <c r="DMO20" i="6"/>
  <c r="DMN20" i="6"/>
  <c r="DMM20" i="6"/>
  <c r="DML20" i="6"/>
  <c r="DMK20" i="6"/>
  <c r="DMJ20" i="6"/>
  <c r="DMI20" i="6"/>
  <c r="DMH20" i="6"/>
  <c r="DMG20" i="6"/>
  <c r="DMF20" i="6"/>
  <c r="DME20" i="6"/>
  <c r="DMD20" i="6"/>
  <c r="DMC20" i="6"/>
  <c r="DMB20" i="6"/>
  <c r="DMA20" i="6"/>
  <c r="DLZ20" i="6"/>
  <c r="DLY20" i="6"/>
  <c r="DLX20" i="6"/>
  <c r="DLW20" i="6"/>
  <c r="DLV20" i="6"/>
  <c r="DLU20" i="6"/>
  <c r="DLT20" i="6"/>
  <c r="DLS20" i="6"/>
  <c r="DLR20" i="6"/>
  <c r="DLQ20" i="6"/>
  <c r="DLP20" i="6"/>
  <c r="DLO20" i="6"/>
  <c r="DLN20" i="6"/>
  <c r="DLM20" i="6"/>
  <c r="DLL20" i="6"/>
  <c r="DLK20" i="6"/>
  <c r="DLJ20" i="6"/>
  <c r="DLI20" i="6"/>
  <c r="DLH20" i="6"/>
  <c r="DLG20" i="6"/>
  <c r="DLF20" i="6"/>
  <c r="DLE20" i="6"/>
  <c r="DLD20" i="6"/>
  <c r="DLC20" i="6"/>
  <c r="DLB20" i="6"/>
  <c r="DLA20" i="6"/>
  <c r="DKZ20" i="6"/>
  <c r="DKY20" i="6"/>
  <c r="DKX20" i="6"/>
  <c r="DKW20" i="6"/>
  <c r="DKV20" i="6"/>
  <c r="DKU20" i="6"/>
  <c r="DKT20" i="6"/>
  <c r="DKS20" i="6"/>
  <c r="DKR20" i="6"/>
  <c r="DKQ20" i="6"/>
  <c r="DKP20" i="6"/>
  <c r="DKO20" i="6"/>
  <c r="DKN20" i="6"/>
  <c r="DKM20" i="6"/>
  <c r="DKL20" i="6"/>
  <c r="DKK20" i="6"/>
  <c r="DKJ20" i="6"/>
  <c r="DKI20" i="6"/>
  <c r="DKH20" i="6"/>
  <c r="DKG20" i="6"/>
  <c r="DKF20" i="6"/>
  <c r="DKE20" i="6"/>
  <c r="DKD20" i="6"/>
  <c r="DKC20" i="6"/>
  <c r="DKB20" i="6"/>
  <c r="DKA20" i="6"/>
  <c r="DJZ20" i="6"/>
  <c r="DJY20" i="6"/>
  <c r="DJX20" i="6"/>
  <c r="DJW20" i="6"/>
  <c r="DJV20" i="6"/>
  <c r="DJU20" i="6"/>
  <c r="DJT20" i="6"/>
  <c r="DJS20" i="6"/>
  <c r="DJR20" i="6"/>
  <c r="DJQ20" i="6"/>
  <c r="DJP20" i="6"/>
  <c r="DJO20" i="6"/>
  <c r="DJN20" i="6"/>
  <c r="DJM20" i="6"/>
  <c r="DJL20" i="6"/>
  <c r="DJK20" i="6"/>
  <c r="DJJ20" i="6"/>
  <c r="DJI20" i="6"/>
  <c r="DJH20" i="6"/>
  <c r="DJG20" i="6"/>
  <c r="DJF20" i="6"/>
  <c r="DJE20" i="6"/>
  <c r="DJD20" i="6"/>
  <c r="DJC20" i="6"/>
  <c r="DJB20" i="6"/>
  <c r="DJA20" i="6"/>
  <c r="DIZ20" i="6"/>
  <c r="DIY20" i="6"/>
  <c r="DIX20" i="6"/>
  <c r="DIW20" i="6"/>
  <c r="DIV20" i="6"/>
  <c r="DIU20" i="6"/>
  <c r="DIT20" i="6"/>
  <c r="DIS20" i="6"/>
  <c r="DIR20" i="6"/>
  <c r="DIQ20" i="6"/>
  <c r="DIP20" i="6"/>
  <c r="DIO20" i="6"/>
  <c r="DIN20" i="6"/>
  <c r="DIM20" i="6"/>
  <c r="DIL20" i="6"/>
  <c r="DIK20" i="6"/>
  <c r="DIJ20" i="6"/>
  <c r="DII20" i="6"/>
  <c r="DIH20" i="6"/>
  <c r="DIG20" i="6"/>
  <c r="DIF20" i="6"/>
  <c r="DIE20" i="6"/>
  <c r="DID20" i="6"/>
  <c r="DIC20" i="6"/>
  <c r="DIB20" i="6"/>
  <c r="DIA20" i="6"/>
  <c r="DHZ20" i="6"/>
  <c r="DHY20" i="6"/>
  <c r="DHX20" i="6"/>
  <c r="DHW20" i="6"/>
  <c r="DHV20" i="6"/>
  <c r="DHU20" i="6"/>
  <c r="DHT20" i="6"/>
  <c r="DHS20" i="6"/>
  <c r="DHR20" i="6"/>
  <c r="DHQ20" i="6"/>
  <c r="DHP20" i="6"/>
  <c r="DHO20" i="6"/>
  <c r="DHN20" i="6"/>
  <c r="DHM20" i="6"/>
  <c r="DHL20" i="6"/>
  <c r="DHK20" i="6"/>
  <c r="DHJ20" i="6"/>
  <c r="DHI20" i="6"/>
  <c r="DHH20" i="6"/>
  <c r="DHG20" i="6"/>
  <c r="DHF20" i="6"/>
  <c r="DHE20" i="6"/>
  <c r="DHD20" i="6"/>
  <c r="DHC20" i="6"/>
  <c r="DHB20" i="6"/>
  <c r="DHA20" i="6"/>
  <c r="DGZ20" i="6"/>
  <c r="DGY20" i="6"/>
  <c r="DGX20" i="6"/>
  <c r="DGW20" i="6"/>
  <c r="DGV20" i="6"/>
  <c r="DGU20" i="6"/>
  <c r="DGT20" i="6"/>
  <c r="DGS20" i="6"/>
  <c r="DGR20" i="6"/>
  <c r="DGQ20" i="6"/>
  <c r="DGP20" i="6"/>
  <c r="DGO20" i="6"/>
  <c r="DGN20" i="6"/>
  <c r="DGM20" i="6"/>
  <c r="DGL20" i="6"/>
  <c r="DGK20" i="6"/>
  <c r="DGJ20" i="6"/>
  <c r="DGI20" i="6"/>
  <c r="DGH20" i="6"/>
  <c r="DGG20" i="6"/>
  <c r="DGF20" i="6"/>
  <c r="DGE20" i="6"/>
  <c r="DGD20" i="6"/>
  <c r="DGC20" i="6"/>
  <c r="DGB20" i="6"/>
  <c r="DGA20" i="6"/>
  <c r="DFZ20" i="6"/>
  <c r="DFY20" i="6"/>
  <c r="DFX20" i="6"/>
  <c r="DFW20" i="6"/>
  <c r="DFV20" i="6"/>
  <c r="DFU20" i="6"/>
  <c r="DFT20" i="6"/>
  <c r="DFS20" i="6"/>
  <c r="DFR20" i="6"/>
  <c r="DFQ20" i="6"/>
  <c r="DFP20" i="6"/>
  <c r="DFO20" i="6"/>
  <c r="DFN20" i="6"/>
  <c r="DFM20" i="6"/>
  <c r="DFL20" i="6"/>
  <c r="DFK20" i="6"/>
  <c r="DFJ20" i="6"/>
  <c r="DFI20" i="6"/>
  <c r="DFH20" i="6"/>
  <c r="DFG20" i="6"/>
  <c r="DFF20" i="6"/>
  <c r="DFE20" i="6"/>
  <c r="DFD20" i="6"/>
  <c r="DFC20" i="6"/>
  <c r="DFB20" i="6"/>
  <c r="DFA20" i="6"/>
  <c r="DEZ20" i="6"/>
  <c r="DEY20" i="6"/>
  <c r="DEX20" i="6"/>
  <c r="DEW20" i="6"/>
  <c r="DEV20" i="6"/>
  <c r="DEU20" i="6"/>
  <c r="DET20" i="6"/>
  <c r="DES20" i="6"/>
  <c r="DER20" i="6"/>
  <c r="DEQ20" i="6"/>
  <c r="DEP20" i="6"/>
  <c r="DEO20" i="6"/>
  <c r="DEN20" i="6"/>
  <c r="DEM20" i="6"/>
  <c r="DEL20" i="6"/>
  <c r="DEK20" i="6"/>
  <c r="DEJ20" i="6"/>
  <c r="DEI20" i="6"/>
  <c r="DEH20" i="6"/>
  <c r="DEG20" i="6"/>
  <c r="DEF20" i="6"/>
  <c r="DEE20" i="6"/>
  <c r="DED20" i="6"/>
  <c r="DEC20" i="6"/>
  <c r="DEB20" i="6"/>
  <c r="DEA20" i="6"/>
  <c r="DDZ20" i="6"/>
  <c r="DDY20" i="6"/>
  <c r="DDX20" i="6"/>
  <c r="DDW20" i="6"/>
  <c r="DDV20" i="6"/>
  <c r="DDU20" i="6"/>
  <c r="DDT20" i="6"/>
  <c r="DDS20" i="6"/>
  <c r="DDR20" i="6"/>
  <c r="DDQ20" i="6"/>
  <c r="DDP20" i="6"/>
  <c r="DDO20" i="6"/>
  <c r="DDN20" i="6"/>
  <c r="DDM20" i="6"/>
  <c r="DDL20" i="6"/>
  <c r="DDK20" i="6"/>
  <c r="DDJ20" i="6"/>
  <c r="DDI20" i="6"/>
  <c r="DDH20" i="6"/>
  <c r="DDG20" i="6"/>
  <c r="DDF20" i="6"/>
  <c r="DDE20" i="6"/>
  <c r="DDD20" i="6"/>
  <c r="DDC20" i="6"/>
  <c r="DDB20" i="6"/>
  <c r="DDA20" i="6"/>
  <c r="DCZ20" i="6"/>
  <c r="DCY20" i="6"/>
  <c r="DCX20" i="6"/>
  <c r="DCW20" i="6"/>
  <c r="DCV20" i="6"/>
  <c r="DCU20" i="6"/>
  <c r="DCT20" i="6"/>
  <c r="DCS20" i="6"/>
  <c r="DCR20" i="6"/>
  <c r="DCQ20" i="6"/>
  <c r="DCP20" i="6"/>
  <c r="DCO20" i="6"/>
  <c r="DCN20" i="6"/>
  <c r="DCM20" i="6"/>
  <c r="DCL20" i="6"/>
  <c r="DCK20" i="6"/>
  <c r="DCJ20" i="6"/>
  <c r="DCI20" i="6"/>
  <c r="DCH20" i="6"/>
  <c r="DCG20" i="6"/>
  <c r="DCF20" i="6"/>
  <c r="DCE20" i="6"/>
  <c r="DCD20" i="6"/>
  <c r="DCC20" i="6"/>
  <c r="DCB20" i="6"/>
  <c r="DCA20" i="6"/>
  <c r="DBZ20" i="6"/>
  <c r="DBY20" i="6"/>
  <c r="DBX20" i="6"/>
  <c r="DBW20" i="6"/>
  <c r="DBV20" i="6"/>
  <c r="DBU20" i="6"/>
  <c r="DBT20" i="6"/>
  <c r="DBS20" i="6"/>
  <c r="DBR20" i="6"/>
  <c r="DBQ20" i="6"/>
  <c r="DBP20" i="6"/>
  <c r="DBO20" i="6"/>
  <c r="DBN20" i="6"/>
  <c r="DBM20" i="6"/>
  <c r="DBL20" i="6"/>
  <c r="DBK20" i="6"/>
  <c r="DBJ20" i="6"/>
  <c r="DBI20" i="6"/>
  <c r="DBH20" i="6"/>
  <c r="DBG20" i="6"/>
  <c r="DBF20" i="6"/>
  <c r="DBE20" i="6"/>
  <c r="DBD20" i="6"/>
  <c r="DBC20" i="6"/>
  <c r="DBB20" i="6"/>
  <c r="DBA20" i="6"/>
  <c r="DAZ20" i="6"/>
  <c r="DAY20" i="6"/>
  <c r="DAX20" i="6"/>
  <c r="DAW20" i="6"/>
  <c r="DAV20" i="6"/>
  <c r="DAU20" i="6"/>
  <c r="DAT20" i="6"/>
  <c r="DAS20" i="6"/>
  <c r="DAR20" i="6"/>
  <c r="DAQ20" i="6"/>
  <c r="DAP20" i="6"/>
  <c r="DAO20" i="6"/>
  <c r="DAN20" i="6"/>
  <c r="DAM20" i="6"/>
  <c r="DAL20" i="6"/>
  <c r="DAK20" i="6"/>
  <c r="DAJ20" i="6"/>
  <c r="DAI20" i="6"/>
  <c r="DAH20" i="6"/>
  <c r="DAG20" i="6"/>
  <c r="DAF20" i="6"/>
  <c r="DAE20" i="6"/>
  <c r="DAD20" i="6"/>
  <c r="DAC20" i="6"/>
  <c r="DAB20" i="6"/>
  <c r="DAA20" i="6"/>
  <c r="CZZ20" i="6"/>
  <c r="CZY20" i="6"/>
  <c r="CZX20" i="6"/>
  <c r="CZW20" i="6"/>
  <c r="CZV20" i="6"/>
  <c r="CZU20" i="6"/>
  <c r="CZT20" i="6"/>
  <c r="CZS20" i="6"/>
  <c r="CZR20" i="6"/>
  <c r="CZQ20" i="6"/>
  <c r="CZP20" i="6"/>
  <c r="CZO20" i="6"/>
  <c r="CZN20" i="6"/>
  <c r="CZM20" i="6"/>
  <c r="CZL20" i="6"/>
  <c r="CZK20" i="6"/>
  <c r="CZJ20" i="6"/>
  <c r="CZI20" i="6"/>
  <c r="CZH20" i="6"/>
  <c r="CZG20" i="6"/>
  <c r="CZF20" i="6"/>
  <c r="CZE20" i="6"/>
  <c r="CZD20" i="6"/>
  <c r="CZC20" i="6"/>
  <c r="CZB20" i="6"/>
  <c r="CZA20" i="6"/>
  <c r="CYZ20" i="6"/>
  <c r="CYY20" i="6"/>
  <c r="CYX20" i="6"/>
  <c r="CYW20" i="6"/>
  <c r="CYV20" i="6"/>
  <c r="CYU20" i="6"/>
  <c r="CYT20" i="6"/>
  <c r="CYS20" i="6"/>
  <c r="CYR20" i="6"/>
  <c r="CYQ20" i="6"/>
  <c r="CYP20" i="6"/>
  <c r="CYO20" i="6"/>
  <c r="CYN20" i="6"/>
  <c r="CYM20" i="6"/>
  <c r="CYL20" i="6"/>
  <c r="CYK20" i="6"/>
  <c r="CYJ20" i="6"/>
  <c r="CYI20" i="6"/>
  <c r="CYH20" i="6"/>
  <c r="CYG20" i="6"/>
  <c r="CYF20" i="6"/>
  <c r="CYE20" i="6"/>
  <c r="CYD20" i="6"/>
  <c r="CYC20" i="6"/>
  <c r="CYB20" i="6"/>
  <c r="CYA20" i="6"/>
  <c r="CXZ20" i="6"/>
  <c r="CXY20" i="6"/>
  <c r="CXX20" i="6"/>
  <c r="CXW20" i="6"/>
  <c r="CXV20" i="6"/>
  <c r="CXU20" i="6"/>
  <c r="CXT20" i="6"/>
  <c r="CXS20" i="6"/>
  <c r="CXR20" i="6"/>
  <c r="CXQ20" i="6"/>
  <c r="CXP20" i="6"/>
  <c r="CXO20" i="6"/>
  <c r="CXN20" i="6"/>
  <c r="CXM20" i="6"/>
  <c r="CXL20" i="6"/>
  <c r="CXK20" i="6"/>
  <c r="CXJ20" i="6"/>
  <c r="CXI20" i="6"/>
  <c r="CXH20" i="6"/>
  <c r="CXG20" i="6"/>
  <c r="CXF20" i="6"/>
  <c r="CXE20" i="6"/>
  <c r="CXD20" i="6"/>
  <c r="CXC20" i="6"/>
  <c r="CXB20" i="6"/>
  <c r="CXA20" i="6"/>
  <c r="CWZ20" i="6"/>
  <c r="CWY20" i="6"/>
  <c r="CWX20" i="6"/>
  <c r="CWW20" i="6"/>
  <c r="CWV20" i="6"/>
  <c r="CWU20" i="6"/>
  <c r="CWT20" i="6"/>
  <c r="CWS20" i="6"/>
  <c r="CWR20" i="6"/>
  <c r="CWQ20" i="6"/>
  <c r="CWP20" i="6"/>
  <c r="CWO20" i="6"/>
  <c r="CWN20" i="6"/>
  <c r="CWM20" i="6"/>
  <c r="CWL20" i="6"/>
  <c r="CWK20" i="6"/>
  <c r="CWJ20" i="6"/>
  <c r="CWI20" i="6"/>
  <c r="CWH20" i="6"/>
  <c r="CWG20" i="6"/>
  <c r="CWF20" i="6"/>
  <c r="CWE20" i="6"/>
  <c r="CWD20" i="6"/>
  <c r="CWC20" i="6"/>
  <c r="CWB20" i="6"/>
  <c r="CWA20" i="6"/>
  <c r="CVZ20" i="6"/>
  <c r="CVY20" i="6"/>
  <c r="CVX20" i="6"/>
  <c r="CVW20" i="6"/>
  <c r="CVV20" i="6"/>
  <c r="CVU20" i="6"/>
  <c r="CVT20" i="6"/>
  <c r="CVS20" i="6"/>
  <c r="CVR20" i="6"/>
  <c r="CVQ20" i="6"/>
  <c r="CVP20" i="6"/>
  <c r="CVO20" i="6"/>
  <c r="CVN20" i="6"/>
  <c r="CVM20" i="6"/>
  <c r="CVL20" i="6"/>
  <c r="CVK20" i="6"/>
  <c r="CVJ20" i="6"/>
  <c r="CVI20" i="6"/>
  <c r="CVH20" i="6"/>
  <c r="CVG20" i="6"/>
  <c r="CVF20" i="6"/>
  <c r="CVE20" i="6"/>
  <c r="CVD20" i="6"/>
  <c r="CVC20" i="6"/>
  <c r="CVB20" i="6"/>
  <c r="CVA20" i="6"/>
  <c r="CUZ20" i="6"/>
  <c r="CUY20" i="6"/>
  <c r="CUX20" i="6"/>
  <c r="CUW20" i="6"/>
  <c r="CUV20" i="6"/>
  <c r="CUU20" i="6"/>
  <c r="CUT20" i="6"/>
  <c r="CUS20" i="6"/>
  <c r="CUR20" i="6"/>
  <c r="CUQ20" i="6"/>
  <c r="CUP20" i="6"/>
  <c r="CUO20" i="6"/>
  <c r="CUN20" i="6"/>
  <c r="CUM20" i="6"/>
  <c r="CUL20" i="6"/>
  <c r="CUK20" i="6"/>
  <c r="CUJ20" i="6"/>
  <c r="CUI20" i="6"/>
  <c r="CUH20" i="6"/>
  <c r="CUG20" i="6"/>
  <c r="CUF20" i="6"/>
  <c r="CUE20" i="6"/>
  <c r="CUD20" i="6"/>
  <c r="CUC20" i="6"/>
  <c r="CUB20" i="6"/>
  <c r="CUA20" i="6"/>
  <c r="CTZ20" i="6"/>
  <c r="CTY20" i="6"/>
  <c r="CTX20" i="6"/>
  <c r="CTW20" i="6"/>
  <c r="CTV20" i="6"/>
  <c r="CTU20" i="6"/>
  <c r="CTT20" i="6"/>
  <c r="CTS20" i="6"/>
  <c r="CTR20" i="6"/>
  <c r="CTQ20" i="6"/>
  <c r="CTP20" i="6"/>
  <c r="CTO20" i="6"/>
  <c r="CTN20" i="6"/>
  <c r="CTM20" i="6"/>
  <c r="CTL20" i="6"/>
  <c r="CTK20" i="6"/>
  <c r="CTJ20" i="6"/>
  <c r="CTI20" i="6"/>
  <c r="CTH20" i="6"/>
  <c r="CTG20" i="6"/>
  <c r="CTF20" i="6"/>
  <c r="CTE20" i="6"/>
  <c r="CTD20" i="6"/>
  <c r="CTC20" i="6"/>
  <c r="CTB20" i="6"/>
  <c r="CTA20" i="6"/>
  <c r="CSZ20" i="6"/>
  <c r="CSY20" i="6"/>
  <c r="CSX20" i="6"/>
  <c r="CSW20" i="6"/>
  <c r="CSV20" i="6"/>
  <c r="CSU20" i="6"/>
  <c r="CST20" i="6"/>
  <c r="CSS20" i="6"/>
  <c r="CSR20" i="6"/>
  <c r="CSQ20" i="6"/>
  <c r="CSP20" i="6"/>
  <c r="CSO20" i="6"/>
  <c r="CSN20" i="6"/>
  <c r="CSM20" i="6"/>
  <c r="CSL20" i="6"/>
  <c r="CSK20" i="6"/>
  <c r="CSJ20" i="6"/>
  <c r="CSI20" i="6"/>
  <c r="CSH20" i="6"/>
  <c r="CSG20" i="6"/>
  <c r="CSF20" i="6"/>
  <c r="CSE20" i="6"/>
  <c r="CSD20" i="6"/>
  <c r="CSC20" i="6"/>
  <c r="CSB20" i="6"/>
  <c r="CSA20" i="6"/>
  <c r="CRZ20" i="6"/>
  <c r="CRY20" i="6"/>
  <c r="CRX20" i="6"/>
  <c r="CRW20" i="6"/>
  <c r="CRV20" i="6"/>
  <c r="CRU20" i="6"/>
  <c r="CRT20" i="6"/>
  <c r="CRS20" i="6"/>
  <c r="CRR20" i="6"/>
  <c r="CRQ20" i="6"/>
  <c r="CRP20" i="6"/>
  <c r="CRO20" i="6"/>
  <c r="CRN20" i="6"/>
  <c r="CRM20" i="6"/>
  <c r="CRL20" i="6"/>
  <c r="CRK20" i="6"/>
  <c r="CRJ20" i="6"/>
  <c r="CRI20" i="6"/>
  <c r="CRH20" i="6"/>
  <c r="CRG20" i="6"/>
  <c r="CRF20" i="6"/>
  <c r="CRE20" i="6"/>
  <c r="CRD20" i="6"/>
  <c r="CRC20" i="6"/>
  <c r="CRB20" i="6"/>
  <c r="CRA20" i="6"/>
  <c r="CQZ20" i="6"/>
  <c r="CQY20" i="6"/>
  <c r="CQX20" i="6"/>
  <c r="CQW20" i="6"/>
  <c r="CQV20" i="6"/>
  <c r="CQU20" i="6"/>
  <c r="CQT20" i="6"/>
  <c r="CQS20" i="6"/>
  <c r="CQR20" i="6"/>
  <c r="CQQ20" i="6"/>
  <c r="CQP20" i="6"/>
  <c r="CQO20" i="6"/>
  <c r="CQN20" i="6"/>
  <c r="CQM20" i="6"/>
  <c r="CQL20" i="6"/>
  <c r="CQK20" i="6"/>
  <c r="CQJ20" i="6"/>
  <c r="CQI20" i="6"/>
  <c r="CQH20" i="6"/>
  <c r="CQG20" i="6"/>
  <c r="CQF20" i="6"/>
  <c r="CQE20" i="6"/>
  <c r="CQD20" i="6"/>
  <c r="CQC20" i="6"/>
  <c r="CQB20" i="6"/>
  <c r="CQA20" i="6"/>
  <c r="CPZ20" i="6"/>
  <c r="CPY20" i="6"/>
  <c r="CPX20" i="6"/>
  <c r="CPW20" i="6"/>
  <c r="CPV20" i="6"/>
  <c r="CPU20" i="6"/>
  <c r="CPT20" i="6"/>
  <c r="CPS20" i="6"/>
  <c r="CPR20" i="6"/>
  <c r="CPQ20" i="6"/>
  <c r="CPP20" i="6"/>
  <c r="CPO20" i="6"/>
  <c r="CPN20" i="6"/>
  <c r="CPM20" i="6"/>
  <c r="CPL20" i="6"/>
  <c r="CPK20" i="6"/>
  <c r="CPJ20" i="6"/>
  <c r="CPI20" i="6"/>
  <c r="CPH20" i="6"/>
  <c r="CPG20" i="6"/>
  <c r="CPF20" i="6"/>
  <c r="CPE20" i="6"/>
  <c r="CPD20" i="6"/>
  <c r="CPC20" i="6"/>
  <c r="CPB20" i="6"/>
  <c r="CPA20" i="6"/>
  <c r="COZ20" i="6"/>
  <c r="COY20" i="6"/>
  <c r="COX20" i="6"/>
  <c r="COW20" i="6"/>
  <c r="COV20" i="6"/>
  <c r="COU20" i="6"/>
  <c r="COT20" i="6"/>
  <c r="COS20" i="6"/>
  <c r="COR20" i="6"/>
  <c r="COQ20" i="6"/>
  <c r="COP20" i="6"/>
  <c r="COO20" i="6"/>
  <c r="CON20" i="6"/>
  <c r="COM20" i="6"/>
  <c r="COL20" i="6"/>
  <c r="COK20" i="6"/>
  <c r="COJ20" i="6"/>
  <c r="COI20" i="6"/>
  <c r="COH20" i="6"/>
  <c r="COG20" i="6"/>
  <c r="COF20" i="6"/>
  <c r="COE20" i="6"/>
  <c r="COD20" i="6"/>
  <c r="COC20" i="6"/>
  <c r="COB20" i="6"/>
  <c r="COA20" i="6"/>
  <c r="CNZ20" i="6"/>
  <c r="CNY20" i="6"/>
  <c r="CNX20" i="6"/>
  <c r="CNW20" i="6"/>
  <c r="CNV20" i="6"/>
  <c r="CNU20" i="6"/>
  <c r="CNT20" i="6"/>
  <c r="CNS20" i="6"/>
  <c r="CNR20" i="6"/>
  <c r="CNQ20" i="6"/>
  <c r="CNP20" i="6"/>
  <c r="CNO20" i="6"/>
  <c r="CNN20" i="6"/>
  <c r="CNM20" i="6"/>
  <c r="CNL20" i="6"/>
  <c r="CNK20" i="6"/>
  <c r="CNJ20" i="6"/>
  <c r="CNI20" i="6"/>
  <c r="CNH20" i="6"/>
  <c r="CNG20" i="6"/>
  <c r="CNF20" i="6"/>
  <c r="CNE20" i="6"/>
  <c r="CND20" i="6"/>
  <c r="CNC20" i="6"/>
  <c r="CNB20" i="6"/>
  <c r="CNA20" i="6"/>
  <c r="CMZ20" i="6"/>
  <c r="CMY20" i="6"/>
  <c r="CMX20" i="6"/>
  <c r="CMW20" i="6"/>
  <c r="CMV20" i="6"/>
  <c r="CMU20" i="6"/>
  <c r="CMT20" i="6"/>
  <c r="CMS20" i="6"/>
  <c r="CMR20" i="6"/>
  <c r="CMQ20" i="6"/>
  <c r="CMP20" i="6"/>
  <c r="CMO20" i="6"/>
  <c r="CMN20" i="6"/>
  <c r="CMM20" i="6"/>
  <c r="CML20" i="6"/>
  <c r="CMK20" i="6"/>
  <c r="CMJ20" i="6"/>
  <c r="CMI20" i="6"/>
  <c r="CMH20" i="6"/>
  <c r="CMG20" i="6"/>
  <c r="CMF20" i="6"/>
  <c r="CME20" i="6"/>
  <c r="CMD20" i="6"/>
  <c r="CMC20" i="6"/>
  <c r="CMB20" i="6"/>
  <c r="CMA20" i="6"/>
  <c r="CLZ20" i="6"/>
  <c r="CLY20" i="6"/>
  <c r="CLX20" i="6"/>
  <c r="CLW20" i="6"/>
  <c r="CLV20" i="6"/>
  <c r="CLU20" i="6"/>
  <c r="CLT20" i="6"/>
  <c r="CLS20" i="6"/>
  <c r="CLR20" i="6"/>
  <c r="CLQ20" i="6"/>
  <c r="CLP20" i="6"/>
  <c r="CLO20" i="6"/>
  <c r="CLN20" i="6"/>
  <c r="CLM20" i="6"/>
  <c r="CLL20" i="6"/>
  <c r="CLK20" i="6"/>
  <c r="CLJ20" i="6"/>
  <c r="CLI20" i="6"/>
  <c r="CLH20" i="6"/>
  <c r="CLG20" i="6"/>
  <c r="CLF20" i="6"/>
  <c r="CLE20" i="6"/>
  <c r="CLD20" i="6"/>
  <c r="CLC20" i="6"/>
  <c r="CLB20" i="6"/>
  <c r="CLA20" i="6"/>
  <c r="CKZ20" i="6"/>
  <c r="CKY20" i="6"/>
  <c r="CKX20" i="6"/>
  <c r="CKW20" i="6"/>
  <c r="CKV20" i="6"/>
  <c r="CKU20" i="6"/>
  <c r="CKT20" i="6"/>
  <c r="CKS20" i="6"/>
  <c r="CKR20" i="6"/>
  <c r="CKQ20" i="6"/>
  <c r="CKP20" i="6"/>
  <c r="CKO20" i="6"/>
  <c r="CKN20" i="6"/>
  <c r="CKM20" i="6"/>
  <c r="CKL20" i="6"/>
  <c r="CKK20" i="6"/>
  <c r="CKJ20" i="6"/>
  <c r="CKI20" i="6"/>
  <c r="CKH20" i="6"/>
  <c r="CKG20" i="6"/>
  <c r="CKF20" i="6"/>
  <c r="CKE20" i="6"/>
  <c r="CKD20" i="6"/>
  <c r="CKC20" i="6"/>
  <c r="CKB20" i="6"/>
  <c r="CKA20" i="6"/>
  <c r="CJZ20" i="6"/>
  <c r="CJY20" i="6"/>
  <c r="CJX20" i="6"/>
  <c r="CJW20" i="6"/>
  <c r="CJV20" i="6"/>
  <c r="CJU20" i="6"/>
  <c r="CJT20" i="6"/>
  <c r="CJS20" i="6"/>
  <c r="CJR20" i="6"/>
  <c r="CJQ20" i="6"/>
  <c r="CJP20" i="6"/>
  <c r="CJO20" i="6"/>
  <c r="CJN20" i="6"/>
  <c r="CJM20" i="6"/>
  <c r="CJL20" i="6"/>
  <c r="CJK20" i="6"/>
  <c r="CJJ20" i="6"/>
  <c r="CJI20" i="6"/>
  <c r="CJH20" i="6"/>
  <c r="CJG20" i="6"/>
  <c r="CJF20" i="6"/>
  <c r="CJE20" i="6"/>
  <c r="CJD20" i="6"/>
  <c r="CJC20" i="6"/>
  <c r="CJB20" i="6"/>
  <c r="CJA20" i="6"/>
  <c r="CIZ20" i="6"/>
  <c r="CIY20" i="6"/>
  <c r="CIX20" i="6"/>
  <c r="CIW20" i="6"/>
  <c r="CIV20" i="6"/>
  <c r="CIU20" i="6"/>
  <c r="CIT20" i="6"/>
  <c r="CIS20" i="6"/>
  <c r="CIR20" i="6"/>
  <c r="CIQ20" i="6"/>
  <c r="CIP20" i="6"/>
  <c r="CIO20" i="6"/>
  <c r="CIN20" i="6"/>
  <c r="CIM20" i="6"/>
  <c r="CIL20" i="6"/>
  <c r="CIK20" i="6"/>
  <c r="CIJ20" i="6"/>
  <c r="CII20" i="6"/>
  <c r="CIH20" i="6"/>
  <c r="CIG20" i="6"/>
  <c r="CIF20" i="6"/>
  <c r="CIE20" i="6"/>
  <c r="CID20" i="6"/>
  <c r="CIC20" i="6"/>
  <c r="CIB20" i="6"/>
  <c r="CIA20" i="6"/>
  <c r="CHZ20" i="6"/>
  <c r="CHY20" i="6"/>
  <c r="CHX20" i="6"/>
  <c r="CHW20" i="6"/>
  <c r="CHV20" i="6"/>
  <c r="CHU20" i="6"/>
  <c r="CHT20" i="6"/>
  <c r="CHS20" i="6"/>
  <c r="CHR20" i="6"/>
  <c r="CHQ20" i="6"/>
  <c r="CHP20" i="6"/>
  <c r="CHO20" i="6"/>
  <c r="CHN20" i="6"/>
  <c r="CHM20" i="6"/>
  <c r="CHL20" i="6"/>
  <c r="CHK20" i="6"/>
  <c r="CHJ20" i="6"/>
  <c r="CHI20" i="6"/>
  <c r="CHH20" i="6"/>
  <c r="CHG20" i="6"/>
  <c r="CHF20" i="6"/>
  <c r="CHE20" i="6"/>
  <c r="CHD20" i="6"/>
  <c r="CHC20" i="6"/>
  <c r="CHB20" i="6"/>
  <c r="CHA20" i="6"/>
  <c r="CGZ20" i="6"/>
  <c r="CGY20" i="6"/>
  <c r="CGX20" i="6"/>
  <c r="CGW20" i="6"/>
  <c r="CGV20" i="6"/>
  <c r="CGU20" i="6"/>
  <c r="CGT20" i="6"/>
  <c r="CGS20" i="6"/>
  <c r="CGR20" i="6"/>
  <c r="CGQ20" i="6"/>
  <c r="CGP20" i="6"/>
  <c r="CGO20" i="6"/>
  <c r="CGN20" i="6"/>
  <c r="CGM20" i="6"/>
  <c r="CGL20" i="6"/>
  <c r="CGK20" i="6"/>
  <c r="CGJ20" i="6"/>
  <c r="CGI20" i="6"/>
  <c r="CGH20" i="6"/>
  <c r="CGG20" i="6"/>
  <c r="CGF20" i="6"/>
  <c r="CGE20" i="6"/>
  <c r="CGD20" i="6"/>
  <c r="CGC20" i="6"/>
  <c r="CGB20" i="6"/>
  <c r="CGA20" i="6"/>
  <c r="CFZ20" i="6"/>
  <c r="CFY20" i="6"/>
  <c r="CFX20" i="6"/>
  <c r="CFW20" i="6"/>
  <c r="CFV20" i="6"/>
  <c r="CFU20" i="6"/>
  <c r="CFT20" i="6"/>
  <c r="CFS20" i="6"/>
  <c r="CFR20" i="6"/>
  <c r="CFQ20" i="6"/>
  <c r="CFP20" i="6"/>
  <c r="CFO20" i="6"/>
  <c r="CFN20" i="6"/>
  <c r="CFM20" i="6"/>
  <c r="CFL20" i="6"/>
  <c r="CFK20" i="6"/>
  <c r="CFJ20" i="6"/>
  <c r="CFI20" i="6"/>
  <c r="CFH20" i="6"/>
  <c r="CFG20" i="6"/>
  <c r="CFF20" i="6"/>
  <c r="CFE20" i="6"/>
  <c r="CFD20" i="6"/>
  <c r="CFC20" i="6"/>
  <c r="CFB20" i="6"/>
  <c r="CFA20" i="6"/>
  <c r="CEZ20" i="6"/>
  <c r="CEY20" i="6"/>
  <c r="CEX20" i="6"/>
  <c r="CEW20" i="6"/>
  <c r="CEV20" i="6"/>
  <c r="CEU20" i="6"/>
  <c r="CET20" i="6"/>
  <c r="CES20" i="6"/>
  <c r="CER20" i="6"/>
  <c r="CEQ20" i="6"/>
  <c r="CEP20" i="6"/>
  <c r="CEO20" i="6"/>
  <c r="CEN20" i="6"/>
  <c r="CEM20" i="6"/>
  <c r="CEL20" i="6"/>
  <c r="CEK20" i="6"/>
  <c r="CEJ20" i="6"/>
  <c r="CEI20" i="6"/>
  <c r="CEH20" i="6"/>
  <c r="CEG20" i="6"/>
  <c r="CEF20" i="6"/>
  <c r="CEE20" i="6"/>
  <c r="CED20" i="6"/>
  <c r="CEC20" i="6"/>
  <c r="CEB20" i="6"/>
  <c r="CEA20" i="6"/>
  <c r="CDZ20" i="6"/>
  <c r="CDY20" i="6"/>
  <c r="CDX20" i="6"/>
  <c r="CDW20" i="6"/>
  <c r="CDV20" i="6"/>
  <c r="CDU20" i="6"/>
  <c r="CDT20" i="6"/>
  <c r="CDS20" i="6"/>
  <c r="CDR20" i="6"/>
  <c r="CDQ20" i="6"/>
  <c r="CDP20" i="6"/>
  <c r="CDO20" i="6"/>
  <c r="CDN20" i="6"/>
  <c r="CDM20" i="6"/>
  <c r="CDL20" i="6"/>
  <c r="CDK20" i="6"/>
  <c r="CDJ20" i="6"/>
  <c r="CDI20" i="6"/>
  <c r="CDH20" i="6"/>
  <c r="CDG20" i="6"/>
  <c r="CDF20" i="6"/>
  <c r="CDE20" i="6"/>
  <c r="CDD20" i="6"/>
  <c r="CDC20" i="6"/>
  <c r="CDB20" i="6"/>
  <c r="CDA20" i="6"/>
  <c r="CCZ20" i="6"/>
  <c r="CCY20" i="6"/>
  <c r="CCX20" i="6"/>
  <c r="CCW20" i="6"/>
  <c r="CCV20" i="6"/>
  <c r="CCU20" i="6"/>
  <c r="CCT20" i="6"/>
  <c r="CCS20" i="6"/>
  <c r="CCR20" i="6"/>
  <c r="CCQ20" i="6"/>
  <c r="CCP20" i="6"/>
  <c r="CCO20" i="6"/>
  <c r="CCN20" i="6"/>
  <c r="CCM20" i="6"/>
  <c r="CCL20" i="6"/>
  <c r="CCK20" i="6"/>
  <c r="CCJ20" i="6"/>
  <c r="CCI20" i="6"/>
  <c r="CCH20" i="6"/>
  <c r="CCG20" i="6"/>
  <c r="CCF20" i="6"/>
  <c r="CCE20" i="6"/>
  <c r="CCD20" i="6"/>
  <c r="CCC20" i="6"/>
  <c r="CCB20" i="6"/>
  <c r="CCA20" i="6"/>
  <c r="CBZ20" i="6"/>
  <c r="CBY20" i="6"/>
  <c r="CBX20" i="6"/>
  <c r="CBW20" i="6"/>
  <c r="CBV20" i="6"/>
  <c r="CBU20" i="6"/>
  <c r="CBT20" i="6"/>
  <c r="CBS20" i="6"/>
  <c r="CBR20" i="6"/>
  <c r="CBQ20" i="6"/>
  <c r="CBP20" i="6"/>
  <c r="CBO20" i="6"/>
  <c r="CBN20" i="6"/>
  <c r="CBM20" i="6"/>
  <c r="CBL20" i="6"/>
  <c r="CBK20" i="6"/>
  <c r="CBJ20" i="6"/>
  <c r="CBI20" i="6"/>
  <c r="CBH20" i="6"/>
  <c r="CBG20" i="6"/>
  <c r="CBF20" i="6"/>
  <c r="CBE20" i="6"/>
  <c r="CBD20" i="6"/>
  <c r="CBC20" i="6"/>
  <c r="CBB20" i="6"/>
  <c r="CBA20" i="6"/>
  <c r="CAZ20" i="6"/>
  <c r="CAY20" i="6"/>
  <c r="CAX20" i="6"/>
  <c r="CAW20" i="6"/>
  <c r="CAV20" i="6"/>
  <c r="CAU20" i="6"/>
  <c r="CAT20" i="6"/>
  <c r="CAS20" i="6"/>
  <c r="CAR20" i="6"/>
  <c r="CAQ20" i="6"/>
  <c r="CAP20" i="6"/>
  <c r="CAO20" i="6"/>
  <c r="CAN20" i="6"/>
  <c r="CAM20" i="6"/>
  <c r="CAL20" i="6"/>
  <c r="CAK20" i="6"/>
  <c r="CAJ20" i="6"/>
  <c r="CAI20" i="6"/>
  <c r="CAH20" i="6"/>
  <c r="CAG20" i="6"/>
  <c r="CAF20" i="6"/>
  <c r="CAE20" i="6"/>
  <c r="CAD20" i="6"/>
  <c r="CAC20" i="6"/>
  <c r="CAB20" i="6"/>
  <c r="CAA20" i="6"/>
  <c r="BZZ20" i="6"/>
  <c r="BZY20" i="6"/>
  <c r="BZX20" i="6"/>
  <c r="BZW20" i="6"/>
  <c r="BZV20" i="6"/>
  <c r="BZU20" i="6"/>
  <c r="BZT20" i="6"/>
  <c r="BZS20" i="6"/>
  <c r="BZR20" i="6"/>
  <c r="BZQ20" i="6"/>
  <c r="BZP20" i="6"/>
  <c r="BZO20" i="6"/>
  <c r="BZN20" i="6"/>
  <c r="BZM20" i="6"/>
  <c r="BZL20" i="6"/>
  <c r="BZK20" i="6"/>
  <c r="BZJ20" i="6"/>
  <c r="BZI20" i="6"/>
  <c r="BZH20" i="6"/>
  <c r="BZG20" i="6"/>
  <c r="BZF20" i="6"/>
  <c r="BZE20" i="6"/>
  <c r="BZD20" i="6"/>
  <c r="BZC20" i="6"/>
  <c r="BZB20" i="6"/>
  <c r="BZA20" i="6"/>
  <c r="BYZ20" i="6"/>
  <c r="BYY20" i="6"/>
  <c r="BYX20" i="6"/>
  <c r="BYW20" i="6"/>
  <c r="BYV20" i="6"/>
  <c r="BYU20" i="6"/>
  <c r="BYT20" i="6"/>
  <c r="BYS20" i="6"/>
  <c r="BYR20" i="6"/>
  <c r="BYQ20" i="6"/>
  <c r="BYP20" i="6"/>
  <c r="BYO20" i="6"/>
  <c r="BYN20" i="6"/>
  <c r="BYM20" i="6"/>
  <c r="BYL20" i="6"/>
  <c r="BYK20" i="6"/>
  <c r="BYJ20" i="6"/>
  <c r="BYI20" i="6"/>
  <c r="BYH20" i="6"/>
  <c r="BYG20" i="6"/>
  <c r="BYF20" i="6"/>
  <c r="BYE20" i="6"/>
  <c r="BYD20" i="6"/>
  <c r="BYC20" i="6"/>
  <c r="BYB20" i="6"/>
  <c r="BYA20" i="6"/>
  <c r="BXZ20" i="6"/>
  <c r="BXY20" i="6"/>
  <c r="BXX20" i="6"/>
  <c r="BXW20" i="6"/>
  <c r="BXV20" i="6"/>
  <c r="BXU20" i="6"/>
  <c r="BXT20" i="6"/>
  <c r="BXS20" i="6"/>
  <c r="BXR20" i="6"/>
  <c r="BXQ20" i="6"/>
  <c r="BXP20" i="6"/>
  <c r="BXO20" i="6"/>
  <c r="BXN20" i="6"/>
  <c r="BXM20" i="6"/>
  <c r="BXL20" i="6"/>
  <c r="BXK20" i="6"/>
  <c r="BXJ20" i="6"/>
  <c r="BXI20" i="6"/>
  <c r="BXH20" i="6"/>
  <c r="BXG20" i="6"/>
  <c r="BXF20" i="6"/>
  <c r="BXE20" i="6"/>
  <c r="BXD20" i="6"/>
  <c r="BXC20" i="6"/>
  <c r="BXB20" i="6"/>
  <c r="BXA20" i="6"/>
  <c r="BWZ20" i="6"/>
  <c r="BWY20" i="6"/>
  <c r="BWX20" i="6"/>
  <c r="BWW20" i="6"/>
  <c r="BWV20" i="6"/>
  <c r="BWU20" i="6"/>
  <c r="BWT20" i="6"/>
  <c r="BWS20" i="6"/>
  <c r="BWR20" i="6"/>
  <c r="BWQ20" i="6"/>
  <c r="BWP20" i="6"/>
  <c r="BWO20" i="6"/>
  <c r="BWN20" i="6"/>
  <c r="BWM20" i="6"/>
  <c r="BWL20" i="6"/>
  <c r="BWK20" i="6"/>
  <c r="BWJ20" i="6"/>
  <c r="BWI20" i="6"/>
  <c r="BWH20" i="6"/>
  <c r="BWG20" i="6"/>
  <c r="BWF20" i="6"/>
  <c r="BWE20" i="6"/>
  <c r="BWD20" i="6"/>
  <c r="BWC20" i="6"/>
  <c r="BWB20" i="6"/>
  <c r="BWA20" i="6"/>
  <c r="BVZ20" i="6"/>
  <c r="BVY20" i="6"/>
  <c r="BVX20" i="6"/>
  <c r="BVW20" i="6"/>
  <c r="BVV20" i="6"/>
  <c r="BVU20" i="6"/>
  <c r="BVT20" i="6"/>
  <c r="BVS20" i="6"/>
  <c r="BVR20" i="6"/>
  <c r="BVQ20" i="6"/>
  <c r="BVP20" i="6"/>
  <c r="BVO20" i="6"/>
  <c r="BVN20" i="6"/>
  <c r="BVM20" i="6"/>
  <c r="BVL20" i="6"/>
  <c r="BVK20" i="6"/>
  <c r="BVJ20" i="6"/>
  <c r="BVI20" i="6"/>
  <c r="BVH20" i="6"/>
  <c r="BVG20" i="6"/>
  <c r="BVF20" i="6"/>
  <c r="BVE20" i="6"/>
  <c r="BVD20" i="6"/>
  <c r="BVC20" i="6"/>
  <c r="BVB20" i="6"/>
  <c r="BVA20" i="6"/>
  <c r="BUZ20" i="6"/>
  <c r="BUY20" i="6"/>
  <c r="BUX20" i="6"/>
  <c r="BUW20" i="6"/>
  <c r="BUV20" i="6"/>
  <c r="BUU20" i="6"/>
  <c r="BUT20" i="6"/>
  <c r="BUS20" i="6"/>
  <c r="BUR20" i="6"/>
  <c r="BUQ20" i="6"/>
  <c r="BUP20" i="6"/>
  <c r="BUO20" i="6"/>
  <c r="BUN20" i="6"/>
  <c r="BUM20" i="6"/>
  <c r="BUL20" i="6"/>
  <c r="BUK20" i="6"/>
  <c r="BUJ20" i="6"/>
  <c r="BUI20" i="6"/>
  <c r="BUH20" i="6"/>
  <c r="BUG20" i="6"/>
  <c r="BUF20" i="6"/>
  <c r="BUE20" i="6"/>
  <c r="BUD20" i="6"/>
  <c r="BUC20" i="6"/>
  <c r="BUB20" i="6"/>
  <c r="BUA20" i="6"/>
  <c r="BTZ20" i="6"/>
  <c r="BTY20" i="6"/>
  <c r="BTX20" i="6"/>
  <c r="BTW20" i="6"/>
  <c r="BTV20" i="6"/>
  <c r="BTU20" i="6"/>
  <c r="BTT20" i="6"/>
  <c r="BTS20" i="6"/>
  <c r="BTR20" i="6"/>
  <c r="BTQ20" i="6"/>
  <c r="BTP20" i="6"/>
  <c r="BTO20" i="6"/>
  <c r="BTN20" i="6"/>
  <c r="BTM20" i="6"/>
  <c r="BTL20" i="6"/>
  <c r="BTK20" i="6"/>
  <c r="BTJ20" i="6"/>
  <c r="BTI20" i="6"/>
  <c r="BTH20" i="6"/>
  <c r="BTG20" i="6"/>
  <c r="BTF20" i="6"/>
  <c r="BTE20" i="6"/>
  <c r="BTD20" i="6"/>
  <c r="BTC20" i="6"/>
  <c r="BTB20" i="6"/>
  <c r="BTA20" i="6"/>
  <c r="BSZ20" i="6"/>
  <c r="BSY20" i="6"/>
  <c r="BSX20" i="6"/>
  <c r="BSW20" i="6"/>
  <c r="BSV20" i="6"/>
  <c r="BSU20" i="6"/>
  <c r="BST20" i="6"/>
  <c r="BSS20" i="6"/>
  <c r="BSR20" i="6"/>
  <c r="BSQ20" i="6"/>
  <c r="BSP20" i="6"/>
  <c r="BSO20" i="6"/>
  <c r="BSN20" i="6"/>
  <c r="BSM20" i="6"/>
  <c r="BSL20" i="6"/>
  <c r="BSK20" i="6"/>
  <c r="BSJ20" i="6"/>
  <c r="BSI20" i="6"/>
  <c r="BSH20" i="6"/>
  <c r="BSG20" i="6"/>
  <c r="BSF20" i="6"/>
  <c r="BSE20" i="6"/>
  <c r="BSD20" i="6"/>
  <c r="BSC20" i="6"/>
  <c r="BSB20" i="6"/>
  <c r="BSA20" i="6"/>
  <c r="BRZ20" i="6"/>
  <c r="BRY20" i="6"/>
  <c r="BRX20" i="6"/>
  <c r="BRW20" i="6"/>
  <c r="BRV20" i="6"/>
  <c r="BRU20" i="6"/>
  <c r="BRT20" i="6"/>
  <c r="BRS20" i="6"/>
  <c r="BRR20" i="6"/>
  <c r="BRQ20" i="6"/>
  <c r="BRP20" i="6"/>
  <c r="BRO20" i="6"/>
  <c r="BRN20" i="6"/>
  <c r="BRM20" i="6"/>
  <c r="BRL20" i="6"/>
  <c r="BRK20" i="6"/>
  <c r="BRJ20" i="6"/>
  <c r="BRI20" i="6"/>
  <c r="BRH20" i="6"/>
  <c r="BRG20" i="6"/>
  <c r="BRF20" i="6"/>
  <c r="BRE20" i="6"/>
  <c r="BRD20" i="6"/>
  <c r="BRC20" i="6"/>
  <c r="BRB20" i="6"/>
  <c r="BRA20" i="6"/>
  <c r="BQZ20" i="6"/>
  <c r="BQY20" i="6"/>
  <c r="BQX20" i="6"/>
  <c r="BQW20" i="6"/>
  <c r="BQV20" i="6"/>
  <c r="BQU20" i="6"/>
  <c r="BQT20" i="6"/>
  <c r="BQS20" i="6"/>
  <c r="BQR20" i="6"/>
  <c r="BQQ20" i="6"/>
  <c r="BQP20" i="6"/>
  <c r="BQO20" i="6"/>
  <c r="BQN20" i="6"/>
  <c r="BQM20" i="6"/>
  <c r="BQL20" i="6"/>
  <c r="BQK20" i="6"/>
  <c r="BQJ20" i="6"/>
  <c r="BQI20" i="6"/>
  <c r="BQH20" i="6"/>
  <c r="BQG20" i="6"/>
  <c r="BQF20" i="6"/>
  <c r="BQE20" i="6"/>
  <c r="BQD20" i="6"/>
  <c r="BQC20" i="6"/>
  <c r="BQB20" i="6"/>
  <c r="BQA20" i="6"/>
  <c r="BPZ20" i="6"/>
  <c r="BPY20" i="6"/>
  <c r="BPX20" i="6"/>
  <c r="BPW20" i="6"/>
  <c r="BPV20" i="6"/>
  <c r="BPU20" i="6"/>
  <c r="BPT20" i="6"/>
  <c r="BPS20" i="6"/>
  <c r="BPR20" i="6"/>
  <c r="BPQ20" i="6"/>
  <c r="BPP20" i="6"/>
  <c r="BPO20" i="6"/>
  <c r="BPN20" i="6"/>
  <c r="BPM20" i="6"/>
  <c r="BPL20" i="6"/>
  <c r="BPK20" i="6"/>
  <c r="BPJ20" i="6"/>
  <c r="BPI20" i="6"/>
  <c r="BPH20" i="6"/>
  <c r="BPG20" i="6"/>
  <c r="BPF20" i="6"/>
  <c r="BPE20" i="6"/>
  <c r="BPD20" i="6"/>
  <c r="BPC20" i="6"/>
  <c r="BPB20" i="6"/>
  <c r="BPA20" i="6"/>
  <c r="BOZ20" i="6"/>
  <c r="BOY20" i="6"/>
  <c r="BOX20" i="6"/>
  <c r="BOW20" i="6"/>
  <c r="BOV20" i="6"/>
  <c r="BOU20" i="6"/>
  <c r="BOT20" i="6"/>
  <c r="BOS20" i="6"/>
  <c r="BOR20" i="6"/>
  <c r="BOQ20" i="6"/>
  <c r="BOP20" i="6"/>
  <c r="BOO20" i="6"/>
  <c r="BON20" i="6"/>
  <c r="BOM20" i="6"/>
  <c r="BOL20" i="6"/>
  <c r="BOK20" i="6"/>
  <c r="BOJ20" i="6"/>
  <c r="BOI20" i="6"/>
  <c r="BOH20" i="6"/>
  <c r="BOG20" i="6"/>
  <c r="BOF20" i="6"/>
  <c r="BOE20" i="6"/>
  <c r="BOD20" i="6"/>
  <c r="BOC20" i="6"/>
  <c r="BOB20" i="6"/>
  <c r="BOA20" i="6"/>
  <c r="BNZ20" i="6"/>
  <c r="BNY20" i="6"/>
  <c r="BNX20" i="6"/>
  <c r="BNW20" i="6"/>
  <c r="BNV20" i="6"/>
  <c r="BNU20" i="6"/>
  <c r="BNT20" i="6"/>
  <c r="BNS20" i="6"/>
  <c r="BNR20" i="6"/>
  <c r="BNQ20" i="6"/>
  <c r="BNP20" i="6"/>
  <c r="BNO20" i="6"/>
  <c r="BNN20" i="6"/>
  <c r="BNM20" i="6"/>
  <c r="BNL20" i="6"/>
  <c r="BNK20" i="6"/>
  <c r="BNJ20" i="6"/>
  <c r="BNI20" i="6"/>
  <c r="BNH20" i="6"/>
  <c r="BNG20" i="6"/>
  <c r="BNF20" i="6"/>
  <c r="BNE20" i="6"/>
  <c r="BND20" i="6"/>
  <c r="BNC20" i="6"/>
  <c r="BNB20" i="6"/>
  <c r="BNA20" i="6"/>
  <c r="BMZ20" i="6"/>
  <c r="BMY20" i="6"/>
  <c r="BMX20" i="6"/>
  <c r="BMW20" i="6"/>
  <c r="BMV20" i="6"/>
  <c r="BMU20" i="6"/>
  <c r="BMT20" i="6"/>
  <c r="BMS20" i="6"/>
  <c r="BMR20" i="6"/>
  <c r="BMQ20" i="6"/>
  <c r="BMP20" i="6"/>
  <c r="BMO20" i="6"/>
  <c r="BMN20" i="6"/>
  <c r="BMM20" i="6"/>
  <c r="BML20" i="6"/>
  <c r="BMK20" i="6"/>
  <c r="BMJ20" i="6"/>
  <c r="BMI20" i="6"/>
  <c r="BMH20" i="6"/>
  <c r="BMG20" i="6"/>
  <c r="BMF20" i="6"/>
  <c r="BME20" i="6"/>
  <c r="BMD20" i="6"/>
  <c r="BMC20" i="6"/>
  <c r="BMB20" i="6"/>
  <c r="BMA20" i="6"/>
  <c r="BLZ20" i="6"/>
  <c r="BLY20" i="6"/>
  <c r="BLX20" i="6"/>
  <c r="BLW20" i="6"/>
  <c r="BLV20" i="6"/>
  <c r="BLU20" i="6"/>
  <c r="BLT20" i="6"/>
  <c r="BLS20" i="6"/>
  <c r="BLR20" i="6"/>
  <c r="BLQ20" i="6"/>
  <c r="BLP20" i="6"/>
  <c r="BLO20" i="6"/>
  <c r="BLN20" i="6"/>
  <c r="BLM20" i="6"/>
  <c r="BLL20" i="6"/>
  <c r="BLK20" i="6"/>
  <c r="BLJ20" i="6"/>
  <c r="BLI20" i="6"/>
  <c r="BLH20" i="6"/>
  <c r="BLG20" i="6"/>
  <c r="BLF20" i="6"/>
  <c r="BLE20" i="6"/>
  <c r="BLD20" i="6"/>
  <c r="BLC20" i="6"/>
  <c r="BLB20" i="6"/>
  <c r="BLA20" i="6"/>
  <c r="BKZ20" i="6"/>
  <c r="BKY20" i="6"/>
  <c r="BKX20" i="6"/>
  <c r="BKW20" i="6"/>
  <c r="BKV20" i="6"/>
  <c r="BKU20" i="6"/>
  <c r="BKT20" i="6"/>
  <c r="BKS20" i="6"/>
  <c r="BKR20" i="6"/>
  <c r="BKQ20" i="6"/>
  <c r="BKP20" i="6"/>
  <c r="BKO20" i="6"/>
  <c r="BKN20" i="6"/>
  <c r="BKM20" i="6"/>
  <c r="BKL20" i="6"/>
  <c r="BKK20" i="6"/>
  <c r="BKJ20" i="6"/>
  <c r="BKI20" i="6"/>
  <c r="BKH20" i="6"/>
  <c r="BKG20" i="6"/>
  <c r="BKF20" i="6"/>
  <c r="BKE20" i="6"/>
  <c r="BKD20" i="6"/>
  <c r="BKC20" i="6"/>
  <c r="BKB20" i="6"/>
  <c r="BKA20" i="6"/>
  <c r="BJZ20" i="6"/>
  <c r="BJY20" i="6"/>
  <c r="BJX20" i="6"/>
  <c r="BJW20" i="6"/>
  <c r="BJV20" i="6"/>
  <c r="BJU20" i="6"/>
  <c r="BJT20" i="6"/>
  <c r="BJS20" i="6"/>
  <c r="BJR20" i="6"/>
  <c r="BJQ20" i="6"/>
  <c r="BJP20" i="6"/>
  <c r="BJO20" i="6"/>
  <c r="BJN20" i="6"/>
  <c r="BJM20" i="6"/>
  <c r="BJL20" i="6"/>
  <c r="BJK20" i="6"/>
  <c r="BJJ20" i="6"/>
  <c r="BJI20" i="6"/>
  <c r="BJH20" i="6"/>
  <c r="BJG20" i="6"/>
  <c r="BJF20" i="6"/>
  <c r="BJE20" i="6"/>
  <c r="BJD20" i="6"/>
  <c r="BJC20" i="6"/>
  <c r="BJB20" i="6"/>
  <c r="BJA20" i="6"/>
  <c r="BIZ20" i="6"/>
  <c r="BIY20" i="6"/>
  <c r="BIX20" i="6"/>
  <c r="BIW20" i="6"/>
  <c r="BIV20" i="6"/>
  <c r="BIU20" i="6"/>
  <c r="BIT20" i="6"/>
  <c r="BIS20" i="6"/>
  <c r="BIR20" i="6"/>
  <c r="BIQ20" i="6"/>
  <c r="BIP20" i="6"/>
  <c r="BIO20" i="6"/>
  <c r="BIN20" i="6"/>
  <c r="BIM20" i="6"/>
  <c r="BIL20" i="6"/>
  <c r="BIK20" i="6"/>
  <c r="BIJ20" i="6"/>
  <c r="BII20" i="6"/>
  <c r="BIH20" i="6"/>
  <c r="BIG20" i="6"/>
  <c r="BIF20" i="6"/>
  <c r="BIE20" i="6"/>
  <c r="BID20" i="6"/>
  <c r="BIC20" i="6"/>
  <c r="BIB20" i="6"/>
  <c r="BIA20" i="6"/>
  <c r="BHZ20" i="6"/>
  <c r="BHY20" i="6"/>
  <c r="BHX20" i="6"/>
  <c r="BHW20" i="6"/>
  <c r="BHV20" i="6"/>
  <c r="BHU20" i="6"/>
  <c r="BHT20" i="6"/>
  <c r="BHS20" i="6"/>
  <c r="BHR20" i="6"/>
  <c r="BHQ20" i="6"/>
  <c r="BHP20" i="6"/>
  <c r="BHO20" i="6"/>
  <c r="BHN20" i="6"/>
  <c r="BHM20" i="6"/>
  <c r="BHL20" i="6"/>
  <c r="BHK20" i="6"/>
  <c r="BHJ20" i="6"/>
  <c r="BHI20" i="6"/>
  <c r="BHH20" i="6"/>
  <c r="BHG20" i="6"/>
  <c r="BHF20" i="6"/>
  <c r="BHE20" i="6"/>
  <c r="BHD20" i="6"/>
  <c r="BHC20" i="6"/>
  <c r="BHB20" i="6"/>
  <c r="BHA20" i="6"/>
  <c r="BGZ20" i="6"/>
  <c r="BGY20" i="6"/>
  <c r="BGX20" i="6"/>
  <c r="BGW20" i="6"/>
  <c r="BGV20" i="6"/>
  <c r="BGU20" i="6"/>
  <c r="BGT20" i="6"/>
  <c r="BGS20" i="6"/>
  <c r="BGR20" i="6"/>
  <c r="BGQ20" i="6"/>
  <c r="BGP20" i="6"/>
  <c r="BGO20" i="6"/>
  <c r="BGN20" i="6"/>
  <c r="BGM20" i="6"/>
  <c r="BGL20" i="6"/>
  <c r="BGK20" i="6"/>
  <c r="BGJ20" i="6"/>
  <c r="BGI20" i="6"/>
  <c r="BGH20" i="6"/>
  <c r="BGG20" i="6"/>
  <c r="BGF20" i="6"/>
  <c r="BGE20" i="6"/>
  <c r="BGD20" i="6"/>
  <c r="BGC20" i="6"/>
  <c r="BGB20" i="6"/>
  <c r="BGA20" i="6"/>
  <c r="BFZ20" i="6"/>
  <c r="BFY20" i="6"/>
  <c r="BFX20" i="6"/>
  <c r="BFW20" i="6"/>
  <c r="BFV20" i="6"/>
  <c r="BFU20" i="6"/>
  <c r="BFT20" i="6"/>
  <c r="BFS20" i="6"/>
  <c r="BFR20" i="6"/>
  <c r="BFQ20" i="6"/>
  <c r="BFP20" i="6"/>
  <c r="BFO20" i="6"/>
  <c r="BFN20" i="6"/>
  <c r="BFM20" i="6"/>
  <c r="BFL20" i="6"/>
  <c r="BFK20" i="6"/>
  <c r="BFJ20" i="6"/>
  <c r="BFI20" i="6"/>
  <c r="BFH20" i="6"/>
  <c r="BFG20" i="6"/>
  <c r="BFF20" i="6"/>
  <c r="BFE20" i="6"/>
  <c r="BFD20" i="6"/>
  <c r="BFC20" i="6"/>
  <c r="BFB20" i="6"/>
  <c r="BFA20" i="6"/>
  <c r="BEZ20" i="6"/>
  <c r="BEY20" i="6"/>
  <c r="BEX20" i="6"/>
  <c r="BEW20" i="6"/>
  <c r="BEV20" i="6"/>
  <c r="BEU20" i="6"/>
  <c r="BET20" i="6"/>
  <c r="BES20" i="6"/>
  <c r="BER20" i="6"/>
  <c r="BEQ20" i="6"/>
  <c r="BEP20" i="6"/>
  <c r="BEO20" i="6"/>
  <c r="BEN20" i="6"/>
  <c r="BEM20" i="6"/>
  <c r="BEL20" i="6"/>
  <c r="BEK20" i="6"/>
  <c r="BEJ20" i="6"/>
  <c r="BEI20" i="6"/>
  <c r="BEH20" i="6"/>
  <c r="BEG20" i="6"/>
  <c r="BEF20" i="6"/>
  <c r="BEE20" i="6"/>
  <c r="BED20" i="6"/>
  <c r="BEC20" i="6"/>
  <c r="BEB20" i="6"/>
  <c r="BEA20" i="6"/>
  <c r="BDZ20" i="6"/>
  <c r="BDY20" i="6"/>
  <c r="BDX20" i="6"/>
  <c r="BDW20" i="6"/>
  <c r="BDV20" i="6"/>
  <c r="BDU20" i="6"/>
  <c r="BDT20" i="6"/>
  <c r="BDS20" i="6"/>
  <c r="BDR20" i="6"/>
  <c r="BDQ20" i="6"/>
  <c r="BDP20" i="6"/>
  <c r="BDO20" i="6"/>
  <c r="BDN20" i="6"/>
  <c r="BDM20" i="6"/>
  <c r="BDL20" i="6"/>
  <c r="BDK20" i="6"/>
  <c r="BDJ20" i="6"/>
  <c r="BDI20" i="6"/>
  <c r="BDH20" i="6"/>
  <c r="BDG20" i="6"/>
  <c r="BDF20" i="6"/>
  <c r="BDE20" i="6"/>
  <c r="BDD20" i="6"/>
  <c r="BDC20" i="6"/>
  <c r="BDB20" i="6"/>
  <c r="BDA20" i="6"/>
  <c r="BCZ20" i="6"/>
  <c r="BCY20" i="6"/>
  <c r="BCX20" i="6"/>
  <c r="BCW20" i="6"/>
  <c r="BCV20" i="6"/>
  <c r="BCU20" i="6"/>
  <c r="BCT20" i="6"/>
  <c r="BCS20" i="6"/>
  <c r="BCR20" i="6"/>
  <c r="BCQ20" i="6"/>
  <c r="BCP20" i="6"/>
  <c r="BCO20" i="6"/>
  <c r="BCN20" i="6"/>
  <c r="BCM20" i="6"/>
  <c r="BCL20" i="6"/>
  <c r="BCK20" i="6"/>
  <c r="BCJ20" i="6"/>
  <c r="BCI20" i="6"/>
  <c r="BCH20" i="6"/>
  <c r="BCG20" i="6"/>
  <c r="BCF20" i="6"/>
  <c r="BCE20" i="6"/>
  <c r="BCD20" i="6"/>
  <c r="BCC20" i="6"/>
  <c r="BCB20" i="6"/>
  <c r="BCA20" i="6"/>
  <c r="BBZ20" i="6"/>
  <c r="BBY20" i="6"/>
  <c r="BBX20" i="6"/>
  <c r="BBW20" i="6"/>
  <c r="BBV20" i="6"/>
  <c r="BBU20" i="6"/>
  <c r="BBT20" i="6"/>
  <c r="BBS20" i="6"/>
  <c r="BBR20" i="6"/>
  <c r="BBQ20" i="6"/>
  <c r="BBP20" i="6"/>
  <c r="BBO20" i="6"/>
  <c r="BBN20" i="6"/>
  <c r="BBM20" i="6"/>
  <c r="BBL20" i="6"/>
  <c r="BBK20" i="6"/>
  <c r="BBJ20" i="6"/>
  <c r="BBI20" i="6"/>
  <c r="BBH20" i="6"/>
  <c r="BBG20" i="6"/>
  <c r="BBF20" i="6"/>
  <c r="BBE20" i="6"/>
  <c r="BBD20" i="6"/>
  <c r="BBC20" i="6"/>
  <c r="BBB20" i="6"/>
  <c r="BBA20" i="6"/>
  <c r="BAZ20" i="6"/>
  <c r="BAY20" i="6"/>
  <c r="BAX20" i="6"/>
  <c r="BAW20" i="6"/>
  <c r="BAV20" i="6"/>
  <c r="BAU20" i="6"/>
  <c r="BAT20" i="6"/>
  <c r="BAS20" i="6"/>
  <c r="BAR20" i="6"/>
  <c r="BAQ20" i="6"/>
  <c r="BAP20" i="6"/>
  <c r="BAO20" i="6"/>
  <c r="BAN20" i="6"/>
  <c r="BAM20" i="6"/>
  <c r="BAL20" i="6"/>
  <c r="BAK20" i="6"/>
  <c r="BAJ20" i="6"/>
  <c r="BAI20" i="6"/>
  <c r="BAH20" i="6"/>
  <c r="BAG20" i="6"/>
  <c r="BAF20" i="6"/>
  <c r="BAE20" i="6"/>
  <c r="BAD20" i="6"/>
  <c r="BAC20" i="6"/>
  <c r="BAB20" i="6"/>
  <c r="BAA20" i="6"/>
  <c r="AZZ20" i="6"/>
  <c r="AZY20" i="6"/>
  <c r="AZX20" i="6"/>
  <c r="AZW20" i="6"/>
  <c r="AZV20" i="6"/>
  <c r="AZU20" i="6"/>
  <c r="AZT20" i="6"/>
  <c r="AZS20" i="6"/>
  <c r="AZR20" i="6"/>
  <c r="AZQ20" i="6"/>
  <c r="AZP20" i="6"/>
  <c r="AZO20" i="6"/>
  <c r="AZN20" i="6"/>
  <c r="AZM20" i="6"/>
  <c r="AZL20" i="6"/>
  <c r="AZK20" i="6"/>
  <c r="AZJ20" i="6"/>
  <c r="AZI20" i="6"/>
  <c r="AZH20" i="6"/>
  <c r="AZG20" i="6"/>
  <c r="AZF20" i="6"/>
  <c r="AZE20" i="6"/>
  <c r="AZD20" i="6"/>
  <c r="AZC20" i="6"/>
  <c r="AZB20" i="6"/>
  <c r="AZA20" i="6"/>
  <c r="AYZ20" i="6"/>
  <c r="AYY20" i="6"/>
  <c r="AYX20" i="6"/>
  <c r="AYW20" i="6"/>
  <c r="AYV20" i="6"/>
  <c r="AYU20" i="6"/>
  <c r="AYT20" i="6"/>
  <c r="AYS20" i="6"/>
  <c r="AYR20" i="6"/>
  <c r="AYQ20" i="6"/>
  <c r="AYP20" i="6"/>
  <c r="AYO20" i="6"/>
  <c r="AYN20" i="6"/>
  <c r="AYM20" i="6"/>
  <c r="AYL20" i="6"/>
  <c r="AYK20" i="6"/>
  <c r="AYJ20" i="6"/>
  <c r="AYI20" i="6"/>
  <c r="AYH20" i="6"/>
  <c r="AYG20" i="6"/>
  <c r="AYF20" i="6"/>
  <c r="AYE20" i="6"/>
  <c r="AYD20" i="6"/>
  <c r="AYC20" i="6"/>
  <c r="AYB20" i="6"/>
  <c r="AYA20" i="6"/>
  <c r="AXZ20" i="6"/>
  <c r="AXY20" i="6"/>
  <c r="AXX20" i="6"/>
  <c r="AXW20" i="6"/>
  <c r="AXV20" i="6"/>
  <c r="AXU20" i="6"/>
  <c r="AXT20" i="6"/>
  <c r="AXS20" i="6"/>
  <c r="AXR20" i="6"/>
  <c r="AXQ20" i="6"/>
  <c r="AXP20" i="6"/>
  <c r="AXO20" i="6"/>
  <c r="AXN20" i="6"/>
  <c r="AXM20" i="6"/>
  <c r="AXL20" i="6"/>
  <c r="AXK20" i="6"/>
  <c r="AXJ20" i="6"/>
  <c r="AXI20" i="6"/>
  <c r="AXH20" i="6"/>
  <c r="AXG20" i="6"/>
  <c r="AXF20" i="6"/>
  <c r="AXE20" i="6"/>
  <c r="AXD20" i="6"/>
  <c r="AXC20" i="6"/>
  <c r="AXB20" i="6"/>
  <c r="AXA20" i="6"/>
  <c r="AWZ20" i="6"/>
  <c r="AWY20" i="6"/>
  <c r="AWX20" i="6"/>
  <c r="AWW20" i="6"/>
  <c r="AWV20" i="6"/>
  <c r="AWU20" i="6"/>
  <c r="AWT20" i="6"/>
  <c r="AWS20" i="6"/>
  <c r="AWR20" i="6"/>
  <c r="AWQ20" i="6"/>
  <c r="AWP20" i="6"/>
  <c r="AWO20" i="6"/>
  <c r="AWN20" i="6"/>
  <c r="AWM20" i="6"/>
  <c r="AWL20" i="6"/>
  <c r="AWK20" i="6"/>
  <c r="AWJ20" i="6"/>
  <c r="AWI20" i="6"/>
  <c r="AWH20" i="6"/>
  <c r="AWG20" i="6"/>
  <c r="AWF20" i="6"/>
  <c r="AWE20" i="6"/>
  <c r="AWD20" i="6"/>
  <c r="AWC20" i="6"/>
  <c r="AWB20" i="6"/>
  <c r="AWA20" i="6"/>
  <c r="AVZ20" i="6"/>
  <c r="AVY20" i="6"/>
  <c r="AVX20" i="6"/>
  <c r="AVW20" i="6"/>
  <c r="AVV20" i="6"/>
  <c r="AVU20" i="6"/>
  <c r="AVT20" i="6"/>
  <c r="AVS20" i="6"/>
  <c r="AVR20" i="6"/>
  <c r="AVQ20" i="6"/>
  <c r="AVP20" i="6"/>
  <c r="AVO20" i="6"/>
  <c r="AVN20" i="6"/>
  <c r="AVM20" i="6"/>
  <c r="AVL20" i="6"/>
  <c r="AVK20" i="6"/>
  <c r="AVJ20" i="6"/>
  <c r="AVI20" i="6"/>
  <c r="AVH20" i="6"/>
  <c r="AVG20" i="6"/>
  <c r="AVF20" i="6"/>
  <c r="AVE20" i="6"/>
  <c r="AVD20" i="6"/>
  <c r="AVC20" i="6"/>
  <c r="AVB20" i="6"/>
  <c r="AVA20" i="6"/>
  <c r="AUZ20" i="6"/>
  <c r="AUY20" i="6"/>
  <c r="AUX20" i="6"/>
  <c r="AUW20" i="6"/>
  <c r="AUV20" i="6"/>
  <c r="AUU20" i="6"/>
  <c r="AUT20" i="6"/>
  <c r="AUS20" i="6"/>
  <c r="AUR20" i="6"/>
  <c r="AUQ20" i="6"/>
  <c r="AUP20" i="6"/>
  <c r="AUO20" i="6"/>
  <c r="AUN20" i="6"/>
  <c r="AUM20" i="6"/>
  <c r="AUL20" i="6"/>
  <c r="AUK20" i="6"/>
  <c r="AUJ20" i="6"/>
  <c r="AUI20" i="6"/>
  <c r="AUH20" i="6"/>
  <c r="AUG20" i="6"/>
  <c r="AUF20" i="6"/>
  <c r="AUE20" i="6"/>
  <c r="AUD20" i="6"/>
  <c r="AUC20" i="6"/>
  <c r="AUB20" i="6"/>
  <c r="AUA20" i="6"/>
  <c r="ATZ20" i="6"/>
  <c r="ATY20" i="6"/>
  <c r="ATX20" i="6"/>
  <c r="ATW20" i="6"/>
  <c r="ATV20" i="6"/>
  <c r="ATU20" i="6"/>
  <c r="ATT20" i="6"/>
  <c r="ATS20" i="6"/>
  <c r="ATR20" i="6"/>
  <c r="ATQ20" i="6"/>
  <c r="ATP20" i="6"/>
  <c r="ATO20" i="6"/>
  <c r="ATN20" i="6"/>
  <c r="ATM20" i="6"/>
  <c r="ATL20" i="6"/>
  <c r="ATK20" i="6"/>
  <c r="ATJ20" i="6"/>
  <c r="ATI20" i="6"/>
  <c r="ATH20" i="6"/>
  <c r="ATG20" i="6"/>
  <c r="ATF20" i="6"/>
  <c r="ATE20" i="6"/>
  <c r="ATD20" i="6"/>
  <c r="ATC20" i="6"/>
  <c r="ATB20" i="6"/>
  <c r="ATA20" i="6"/>
  <c r="ASZ20" i="6"/>
  <c r="ASY20" i="6"/>
  <c r="ASX20" i="6"/>
  <c r="ASW20" i="6"/>
  <c r="ASV20" i="6"/>
  <c r="ASU20" i="6"/>
  <c r="AST20" i="6"/>
  <c r="ASS20" i="6"/>
  <c r="ASR20" i="6"/>
  <c r="ASQ20" i="6"/>
  <c r="ASP20" i="6"/>
  <c r="ASO20" i="6"/>
  <c r="ASN20" i="6"/>
  <c r="ASM20" i="6"/>
  <c r="ASL20" i="6"/>
  <c r="ASK20" i="6"/>
  <c r="ASJ20" i="6"/>
  <c r="ASI20" i="6"/>
  <c r="ASH20" i="6"/>
  <c r="ASG20" i="6"/>
  <c r="ASF20" i="6"/>
  <c r="ASE20" i="6"/>
  <c r="ASD20" i="6"/>
  <c r="ASC20" i="6"/>
  <c r="ASB20" i="6"/>
  <c r="ASA20" i="6"/>
  <c r="ARZ20" i="6"/>
  <c r="ARY20" i="6"/>
  <c r="ARX20" i="6"/>
  <c r="ARW20" i="6"/>
  <c r="ARV20" i="6"/>
  <c r="ARU20" i="6"/>
  <c r="ART20" i="6"/>
  <c r="ARS20" i="6"/>
  <c r="ARR20" i="6"/>
  <c r="ARQ20" i="6"/>
  <c r="ARP20" i="6"/>
  <c r="ARO20" i="6"/>
  <c r="ARN20" i="6"/>
  <c r="ARM20" i="6"/>
  <c r="ARL20" i="6"/>
  <c r="ARK20" i="6"/>
  <c r="ARJ20" i="6"/>
  <c r="ARI20" i="6"/>
  <c r="ARH20" i="6"/>
  <c r="ARG20" i="6"/>
  <c r="ARF20" i="6"/>
  <c r="ARE20" i="6"/>
  <c r="ARD20" i="6"/>
  <c r="ARC20" i="6"/>
  <c r="ARB20" i="6"/>
  <c r="ARA20" i="6"/>
  <c r="AQZ20" i="6"/>
  <c r="AQY20" i="6"/>
  <c r="AQX20" i="6"/>
  <c r="AQW20" i="6"/>
  <c r="AQV20" i="6"/>
  <c r="AQU20" i="6"/>
  <c r="AQT20" i="6"/>
  <c r="AQS20" i="6"/>
  <c r="AQR20" i="6"/>
  <c r="AQQ20" i="6"/>
  <c r="AQP20" i="6"/>
  <c r="AQO20" i="6"/>
  <c r="AQN20" i="6"/>
  <c r="AQM20" i="6"/>
  <c r="AQL20" i="6"/>
  <c r="AQK20" i="6"/>
  <c r="AQJ20" i="6"/>
  <c r="AQI20" i="6"/>
  <c r="AQH20" i="6"/>
  <c r="AQG20" i="6"/>
  <c r="AQF20" i="6"/>
  <c r="AQE20" i="6"/>
  <c r="AQD20" i="6"/>
  <c r="AQC20" i="6"/>
  <c r="AQB20" i="6"/>
  <c r="AQA20" i="6"/>
  <c r="APZ20" i="6"/>
  <c r="APY20" i="6"/>
  <c r="APX20" i="6"/>
  <c r="APW20" i="6"/>
  <c r="APV20" i="6"/>
  <c r="APU20" i="6"/>
  <c r="APT20" i="6"/>
  <c r="APS20" i="6"/>
  <c r="APR20" i="6"/>
  <c r="APQ20" i="6"/>
  <c r="APP20" i="6"/>
  <c r="APO20" i="6"/>
  <c r="APN20" i="6"/>
  <c r="APM20" i="6"/>
  <c r="APL20" i="6"/>
  <c r="APK20" i="6"/>
  <c r="APJ20" i="6"/>
  <c r="API20" i="6"/>
  <c r="APH20" i="6"/>
  <c r="APG20" i="6"/>
  <c r="APF20" i="6"/>
  <c r="APE20" i="6"/>
  <c r="APD20" i="6"/>
  <c r="APC20" i="6"/>
  <c r="APB20" i="6"/>
  <c r="APA20" i="6"/>
  <c r="AOZ20" i="6"/>
  <c r="AOY20" i="6"/>
  <c r="AOX20" i="6"/>
  <c r="AOW20" i="6"/>
  <c r="AOV20" i="6"/>
  <c r="AOU20" i="6"/>
  <c r="AOT20" i="6"/>
  <c r="AOS20" i="6"/>
  <c r="AOR20" i="6"/>
  <c r="AOQ20" i="6"/>
  <c r="AOP20" i="6"/>
  <c r="AOO20" i="6"/>
  <c r="AON20" i="6"/>
  <c r="AOM20" i="6"/>
  <c r="AOL20" i="6"/>
  <c r="AOK20" i="6"/>
  <c r="AOJ20" i="6"/>
  <c r="AOI20" i="6"/>
  <c r="AOH20" i="6"/>
  <c r="AOG20" i="6"/>
  <c r="AOF20" i="6"/>
  <c r="AOE20" i="6"/>
  <c r="AOD20" i="6"/>
  <c r="AOC20" i="6"/>
  <c r="AOB20" i="6"/>
  <c r="AOA20" i="6"/>
  <c r="ANZ20" i="6"/>
  <c r="ANY20" i="6"/>
  <c r="ANX20" i="6"/>
  <c r="ANW20" i="6"/>
  <c r="ANV20" i="6"/>
  <c r="ANU20" i="6"/>
  <c r="ANT20" i="6"/>
  <c r="ANS20" i="6"/>
  <c r="ANR20" i="6"/>
  <c r="ANQ20" i="6"/>
  <c r="ANP20" i="6"/>
  <c r="ANO20" i="6"/>
  <c r="ANN20" i="6"/>
  <c r="ANM20" i="6"/>
  <c r="ANL20" i="6"/>
  <c r="ANK20" i="6"/>
  <c r="ANJ20" i="6"/>
  <c r="ANI20" i="6"/>
  <c r="ANH20" i="6"/>
  <c r="ANG20" i="6"/>
  <c r="ANF20" i="6"/>
  <c r="ANE20" i="6"/>
  <c r="AND20" i="6"/>
  <c r="ANC20" i="6"/>
  <c r="ANB20" i="6"/>
  <c r="ANA20" i="6"/>
  <c r="AMZ20" i="6"/>
  <c r="AMY20" i="6"/>
  <c r="AMX20" i="6"/>
  <c r="AMW20" i="6"/>
  <c r="AMV20" i="6"/>
  <c r="AMU20" i="6"/>
  <c r="AMT20" i="6"/>
  <c r="AMS20" i="6"/>
  <c r="AMR20" i="6"/>
  <c r="AMQ20" i="6"/>
  <c r="AMP20" i="6"/>
  <c r="AMO20" i="6"/>
  <c r="AMN20" i="6"/>
  <c r="AMM20" i="6"/>
  <c r="AML20" i="6"/>
  <c r="AMK20" i="6"/>
  <c r="AMJ20" i="6"/>
  <c r="AMI20" i="6"/>
  <c r="AMH20" i="6"/>
  <c r="AMG20" i="6"/>
  <c r="AMF20" i="6"/>
  <c r="AME20" i="6"/>
  <c r="AMD20" i="6"/>
  <c r="AMC20" i="6"/>
  <c r="AMB20" i="6"/>
  <c r="AMA20" i="6"/>
  <c r="ALZ20" i="6"/>
  <c r="ALY20" i="6"/>
  <c r="ALX20" i="6"/>
  <c r="ALW20" i="6"/>
  <c r="ALV20" i="6"/>
  <c r="ALU20" i="6"/>
  <c r="ALT20" i="6"/>
  <c r="ALS20" i="6"/>
  <c r="ALR20" i="6"/>
  <c r="ALQ20" i="6"/>
  <c r="ALP20" i="6"/>
  <c r="ALO20" i="6"/>
  <c r="ALN20" i="6"/>
  <c r="ALM20" i="6"/>
  <c r="ALL20" i="6"/>
  <c r="ALK20" i="6"/>
  <c r="ALJ20" i="6"/>
  <c r="ALI20" i="6"/>
  <c r="ALH20" i="6"/>
  <c r="ALG20" i="6"/>
  <c r="ALF20" i="6"/>
  <c r="ALE20" i="6"/>
  <c r="ALD20" i="6"/>
  <c r="ALC20" i="6"/>
  <c r="ALB20" i="6"/>
  <c r="ALA20" i="6"/>
  <c r="AKZ20" i="6"/>
  <c r="AKY20" i="6"/>
  <c r="AKX20" i="6"/>
  <c r="AKW20" i="6"/>
  <c r="AKV20" i="6"/>
  <c r="AKU20" i="6"/>
  <c r="AKT20" i="6"/>
  <c r="AKS20" i="6"/>
  <c r="AKR20" i="6"/>
  <c r="AKQ20" i="6"/>
  <c r="AKP20" i="6"/>
  <c r="AKO20" i="6"/>
  <c r="AKN20" i="6"/>
  <c r="AKM20" i="6"/>
  <c r="AKL20" i="6"/>
  <c r="AKK20" i="6"/>
  <c r="AKJ20" i="6"/>
  <c r="AKI20" i="6"/>
  <c r="AKH20" i="6"/>
  <c r="AKG20" i="6"/>
  <c r="AKF20" i="6"/>
  <c r="AKE20" i="6"/>
  <c r="AKD20" i="6"/>
  <c r="AKC20" i="6"/>
  <c r="AKB20" i="6"/>
  <c r="AKA20" i="6"/>
  <c r="AJZ20" i="6"/>
  <c r="AJY20" i="6"/>
  <c r="AJX20" i="6"/>
  <c r="AJW20" i="6"/>
  <c r="AJV20" i="6"/>
  <c r="AJU20" i="6"/>
  <c r="AJT20" i="6"/>
  <c r="AJS20" i="6"/>
  <c r="AJR20" i="6"/>
  <c r="AJQ20" i="6"/>
  <c r="AJP20" i="6"/>
  <c r="AJO20" i="6"/>
  <c r="AJN20" i="6"/>
  <c r="AJM20" i="6"/>
  <c r="AJL20" i="6"/>
  <c r="AJK20" i="6"/>
  <c r="AJJ20" i="6"/>
  <c r="AJI20" i="6"/>
  <c r="AJH20" i="6"/>
  <c r="AJG20" i="6"/>
  <c r="AJF20" i="6"/>
  <c r="AJE20" i="6"/>
  <c r="AJD20" i="6"/>
  <c r="AJC20" i="6"/>
  <c r="AJB20" i="6"/>
  <c r="AJA20" i="6"/>
  <c r="AIZ20" i="6"/>
  <c r="AIY20" i="6"/>
  <c r="AIX20" i="6"/>
  <c r="AIW20" i="6"/>
  <c r="AIV20" i="6"/>
  <c r="AIU20" i="6"/>
  <c r="AIT20" i="6"/>
  <c r="AIS20" i="6"/>
  <c r="AIR20" i="6"/>
  <c r="AIQ20" i="6"/>
  <c r="AIP20" i="6"/>
  <c r="AIO20" i="6"/>
  <c r="AIN20" i="6"/>
  <c r="AIM20" i="6"/>
  <c r="AIL20" i="6"/>
  <c r="AIK20" i="6"/>
  <c r="AIJ20" i="6"/>
  <c r="AII20" i="6"/>
  <c r="AIH20" i="6"/>
  <c r="AIG20" i="6"/>
  <c r="AIF20" i="6"/>
  <c r="AIE20" i="6"/>
  <c r="AID20" i="6"/>
  <c r="AIC20" i="6"/>
  <c r="AIB20" i="6"/>
  <c r="AIA20" i="6"/>
  <c r="AHZ20" i="6"/>
  <c r="AHY20" i="6"/>
  <c r="AHX20" i="6"/>
  <c r="AHW20" i="6"/>
  <c r="AHV20" i="6"/>
  <c r="AHU20" i="6"/>
  <c r="AHT20" i="6"/>
  <c r="AHS20" i="6"/>
  <c r="AHR20" i="6"/>
  <c r="AHQ20" i="6"/>
  <c r="AHP20" i="6"/>
  <c r="AHO20" i="6"/>
  <c r="AHN20" i="6"/>
  <c r="AHM20" i="6"/>
  <c r="AHL20" i="6"/>
  <c r="AHK20" i="6"/>
  <c r="AHJ20" i="6"/>
  <c r="AHI20" i="6"/>
  <c r="AHH20" i="6"/>
  <c r="AHG20" i="6"/>
  <c r="AHF20" i="6"/>
  <c r="AHE20" i="6"/>
  <c r="AHD20" i="6"/>
  <c r="AHC20" i="6"/>
  <c r="AHB20" i="6"/>
  <c r="AHA20" i="6"/>
  <c r="AGZ20" i="6"/>
  <c r="AGY20" i="6"/>
  <c r="AGX20" i="6"/>
  <c r="AGW20" i="6"/>
  <c r="AGV20" i="6"/>
  <c r="AGU20" i="6"/>
  <c r="AGT20" i="6"/>
  <c r="AGS20" i="6"/>
  <c r="AGR20" i="6"/>
  <c r="AGQ20" i="6"/>
  <c r="AGP20" i="6"/>
  <c r="AGO20" i="6"/>
  <c r="AGN20" i="6"/>
  <c r="AGM20" i="6"/>
  <c r="AGL20" i="6"/>
  <c r="AGK20" i="6"/>
  <c r="AGJ20" i="6"/>
  <c r="AGI20" i="6"/>
  <c r="AGH20" i="6"/>
  <c r="AGG20" i="6"/>
  <c r="AGF20" i="6"/>
  <c r="AGE20" i="6"/>
  <c r="AGD20" i="6"/>
  <c r="AGC20" i="6"/>
  <c r="AGB20" i="6"/>
  <c r="AGA20" i="6"/>
  <c r="AFZ20" i="6"/>
  <c r="AFY20" i="6"/>
  <c r="AFX20" i="6"/>
  <c r="AFW20" i="6"/>
  <c r="AFV20" i="6"/>
  <c r="AFU20" i="6"/>
  <c r="AFT20" i="6"/>
  <c r="AFS20" i="6"/>
  <c r="AFR20" i="6"/>
  <c r="AFQ20" i="6"/>
  <c r="AFP20" i="6"/>
  <c r="AFO20" i="6"/>
  <c r="AFN20" i="6"/>
  <c r="AFM20" i="6"/>
  <c r="AFL20" i="6"/>
  <c r="AFK20" i="6"/>
  <c r="AFJ20" i="6"/>
  <c r="AFI20" i="6"/>
  <c r="AFH20" i="6"/>
  <c r="AFG20" i="6"/>
  <c r="AFF20" i="6"/>
  <c r="AFE20" i="6"/>
  <c r="AFD20" i="6"/>
  <c r="AFC20" i="6"/>
  <c r="AFB20" i="6"/>
  <c r="AFA20" i="6"/>
  <c r="AEZ20" i="6"/>
  <c r="AEY20" i="6"/>
  <c r="AEX20" i="6"/>
  <c r="AEW20" i="6"/>
  <c r="AEV20" i="6"/>
  <c r="AEU20" i="6"/>
  <c r="AET20" i="6"/>
  <c r="AES20" i="6"/>
  <c r="AER20" i="6"/>
  <c r="AEQ20" i="6"/>
  <c r="AEP20" i="6"/>
  <c r="AEO20" i="6"/>
  <c r="AEN20" i="6"/>
  <c r="AEM20" i="6"/>
  <c r="AEL20" i="6"/>
  <c r="AEK20" i="6"/>
  <c r="AEJ20" i="6"/>
  <c r="AEI20" i="6"/>
  <c r="AEH20" i="6"/>
  <c r="AEG20" i="6"/>
  <c r="AEF20" i="6"/>
  <c r="AEE20" i="6"/>
  <c r="AED20" i="6"/>
  <c r="AEC20" i="6"/>
  <c r="AEB20" i="6"/>
  <c r="AEA20" i="6"/>
  <c r="ADZ20" i="6"/>
  <c r="ADY20" i="6"/>
  <c r="ADX20" i="6"/>
  <c r="ADW20" i="6"/>
  <c r="ADV20" i="6"/>
  <c r="ADU20" i="6"/>
  <c r="ADT20" i="6"/>
  <c r="ADS20" i="6"/>
  <c r="ADR20" i="6"/>
  <c r="ADQ20" i="6"/>
  <c r="ADP20" i="6"/>
  <c r="ADO20" i="6"/>
  <c r="ADN20" i="6"/>
  <c r="ADM20" i="6"/>
  <c r="ADL20" i="6"/>
  <c r="ADK20" i="6"/>
  <c r="ADJ20" i="6"/>
  <c r="ADI20" i="6"/>
  <c r="ADH20" i="6"/>
  <c r="ADG20" i="6"/>
  <c r="ADF20" i="6"/>
  <c r="ADE20" i="6"/>
  <c r="ADD20" i="6"/>
  <c r="ADC20" i="6"/>
  <c r="ADB20" i="6"/>
  <c r="ADA20" i="6"/>
  <c r="ACZ20" i="6"/>
  <c r="ACY20" i="6"/>
  <c r="ACX20" i="6"/>
  <c r="ACW20" i="6"/>
  <c r="ACV20" i="6"/>
  <c r="ACU20" i="6"/>
  <c r="ACT20" i="6"/>
  <c r="ACS20" i="6"/>
  <c r="ACR20" i="6"/>
  <c r="ACQ20" i="6"/>
  <c r="ACP20" i="6"/>
  <c r="ACO20" i="6"/>
  <c r="ACN20" i="6"/>
  <c r="ACM20" i="6"/>
  <c r="ACL20" i="6"/>
  <c r="ACK20" i="6"/>
  <c r="ACJ20" i="6"/>
  <c r="ACI20" i="6"/>
  <c r="ACH20" i="6"/>
  <c r="ACG20" i="6"/>
  <c r="ACF20" i="6"/>
  <c r="ACE20" i="6"/>
  <c r="ACD20" i="6"/>
  <c r="ACC20" i="6"/>
  <c r="ACB20" i="6"/>
  <c r="ACA20" i="6"/>
  <c r="ABZ20" i="6"/>
  <c r="ABY20" i="6"/>
  <c r="ABX20" i="6"/>
  <c r="ABW20" i="6"/>
  <c r="ABV20" i="6"/>
  <c r="ABU20" i="6"/>
  <c r="ABT20" i="6"/>
  <c r="ABS20" i="6"/>
  <c r="ABR20" i="6"/>
  <c r="ABQ20" i="6"/>
  <c r="ABP20" i="6"/>
  <c r="ABO20" i="6"/>
  <c r="ABN20" i="6"/>
  <c r="ABM20" i="6"/>
  <c r="ABL20" i="6"/>
  <c r="ABK20" i="6"/>
  <c r="ABJ20" i="6"/>
  <c r="ABI20" i="6"/>
  <c r="ABH20" i="6"/>
  <c r="ABG20" i="6"/>
  <c r="ABF20" i="6"/>
  <c r="ABE20" i="6"/>
  <c r="ABD20" i="6"/>
  <c r="ABC20" i="6"/>
  <c r="ABB20" i="6"/>
  <c r="ABA20" i="6"/>
  <c r="AAZ20" i="6"/>
  <c r="AAY20" i="6"/>
  <c r="AAX20" i="6"/>
  <c r="AAW20" i="6"/>
  <c r="AAV20" i="6"/>
  <c r="AAU20" i="6"/>
  <c r="AAT20" i="6"/>
  <c r="AAS20" i="6"/>
  <c r="AAR20" i="6"/>
  <c r="AAQ20" i="6"/>
  <c r="AAP20" i="6"/>
  <c r="AAO20" i="6"/>
  <c r="AAN20" i="6"/>
  <c r="AAM20" i="6"/>
  <c r="AAL20" i="6"/>
  <c r="AAK20" i="6"/>
  <c r="AAJ20" i="6"/>
  <c r="AAI20" i="6"/>
  <c r="AAH20" i="6"/>
  <c r="AAG20" i="6"/>
  <c r="AAF20" i="6"/>
  <c r="AAE20" i="6"/>
  <c r="AAD20" i="6"/>
  <c r="AAC20" i="6"/>
  <c r="AAB20" i="6"/>
  <c r="AAA20" i="6"/>
  <c r="ZZ20" i="6"/>
  <c r="ZY20" i="6"/>
  <c r="ZX20" i="6"/>
  <c r="ZW20" i="6"/>
  <c r="ZV20" i="6"/>
  <c r="ZU20" i="6"/>
  <c r="ZT20" i="6"/>
  <c r="ZS20" i="6"/>
  <c r="ZR20" i="6"/>
  <c r="ZQ20" i="6"/>
  <c r="ZP20" i="6"/>
  <c r="ZO20" i="6"/>
  <c r="ZN20" i="6"/>
  <c r="ZM20" i="6"/>
  <c r="ZL20" i="6"/>
  <c r="ZK20" i="6"/>
  <c r="ZJ20" i="6"/>
  <c r="ZI20" i="6"/>
  <c r="ZH20" i="6"/>
  <c r="ZG20" i="6"/>
  <c r="ZF20" i="6"/>
  <c r="ZE20" i="6"/>
  <c r="ZD20" i="6"/>
  <c r="ZC20" i="6"/>
  <c r="ZB20" i="6"/>
  <c r="ZA20" i="6"/>
  <c r="YZ20" i="6"/>
  <c r="YY20" i="6"/>
  <c r="YX20" i="6"/>
  <c r="YW20" i="6"/>
  <c r="YV20" i="6"/>
  <c r="YU20" i="6"/>
  <c r="YT20" i="6"/>
  <c r="YS20" i="6"/>
  <c r="YR20" i="6"/>
  <c r="YQ20" i="6"/>
  <c r="YP20" i="6"/>
  <c r="YO20" i="6"/>
  <c r="YN20" i="6"/>
  <c r="YM20" i="6"/>
  <c r="YL20" i="6"/>
  <c r="YK20" i="6"/>
  <c r="YJ20" i="6"/>
  <c r="YI20" i="6"/>
  <c r="YH20" i="6"/>
  <c r="YG20" i="6"/>
  <c r="YF20" i="6"/>
  <c r="YE20" i="6"/>
  <c r="YD20" i="6"/>
  <c r="YC20" i="6"/>
  <c r="YB20" i="6"/>
  <c r="YA20" i="6"/>
  <c r="XZ20" i="6"/>
  <c r="XY20" i="6"/>
  <c r="XX20" i="6"/>
  <c r="XW20" i="6"/>
  <c r="XV20" i="6"/>
  <c r="XU20" i="6"/>
  <c r="XT20" i="6"/>
  <c r="XS20" i="6"/>
  <c r="XR20" i="6"/>
  <c r="XQ20" i="6"/>
  <c r="XP20" i="6"/>
  <c r="XO20" i="6"/>
  <c r="XN20" i="6"/>
  <c r="XM20" i="6"/>
  <c r="XL20" i="6"/>
  <c r="XK20" i="6"/>
  <c r="XJ20" i="6"/>
  <c r="XI20" i="6"/>
  <c r="XH20" i="6"/>
  <c r="XG20" i="6"/>
  <c r="XF20" i="6"/>
  <c r="XE20" i="6"/>
  <c r="XD20" i="6"/>
  <c r="XC20" i="6"/>
  <c r="XB20" i="6"/>
  <c r="XA20" i="6"/>
  <c r="WZ20" i="6"/>
  <c r="WY20" i="6"/>
  <c r="WX20" i="6"/>
  <c r="WW20" i="6"/>
  <c r="WV20" i="6"/>
  <c r="WU20" i="6"/>
  <c r="WT20" i="6"/>
  <c r="WS20" i="6"/>
  <c r="WR20" i="6"/>
  <c r="WQ20" i="6"/>
  <c r="WP20" i="6"/>
  <c r="WO20" i="6"/>
  <c r="WN20" i="6"/>
  <c r="WM20" i="6"/>
  <c r="WL20" i="6"/>
  <c r="WK20" i="6"/>
  <c r="WJ20" i="6"/>
  <c r="WI20" i="6"/>
  <c r="WH20" i="6"/>
  <c r="WG20" i="6"/>
  <c r="WF20" i="6"/>
  <c r="WE20" i="6"/>
  <c r="WD20" i="6"/>
  <c r="WC20" i="6"/>
  <c r="WB20" i="6"/>
  <c r="WA20" i="6"/>
  <c r="VZ20" i="6"/>
  <c r="VY20" i="6"/>
  <c r="VX20" i="6"/>
  <c r="VW20" i="6"/>
  <c r="VV20" i="6"/>
  <c r="VU20" i="6"/>
  <c r="VT20" i="6"/>
  <c r="VS20" i="6"/>
  <c r="VR20" i="6"/>
  <c r="VQ20" i="6"/>
  <c r="VP20" i="6"/>
  <c r="VO20" i="6"/>
  <c r="VN20" i="6"/>
  <c r="VM20" i="6"/>
  <c r="VL20" i="6"/>
  <c r="VK20" i="6"/>
  <c r="VJ20" i="6"/>
  <c r="VI20" i="6"/>
  <c r="VH20" i="6"/>
  <c r="VG20" i="6"/>
  <c r="VF20" i="6"/>
  <c r="VE20" i="6"/>
  <c r="VD20" i="6"/>
  <c r="VC20" i="6"/>
  <c r="VB20" i="6"/>
  <c r="VA20" i="6"/>
  <c r="UZ20" i="6"/>
  <c r="UY20" i="6"/>
  <c r="UX20" i="6"/>
  <c r="UW20" i="6"/>
  <c r="UV20" i="6"/>
  <c r="UU20" i="6"/>
  <c r="UT20" i="6"/>
  <c r="US20" i="6"/>
  <c r="UR20" i="6"/>
  <c r="UQ20" i="6"/>
  <c r="UP20" i="6"/>
  <c r="UO20" i="6"/>
  <c r="UN20" i="6"/>
  <c r="UM20" i="6"/>
  <c r="UL20" i="6"/>
  <c r="UK20" i="6"/>
  <c r="UJ20" i="6"/>
  <c r="UI20" i="6"/>
  <c r="UH20" i="6"/>
  <c r="UG20" i="6"/>
  <c r="UF20" i="6"/>
  <c r="UE20" i="6"/>
  <c r="UD20" i="6"/>
  <c r="UC20" i="6"/>
  <c r="UB20" i="6"/>
  <c r="UA20" i="6"/>
  <c r="TZ20" i="6"/>
  <c r="TY20" i="6"/>
  <c r="TX20" i="6"/>
  <c r="TW20" i="6"/>
  <c r="TV20" i="6"/>
  <c r="TU20" i="6"/>
  <c r="TT20" i="6"/>
  <c r="TS20" i="6"/>
  <c r="TR20" i="6"/>
  <c r="TQ20" i="6"/>
  <c r="TP20" i="6"/>
  <c r="TO20" i="6"/>
  <c r="TN20" i="6"/>
  <c r="TM20" i="6"/>
  <c r="TL20" i="6"/>
  <c r="TK20" i="6"/>
  <c r="TJ20" i="6"/>
  <c r="TI20" i="6"/>
  <c r="TH20" i="6"/>
  <c r="TG20" i="6"/>
  <c r="TF20" i="6"/>
  <c r="TE20" i="6"/>
  <c r="TD20" i="6"/>
  <c r="TC20" i="6"/>
  <c r="TB20" i="6"/>
  <c r="TA20" i="6"/>
  <c r="SZ20" i="6"/>
  <c r="SY20" i="6"/>
  <c r="SX20" i="6"/>
  <c r="SW20" i="6"/>
  <c r="SV20" i="6"/>
  <c r="SU20" i="6"/>
  <c r="ST20" i="6"/>
  <c r="SS20" i="6"/>
  <c r="SR20" i="6"/>
  <c r="SQ20" i="6"/>
  <c r="SP20" i="6"/>
  <c r="SO20" i="6"/>
  <c r="SN20" i="6"/>
  <c r="SM20" i="6"/>
  <c r="SL20" i="6"/>
  <c r="SK20" i="6"/>
  <c r="SJ20" i="6"/>
  <c r="SI20" i="6"/>
  <c r="SH20" i="6"/>
  <c r="SG20" i="6"/>
  <c r="SF20" i="6"/>
  <c r="SE20" i="6"/>
  <c r="SD20" i="6"/>
  <c r="SC20" i="6"/>
  <c r="SB20" i="6"/>
  <c r="SA20" i="6"/>
  <c r="RZ20" i="6"/>
  <c r="RY20" i="6"/>
  <c r="RX20" i="6"/>
  <c r="RW20" i="6"/>
  <c r="RV20" i="6"/>
  <c r="RU20" i="6"/>
  <c r="RT20" i="6"/>
  <c r="RS20" i="6"/>
  <c r="RR20" i="6"/>
  <c r="RQ20" i="6"/>
  <c r="RP20" i="6"/>
  <c r="RO20" i="6"/>
  <c r="RN20" i="6"/>
  <c r="RM20" i="6"/>
  <c r="RL20" i="6"/>
  <c r="RK20" i="6"/>
  <c r="RJ20" i="6"/>
  <c r="RI20" i="6"/>
  <c r="RH20" i="6"/>
  <c r="RG20" i="6"/>
  <c r="RF20" i="6"/>
  <c r="RE20" i="6"/>
  <c r="RD20" i="6"/>
  <c r="RC20" i="6"/>
  <c r="RB20" i="6"/>
  <c r="RA20" i="6"/>
  <c r="QZ20" i="6"/>
  <c r="QY20" i="6"/>
  <c r="QX20" i="6"/>
  <c r="QW20" i="6"/>
  <c r="QV20" i="6"/>
  <c r="QU20" i="6"/>
  <c r="QT20" i="6"/>
  <c r="QS20" i="6"/>
  <c r="QR20" i="6"/>
  <c r="QQ20" i="6"/>
  <c r="QP20" i="6"/>
  <c r="QO20" i="6"/>
  <c r="QN20" i="6"/>
  <c r="QM20" i="6"/>
  <c r="QL20" i="6"/>
  <c r="QK20" i="6"/>
  <c r="QJ20" i="6"/>
  <c r="QI20" i="6"/>
  <c r="QH20" i="6"/>
  <c r="QG20" i="6"/>
  <c r="QF20" i="6"/>
  <c r="QE20" i="6"/>
  <c r="QD20" i="6"/>
  <c r="QC20" i="6"/>
  <c r="QB20" i="6"/>
  <c r="QA20" i="6"/>
  <c r="PZ20" i="6"/>
  <c r="PY20" i="6"/>
  <c r="PX20" i="6"/>
  <c r="PW20" i="6"/>
  <c r="PV20" i="6"/>
  <c r="PU20" i="6"/>
  <c r="PT20" i="6"/>
  <c r="PS20" i="6"/>
  <c r="PR20" i="6"/>
  <c r="PQ20" i="6"/>
  <c r="PP20" i="6"/>
  <c r="PO20" i="6"/>
  <c r="PN20" i="6"/>
  <c r="PM20" i="6"/>
  <c r="PL20" i="6"/>
  <c r="PK20" i="6"/>
  <c r="PJ20" i="6"/>
  <c r="PI20" i="6"/>
  <c r="PH20" i="6"/>
  <c r="PG20" i="6"/>
  <c r="PF20" i="6"/>
  <c r="PE20" i="6"/>
  <c r="PD20" i="6"/>
  <c r="PC20" i="6"/>
  <c r="PB20" i="6"/>
  <c r="PA20" i="6"/>
  <c r="OZ20" i="6"/>
  <c r="OY20" i="6"/>
  <c r="OX20" i="6"/>
  <c r="OW20" i="6"/>
  <c r="OV20" i="6"/>
  <c r="OU20" i="6"/>
  <c r="OT20" i="6"/>
  <c r="OS20" i="6"/>
  <c r="OR20" i="6"/>
  <c r="OQ20" i="6"/>
  <c r="OP20" i="6"/>
  <c r="OO20" i="6"/>
  <c r="ON20" i="6"/>
  <c r="OM20" i="6"/>
  <c r="OL20" i="6"/>
  <c r="OK20" i="6"/>
  <c r="OJ20" i="6"/>
  <c r="OI20" i="6"/>
  <c r="OH20" i="6"/>
  <c r="OG20" i="6"/>
  <c r="OF20" i="6"/>
  <c r="OE20" i="6"/>
  <c r="OD20" i="6"/>
  <c r="OC20" i="6"/>
  <c r="OB20" i="6"/>
  <c r="OA20" i="6"/>
  <c r="NZ20" i="6"/>
  <c r="NY20" i="6"/>
  <c r="NX20" i="6"/>
  <c r="NW20" i="6"/>
  <c r="NV20" i="6"/>
  <c r="NU20" i="6"/>
  <c r="NT20" i="6"/>
  <c r="NS20" i="6"/>
  <c r="NR20" i="6"/>
  <c r="NQ20" i="6"/>
  <c r="NP20" i="6"/>
  <c r="NO20" i="6"/>
  <c r="NN20" i="6"/>
  <c r="NM20" i="6"/>
  <c r="NL20" i="6"/>
  <c r="NK20" i="6"/>
  <c r="NJ20" i="6"/>
  <c r="NI20" i="6"/>
  <c r="NH20" i="6"/>
  <c r="NG20" i="6"/>
  <c r="NF20" i="6"/>
  <c r="NE20" i="6"/>
  <c r="ND20" i="6"/>
  <c r="NC20" i="6"/>
  <c r="NB20" i="6"/>
  <c r="NA20" i="6"/>
  <c r="MZ20" i="6"/>
  <c r="MY20" i="6"/>
  <c r="MX20" i="6"/>
  <c r="MW20" i="6"/>
  <c r="MV20" i="6"/>
  <c r="MU20" i="6"/>
  <c r="MT20" i="6"/>
  <c r="MS20" i="6"/>
  <c r="MR20" i="6"/>
  <c r="MQ20" i="6"/>
  <c r="MP20" i="6"/>
  <c r="MO20" i="6"/>
  <c r="MN20" i="6"/>
  <c r="MM20" i="6"/>
  <c r="ML20" i="6"/>
  <c r="MK20" i="6"/>
  <c r="MJ20" i="6"/>
  <c r="MI20" i="6"/>
  <c r="MH20" i="6"/>
  <c r="MG20" i="6"/>
  <c r="MF20" i="6"/>
  <c r="ME20" i="6"/>
  <c r="MD20" i="6"/>
  <c r="MC20" i="6"/>
  <c r="MB20" i="6"/>
  <c r="MA20" i="6"/>
  <c r="LZ20" i="6"/>
  <c r="LY20" i="6"/>
  <c r="LX20" i="6"/>
  <c r="LW20" i="6"/>
  <c r="LV20" i="6"/>
  <c r="LU20" i="6"/>
  <c r="LT20" i="6"/>
  <c r="LS20" i="6"/>
  <c r="LR20" i="6"/>
  <c r="LQ20" i="6"/>
  <c r="LP20" i="6"/>
  <c r="LO20" i="6"/>
  <c r="LN20" i="6"/>
  <c r="LM20" i="6"/>
  <c r="LL20" i="6"/>
  <c r="LK20" i="6"/>
  <c r="LJ20" i="6"/>
  <c r="LI20" i="6"/>
  <c r="LH20" i="6"/>
  <c r="LG20" i="6"/>
  <c r="LF20" i="6"/>
  <c r="LE20" i="6"/>
  <c r="LD20" i="6"/>
  <c r="LC20" i="6"/>
  <c r="LB20" i="6"/>
  <c r="LA20" i="6"/>
  <c r="KZ20" i="6"/>
  <c r="KY20" i="6"/>
  <c r="KX20" i="6"/>
  <c r="KW20" i="6"/>
  <c r="KV20" i="6"/>
  <c r="KU20" i="6"/>
  <c r="KT20" i="6"/>
  <c r="KS20" i="6"/>
  <c r="KR20" i="6"/>
  <c r="KQ20" i="6"/>
  <c r="KP20" i="6"/>
  <c r="KO20" i="6"/>
  <c r="KN20" i="6"/>
  <c r="KM20" i="6"/>
  <c r="KL20" i="6"/>
  <c r="KK20" i="6"/>
  <c r="KJ20" i="6"/>
  <c r="KI20" i="6"/>
  <c r="KH20" i="6"/>
  <c r="KG20" i="6"/>
  <c r="KF20" i="6"/>
  <c r="KE20" i="6"/>
  <c r="KD20" i="6"/>
  <c r="KC20" i="6"/>
  <c r="KB20" i="6"/>
  <c r="KA20" i="6"/>
  <c r="JZ20" i="6"/>
  <c r="JY20" i="6"/>
  <c r="JX20" i="6"/>
  <c r="JW20" i="6"/>
  <c r="JV20" i="6"/>
  <c r="JU20" i="6"/>
  <c r="JT20" i="6"/>
  <c r="JS20" i="6"/>
  <c r="JR20" i="6"/>
  <c r="JQ20" i="6"/>
  <c r="JP20" i="6"/>
  <c r="JO20" i="6"/>
  <c r="JN20" i="6"/>
  <c r="JM20" i="6"/>
  <c r="JL20" i="6"/>
  <c r="JK20" i="6"/>
  <c r="JJ20" i="6"/>
  <c r="JI20" i="6"/>
  <c r="JH20" i="6"/>
  <c r="JG20" i="6"/>
  <c r="JF20" i="6"/>
  <c r="JE20" i="6"/>
  <c r="JD20" i="6"/>
  <c r="JC20" i="6"/>
  <c r="JB20" i="6"/>
  <c r="JA20" i="6"/>
  <c r="IZ20" i="6"/>
  <c r="IY20" i="6"/>
  <c r="IX20" i="6"/>
  <c r="IW20" i="6"/>
  <c r="IV20" i="6"/>
  <c r="IU20" i="6"/>
  <c r="IT20" i="6"/>
  <c r="IS20" i="6"/>
  <c r="IR20" i="6"/>
  <c r="IQ20" i="6"/>
  <c r="IP20" i="6"/>
  <c r="IO20" i="6"/>
  <c r="IN20" i="6"/>
  <c r="IM20" i="6"/>
  <c r="IL20" i="6"/>
  <c r="IK20" i="6"/>
  <c r="IJ20" i="6"/>
  <c r="II20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FV20" i="6"/>
  <c r="FU20" i="6"/>
  <c r="FT20" i="6"/>
  <c r="FS20" i="6"/>
  <c r="FR20" i="6"/>
  <c r="FQ20" i="6"/>
  <c r="FP20" i="6"/>
  <c r="FO20" i="6"/>
  <c r="FN20" i="6"/>
  <c r="FM20" i="6"/>
  <c r="FL20" i="6"/>
  <c r="FK20" i="6"/>
  <c r="FJ20" i="6"/>
  <c r="FI20" i="6"/>
  <c r="FH20" i="6"/>
  <c r="FG20" i="6"/>
  <c r="FF20" i="6"/>
  <c r="FE20" i="6"/>
  <c r="FD20" i="6"/>
  <c r="FC20" i="6"/>
  <c r="FB20" i="6"/>
  <c r="FA20" i="6"/>
  <c r="EZ20" i="6"/>
  <c r="EY20" i="6"/>
  <c r="EX20" i="6"/>
  <c r="EW20" i="6"/>
  <c r="EV20" i="6"/>
  <c r="EU20" i="6"/>
  <c r="ET20" i="6"/>
  <c r="ES20" i="6"/>
  <c r="ER20" i="6"/>
  <c r="EQ20" i="6"/>
  <c r="EP20" i="6"/>
  <c r="EO20" i="6"/>
  <c r="EN20" i="6"/>
  <c r="EM20" i="6"/>
  <c r="EL20" i="6"/>
  <c r="EK20" i="6"/>
  <c r="EJ20" i="6"/>
  <c r="EI20" i="6"/>
  <c r="EH20" i="6"/>
  <c r="EG20" i="6"/>
  <c r="EF20" i="6"/>
  <c r="EE20" i="6"/>
  <c r="ED20" i="6"/>
  <c r="EC20" i="6"/>
  <c r="EB20" i="6"/>
  <c r="EA20" i="6"/>
  <c r="DZ20" i="6"/>
  <c r="DY20" i="6"/>
  <c r="DX20" i="6"/>
  <c r="DW20" i="6"/>
  <c r="DV20" i="6"/>
  <c r="DU20" i="6"/>
  <c r="DT20" i="6"/>
  <c r="DS20" i="6"/>
  <c r="DR20" i="6"/>
  <c r="DQ20" i="6"/>
  <c r="DP20" i="6"/>
  <c r="DO20" i="6"/>
  <c r="DN20" i="6"/>
  <c r="DM20" i="6"/>
  <c r="DL20" i="6"/>
  <c r="DK20" i="6"/>
  <c r="DJ20" i="6"/>
  <c r="DI20" i="6"/>
  <c r="DH20" i="6"/>
  <c r="DG20" i="6"/>
  <c r="DF20" i="6"/>
  <c r="DE20" i="6"/>
  <c r="DD20" i="6"/>
  <c r="DC20" i="6"/>
  <c r="DB20" i="6"/>
  <c r="DA20" i="6"/>
  <c r="CZ20" i="6"/>
  <c r="CY20" i="6"/>
  <c r="CX20" i="6"/>
  <c r="CW20" i="6"/>
  <c r="CV20" i="6"/>
  <c r="CU20" i="6"/>
  <c r="CT20" i="6"/>
  <c r="CS20" i="6"/>
  <c r="CR20" i="6"/>
  <c r="CQ20" i="6"/>
  <c r="CP20" i="6"/>
  <c r="CO20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XFD19" i="6"/>
  <c r="XFC19" i="6"/>
  <c r="XFB19" i="6"/>
  <c r="XFA19" i="6"/>
  <c r="XEZ19" i="6"/>
  <c r="XEY19" i="6"/>
  <c r="XEX19" i="6"/>
  <c r="XEW19" i="6"/>
  <c r="XEV19" i="6"/>
  <c r="XEU19" i="6"/>
  <c r="XET19" i="6"/>
  <c r="XES19" i="6"/>
  <c r="XER19" i="6"/>
  <c r="XEQ19" i="6"/>
  <c r="XEP19" i="6"/>
  <c r="XEO19" i="6"/>
  <c r="XEN19" i="6"/>
  <c r="XEM19" i="6"/>
  <c r="XEL19" i="6"/>
  <c r="XEK19" i="6"/>
  <c r="XEJ19" i="6"/>
  <c r="XEI19" i="6"/>
  <c r="XEH19" i="6"/>
  <c r="XEG19" i="6"/>
  <c r="XEF19" i="6"/>
  <c r="XEE19" i="6"/>
  <c r="XED19" i="6"/>
  <c r="XEC19" i="6"/>
  <c r="XEB19" i="6"/>
  <c r="XEA19" i="6"/>
  <c r="XDZ19" i="6"/>
  <c r="XDY19" i="6"/>
  <c r="XDX19" i="6"/>
  <c r="XDW19" i="6"/>
  <c r="XDV19" i="6"/>
  <c r="XDU19" i="6"/>
  <c r="XDT19" i="6"/>
  <c r="XDS19" i="6"/>
  <c r="XDR19" i="6"/>
  <c r="XDQ19" i="6"/>
  <c r="XDP19" i="6"/>
  <c r="XDO19" i="6"/>
  <c r="XDN19" i="6"/>
  <c r="XDM19" i="6"/>
  <c r="XDL19" i="6"/>
  <c r="XDK19" i="6"/>
  <c r="XDJ19" i="6"/>
  <c r="XDI19" i="6"/>
  <c r="XDH19" i="6"/>
  <c r="XDG19" i="6"/>
  <c r="XDF19" i="6"/>
  <c r="XDE19" i="6"/>
  <c r="XDD19" i="6"/>
  <c r="XDC19" i="6"/>
  <c r="XDB19" i="6"/>
  <c r="XDA19" i="6"/>
  <c r="XCZ19" i="6"/>
  <c r="XCY19" i="6"/>
  <c r="XCX19" i="6"/>
  <c r="XCW19" i="6"/>
  <c r="XCV19" i="6"/>
  <c r="XCU19" i="6"/>
  <c r="XCT19" i="6"/>
  <c r="XCS19" i="6"/>
  <c r="XCR19" i="6"/>
  <c r="XCQ19" i="6"/>
  <c r="XCP19" i="6"/>
  <c r="XCO19" i="6"/>
  <c r="XCN19" i="6"/>
  <c r="XCM19" i="6"/>
  <c r="XCL19" i="6"/>
  <c r="XCK19" i="6"/>
  <c r="XCJ19" i="6"/>
  <c r="XCI19" i="6"/>
  <c r="XCH19" i="6"/>
  <c r="XCG19" i="6"/>
  <c r="XCF19" i="6"/>
  <c r="XCE19" i="6"/>
  <c r="XCD19" i="6"/>
  <c r="XCC19" i="6"/>
  <c r="XCB19" i="6"/>
  <c r="XCA19" i="6"/>
  <c r="XBZ19" i="6"/>
  <c r="XBY19" i="6"/>
  <c r="XBX19" i="6"/>
  <c r="XBW19" i="6"/>
  <c r="XBV19" i="6"/>
  <c r="XBU19" i="6"/>
  <c r="XBT19" i="6"/>
  <c r="XBS19" i="6"/>
  <c r="XBR19" i="6"/>
  <c r="XBQ19" i="6"/>
  <c r="XBP19" i="6"/>
  <c r="XBO19" i="6"/>
  <c r="XBN19" i="6"/>
  <c r="XBM19" i="6"/>
  <c r="XBL19" i="6"/>
  <c r="XBK19" i="6"/>
  <c r="XBJ19" i="6"/>
  <c r="XBI19" i="6"/>
  <c r="XBH19" i="6"/>
  <c r="XBG19" i="6"/>
  <c r="XBF19" i="6"/>
  <c r="XBE19" i="6"/>
  <c r="XBD19" i="6"/>
  <c r="XBC19" i="6"/>
  <c r="XBB19" i="6"/>
  <c r="XBA19" i="6"/>
  <c r="XAZ19" i="6"/>
  <c r="XAY19" i="6"/>
  <c r="XAX19" i="6"/>
  <c r="XAW19" i="6"/>
  <c r="XAV19" i="6"/>
  <c r="XAU19" i="6"/>
  <c r="XAT19" i="6"/>
  <c r="XAS19" i="6"/>
  <c r="XAR19" i="6"/>
  <c r="XAQ19" i="6"/>
  <c r="XAP19" i="6"/>
  <c r="XAO19" i="6"/>
  <c r="XAN19" i="6"/>
  <c r="XAM19" i="6"/>
  <c r="XAL19" i="6"/>
  <c r="XAK19" i="6"/>
  <c r="XAJ19" i="6"/>
  <c r="XAI19" i="6"/>
  <c r="XAH19" i="6"/>
  <c r="XAG19" i="6"/>
  <c r="XAF19" i="6"/>
  <c r="XAE19" i="6"/>
  <c r="XAD19" i="6"/>
  <c r="XAC19" i="6"/>
  <c r="XAB19" i="6"/>
  <c r="XAA19" i="6"/>
  <c r="WZZ19" i="6"/>
  <c r="WZY19" i="6"/>
  <c r="WZX19" i="6"/>
  <c r="WZW19" i="6"/>
  <c r="WZV19" i="6"/>
  <c r="WZU19" i="6"/>
  <c r="WZT19" i="6"/>
  <c r="WZS19" i="6"/>
  <c r="WZR19" i="6"/>
  <c r="WZQ19" i="6"/>
  <c r="WZP19" i="6"/>
  <c r="WZO19" i="6"/>
  <c r="WZN19" i="6"/>
  <c r="WZM19" i="6"/>
  <c r="WZL19" i="6"/>
  <c r="WZK19" i="6"/>
  <c r="WZJ19" i="6"/>
  <c r="WZI19" i="6"/>
  <c r="WZH19" i="6"/>
  <c r="WZG19" i="6"/>
  <c r="WZF19" i="6"/>
  <c r="WZE19" i="6"/>
  <c r="WZD19" i="6"/>
  <c r="WZC19" i="6"/>
  <c r="WZB19" i="6"/>
  <c r="WZA19" i="6"/>
  <c r="WYZ19" i="6"/>
  <c r="WYY19" i="6"/>
  <c r="WYX19" i="6"/>
  <c r="WYW19" i="6"/>
  <c r="WYV19" i="6"/>
  <c r="WYU19" i="6"/>
  <c r="WYT19" i="6"/>
  <c r="WYS19" i="6"/>
  <c r="WYR19" i="6"/>
  <c r="WYQ19" i="6"/>
  <c r="WYP19" i="6"/>
  <c r="WYO19" i="6"/>
  <c r="WYN19" i="6"/>
  <c r="WYM19" i="6"/>
  <c r="WYL19" i="6"/>
  <c r="WYK19" i="6"/>
  <c r="WYJ19" i="6"/>
  <c r="WYI19" i="6"/>
  <c r="WYH19" i="6"/>
  <c r="WYG19" i="6"/>
  <c r="WYF19" i="6"/>
  <c r="WYE19" i="6"/>
  <c r="WYD19" i="6"/>
  <c r="WYC19" i="6"/>
  <c r="WYB19" i="6"/>
  <c r="WYA19" i="6"/>
  <c r="WXZ19" i="6"/>
  <c r="WXY19" i="6"/>
  <c r="WXX19" i="6"/>
  <c r="WXW19" i="6"/>
  <c r="WXV19" i="6"/>
  <c r="WXU19" i="6"/>
  <c r="WXT19" i="6"/>
  <c r="WXS19" i="6"/>
  <c r="WXR19" i="6"/>
  <c r="WXQ19" i="6"/>
  <c r="WXP19" i="6"/>
  <c r="WXO19" i="6"/>
  <c r="WXN19" i="6"/>
  <c r="WXM19" i="6"/>
  <c r="WXL19" i="6"/>
  <c r="WXK19" i="6"/>
  <c r="WXJ19" i="6"/>
  <c r="WXI19" i="6"/>
  <c r="WXH19" i="6"/>
  <c r="WXG19" i="6"/>
  <c r="WXF19" i="6"/>
  <c r="WXE19" i="6"/>
  <c r="WXD19" i="6"/>
  <c r="WXC19" i="6"/>
  <c r="WXB19" i="6"/>
  <c r="WXA19" i="6"/>
  <c r="WWZ19" i="6"/>
  <c r="WWY19" i="6"/>
  <c r="WWX19" i="6"/>
  <c r="WWW19" i="6"/>
  <c r="WWV19" i="6"/>
  <c r="WWU19" i="6"/>
  <c r="WWT19" i="6"/>
  <c r="WWS19" i="6"/>
  <c r="WWR19" i="6"/>
  <c r="WWQ19" i="6"/>
  <c r="WWP19" i="6"/>
  <c r="WWO19" i="6"/>
  <c r="WWN19" i="6"/>
  <c r="WWM19" i="6"/>
  <c r="WWL19" i="6"/>
  <c r="WWK19" i="6"/>
  <c r="WWJ19" i="6"/>
  <c r="WWI19" i="6"/>
  <c r="WWH19" i="6"/>
  <c r="WWG19" i="6"/>
  <c r="WWF19" i="6"/>
  <c r="WWE19" i="6"/>
  <c r="WWD19" i="6"/>
  <c r="WWC19" i="6"/>
  <c r="WWB19" i="6"/>
  <c r="WWA19" i="6"/>
  <c r="WVZ19" i="6"/>
  <c r="WVY19" i="6"/>
  <c r="WVX19" i="6"/>
  <c r="WVW19" i="6"/>
  <c r="WVV19" i="6"/>
  <c r="WVU19" i="6"/>
  <c r="WVT19" i="6"/>
  <c r="WVS19" i="6"/>
  <c r="WVR19" i="6"/>
  <c r="WVQ19" i="6"/>
  <c r="WVP19" i="6"/>
  <c r="WVO19" i="6"/>
  <c r="WVN19" i="6"/>
  <c r="WVM19" i="6"/>
  <c r="WVL19" i="6"/>
  <c r="WVK19" i="6"/>
  <c r="WVJ19" i="6"/>
  <c r="WVI19" i="6"/>
  <c r="WVH19" i="6"/>
  <c r="WVG19" i="6"/>
  <c r="WVF19" i="6"/>
  <c r="WVE19" i="6"/>
  <c r="WVD19" i="6"/>
  <c r="WVC19" i="6"/>
  <c r="WVB19" i="6"/>
  <c r="WVA19" i="6"/>
  <c r="WUZ19" i="6"/>
  <c r="WUY19" i="6"/>
  <c r="WUX19" i="6"/>
  <c r="WUW19" i="6"/>
  <c r="WUV19" i="6"/>
  <c r="WUU19" i="6"/>
  <c r="WUT19" i="6"/>
  <c r="WUS19" i="6"/>
  <c r="WUR19" i="6"/>
  <c r="WUQ19" i="6"/>
  <c r="WUP19" i="6"/>
  <c r="WUO19" i="6"/>
  <c r="WUN19" i="6"/>
  <c r="WUM19" i="6"/>
  <c r="WUL19" i="6"/>
  <c r="WUK19" i="6"/>
  <c r="WUJ19" i="6"/>
  <c r="WUI19" i="6"/>
  <c r="WUH19" i="6"/>
  <c r="WUG19" i="6"/>
  <c r="WUF19" i="6"/>
  <c r="WUE19" i="6"/>
  <c r="WUD19" i="6"/>
  <c r="WUC19" i="6"/>
  <c r="WUB19" i="6"/>
  <c r="WUA19" i="6"/>
  <c r="WTZ19" i="6"/>
  <c r="WTY19" i="6"/>
  <c r="WTX19" i="6"/>
  <c r="WTW19" i="6"/>
  <c r="WTV19" i="6"/>
  <c r="WTU19" i="6"/>
  <c r="WTT19" i="6"/>
  <c r="WTS19" i="6"/>
  <c r="WTR19" i="6"/>
  <c r="WTQ19" i="6"/>
  <c r="WTP19" i="6"/>
  <c r="WTO19" i="6"/>
  <c r="WTN19" i="6"/>
  <c r="WTM19" i="6"/>
  <c r="WTL19" i="6"/>
  <c r="WTK19" i="6"/>
  <c r="WTJ19" i="6"/>
  <c r="WTI19" i="6"/>
  <c r="WTH19" i="6"/>
  <c r="WTG19" i="6"/>
  <c r="WTF19" i="6"/>
  <c r="WTE19" i="6"/>
  <c r="WTD19" i="6"/>
  <c r="WTC19" i="6"/>
  <c r="WTB19" i="6"/>
  <c r="WTA19" i="6"/>
  <c r="WSZ19" i="6"/>
  <c r="WSY19" i="6"/>
  <c r="WSX19" i="6"/>
  <c r="WSW19" i="6"/>
  <c r="WSV19" i="6"/>
  <c r="WSU19" i="6"/>
  <c r="WST19" i="6"/>
  <c r="WSS19" i="6"/>
  <c r="WSR19" i="6"/>
  <c r="WSQ19" i="6"/>
  <c r="WSP19" i="6"/>
  <c r="WSO19" i="6"/>
  <c r="WSN19" i="6"/>
  <c r="WSM19" i="6"/>
  <c r="WSL19" i="6"/>
  <c r="WSK19" i="6"/>
  <c r="WSJ19" i="6"/>
  <c r="WSI19" i="6"/>
  <c r="WSH19" i="6"/>
  <c r="WSG19" i="6"/>
  <c r="WSF19" i="6"/>
  <c r="WSE19" i="6"/>
  <c r="WSD19" i="6"/>
  <c r="WSC19" i="6"/>
  <c r="WSB19" i="6"/>
  <c r="WSA19" i="6"/>
  <c r="WRZ19" i="6"/>
  <c r="WRY19" i="6"/>
  <c r="WRX19" i="6"/>
  <c r="WRW19" i="6"/>
  <c r="WRV19" i="6"/>
  <c r="WRU19" i="6"/>
  <c r="WRT19" i="6"/>
  <c r="WRS19" i="6"/>
  <c r="WRR19" i="6"/>
  <c r="WRQ19" i="6"/>
  <c r="WRP19" i="6"/>
  <c r="WRO19" i="6"/>
  <c r="WRN19" i="6"/>
  <c r="WRM19" i="6"/>
  <c r="WRL19" i="6"/>
  <c r="WRK19" i="6"/>
  <c r="WRJ19" i="6"/>
  <c r="WRI19" i="6"/>
  <c r="WRH19" i="6"/>
  <c r="WRG19" i="6"/>
  <c r="WRF19" i="6"/>
  <c r="WRE19" i="6"/>
  <c r="WRD19" i="6"/>
  <c r="WRC19" i="6"/>
  <c r="WRB19" i="6"/>
  <c r="WRA19" i="6"/>
  <c r="WQZ19" i="6"/>
  <c r="WQY19" i="6"/>
  <c r="WQX19" i="6"/>
  <c r="WQW19" i="6"/>
  <c r="WQV19" i="6"/>
  <c r="WQU19" i="6"/>
  <c r="WQT19" i="6"/>
  <c r="WQS19" i="6"/>
  <c r="WQR19" i="6"/>
  <c r="WQQ19" i="6"/>
  <c r="WQP19" i="6"/>
  <c r="WQO19" i="6"/>
  <c r="WQN19" i="6"/>
  <c r="WQM19" i="6"/>
  <c r="WQL19" i="6"/>
  <c r="WQK19" i="6"/>
  <c r="WQJ19" i="6"/>
  <c r="WQI19" i="6"/>
  <c r="WQH19" i="6"/>
  <c r="WQG19" i="6"/>
  <c r="WQF19" i="6"/>
  <c r="WQE19" i="6"/>
  <c r="WQD19" i="6"/>
  <c r="WQC19" i="6"/>
  <c r="WQB19" i="6"/>
  <c r="WQA19" i="6"/>
  <c r="WPZ19" i="6"/>
  <c r="WPY19" i="6"/>
  <c r="WPX19" i="6"/>
  <c r="WPW19" i="6"/>
  <c r="WPV19" i="6"/>
  <c r="WPU19" i="6"/>
  <c r="WPT19" i="6"/>
  <c r="WPS19" i="6"/>
  <c r="WPR19" i="6"/>
  <c r="WPQ19" i="6"/>
  <c r="WPP19" i="6"/>
  <c r="WPO19" i="6"/>
  <c r="WPN19" i="6"/>
  <c r="WPM19" i="6"/>
  <c r="WPL19" i="6"/>
  <c r="WPK19" i="6"/>
  <c r="WPJ19" i="6"/>
  <c r="WPI19" i="6"/>
  <c r="WPH19" i="6"/>
  <c r="WPG19" i="6"/>
  <c r="WPF19" i="6"/>
  <c r="WPE19" i="6"/>
  <c r="WPD19" i="6"/>
  <c r="WPC19" i="6"/>
  <c r="WPB19" i="6"/>
  <c r="WPA19" i="6"/>
  <c r="WOZ19" i="6"/>
  <c r="WOY19" i="6"/>
  <c r="WOX19" i="6"/>
  <c r="WOW19" i="6"/>
  <c r="WOV19" i="6"/>
  <c r="WOU19" i="6"/>
  <c r="WOT19" i="6"/>
  <c r="WOS19" i="6"/>
  <c r="WOR19" i="6"/>
  <c r="WOQ19" i="6"/>
  <c r="WOP19" i="6"/>
  <c r="WOO19" i="6"/>
  <c r="WON19" i="6"/>
  <c r="WOM19" i="6"/>
  <c r="WOL19" i="6"/>
  <c r="WOK19" i="6"/>
  <c r="WOJ19" i="6"/>
  <c r="WOI19" i="6"/>
  <c r="WOH19" i="6"/>
  <c r="WOG19" i="6"/>
  <c r="WOF19" i="6"/>
  <c r="WOE19" i="6"/>
  <c r="WOD19" i="6"/>
  <c r="WOC19" i="6"/>
  <c r="WOB19" i="6"/>
  <c r="WOA19" i="6"/>
  <c r="WNZ19" i="6"/>
  <c r="WNY19" i="6"/>
  <c r="WNX19" i="6"/>
  <c r="WNW19" i="6"/>
  <c r="WNV19" i="6"/>
  <c r="WNU19" i="6"/>
  <c r="WNT19" i="6"/>
  <c r="WNS19" i="6"/>
  <c r="WNR19" i="6"/>
  <c r="WNQ19" i="6"/>
  <c r="WNP19" i="6"/>
  <c r="WNO19" i="6"/>
  <c r="WNN19" i="6"/>
  <c r="WNM19" i="6"/>
  <c r="WNL19" i="6"/>
  <c r="WNK19" i="6"/>
  <c r="WNJ19" i="6"/>
  <c r="WNI19" i="6"/>
  <c r="WNH19" i="6"/>
  <c r="WNG19" i="6"/>
  <c r="WNF19" i="6"/>
  <c r="WNE19" i="6"/>
  <c r="WND19" i="6"/>
  <c r="WNC19" i="6"/>
  <c r="WNB19" i="6"/>
  <c r="WNA19" i="6"/>
  <c r="WMZ19" i="6"/>
  <c r="WMY19" i="6"/>
  <c r="WMX19" i="6"/>
  <c r="WMW19" i="6"/>
  <c r="WMV19" i="6"/>
  <c r="WMU19" i="6"/>
  <c r="WMT19" i="6"/>
  <c r="WMS19" i="6"/>
  <c r="WMR19" i="6"/>
  <c r="WMQ19" i="6"/>
  <c r="WMP19" i="6"/>
  <c r="WMO19" i="6"/>
  <c r="WMN19" i="6"/>
  <c r="WMM19" i="6"/>
  <c r="WML19" i="6"/>
  <c r="WMK19" i="6"/>
  <c r="WMJ19" i="6"/>
  <c r="WMI19" i="6"/>
  <c r="WMH19" i="6"/>
  <c r="WMG19" i="6"/>
  <c r="WMF19" i="6"/>
  <c r="WME19" i="6"/>
  <c r="WMD19" i="6"/>
  <c r="WMC19" i="6"/>
  <c r="WMB19" i="6"/>
  <c r="WMA19" i="6"/>
  <c r="WLZ19" i="6"/>
  <c r="WLY19" i="6"/>
  <c r="WLX19" i="6"/>
  <c r="WLW19" i="6"/>
  <c r="WLV19" i="6"/>
  <c r="WLU19" i="6"/>
  <c r="WLT19" i="6"/>
  <c r="WLS19" i="6"/>
  <c r="WLR19" i="6"/>
  <c r="WLQ19" i="6"/>
  <c r="WLP19" i="6"/>
  <c r="WLO19" i="6"/>
  <c r="WLN19" i="6"/>
  <c r="WLM19" i="6"/>
  <c r="WLL19" i="6"/>
  <c r="WLK19" i="6"/>
  <c r="WLJ19" i="6"/>
  <c r="WLI19" i="6"/>
  <c r="WLH19" i="6"/>
  <c r="WLG19" i="6"/>
  <c r="WLF19" i="6"/>
  <c r="WLE19" i="6"/>
  <c r="WLD19" i="6"/>
  <c r="WLC19" i="6"/>
  <c r="WLB19" i="6"/>
  <c r="WLA19" i="6"/>
  <c r="WKZ19" i="6"/>
  <c r="WKY19" i="6"/>
  <c r="WKX19" i="6"/>
  <c r="WKW19" i="6"/>
  <c r="WKV19" i="6"/>
  <c r="WKU19" i="6"/>
  <c r="WKT19" i="6"/>
  <c r="WKS19" i="6"/>
  <c r="WKR19" i="6"/>
  <c r="WKQ19" i="6"/>
  <c r="WKP19" i="6"/>
  <c r="WKO19" i="6"/>
  <c r="WKN19" i="6"/>
  <c r="WKM19" i="6"/>
  <c r="WKL19" i="6"/>
  <c r="WKK19" i="6"/>
  <c r="WKJ19" i="6"/>
  <c r="WKI19" i="6"/>
  <c r="WKH19" i="6"/>
  <c r="WKG19" i="6"/>
  <c r="WKF19" i="6"/>
  <c r="WKE19" i="6"/>
  <c r="WKD19" i="6"/>
  <c r="WKC19" i="6"/>
  <c r="WKB19" i="6"/>
  <c r="WKA19" i="6"/>
  <c r="WJZ19" i="6"/>
  <c r="WJY19" i="6"/>
  <c r="WJX19" i="6"/>
  <c r="WJW19" i="6"/>
  <c r="WJV19" i="6"/>
  <c r="WJU19" i="6"/>
  <c r="WJT19" i="6"/>
  <c r="WJS19" i="6"/>
  <c r="WJR19" i="6"/>
  <c r="WJQ19" i="6"/>
  <c r="WJP19" i="6"/>
  <c r="WJO19" i="6"/>
  <c r="WJN19" i="6"/>
  <c r="WJM19" i="6"/>
  <c r="WJL19" i="6"/>
  <c r="WJK19" i="6"/>
  <c r="WJJ19" i="6"/>
  <c r="WJI19" i="6"/>
  <c r="WJH19" i="6"/>
  <c r="WJG19" i="6"/>
  <c r="WJF19" i="6"/>
  <c r="WJE19" i="6"/>
  <c r="WJD19" i="6"/>
  <c r="WJC19" i="6"/>
  <c r="WJB19" i="6"/>
  <c r="WJA19" i="6"/>
  <c r="WIZ19" i="6"/>
  <c r="WIY19" i="6"/>
  <c r="WIX19" i="6"/>
  <c r="WIW19" i="6"/>
  <c r="WIV19" i="6"/>
  <c r="WIU19" i="6"/>
  <c r="WIT19" i="6"/>
  <c r="WIS19" i="6"/>
  <c r="WIR19" i="6"/>
  <c r="WIQ19" i="6"/>
  <c r="WIP19" i="6"/>
  <c r="WIO19" i="6"/>
  <c r="WIN19" i="6"/>
  <c r="WIM19" i="6"/>
  <c r="WIL19" i="6"/>
  <c r="WIK19" i="6"/>
  <c r="WIJ19" i="6"/>
  <c r="WII19" i="6"/>
  <c r="WIH19" i="6"/>
  <c r="WIG19" i="6"/>
  <c r="WIF19" i="6"/>
  <c r="WIE19" i="6"/>
  <c r="WID19" i="6"/>
  <c r="WIC19" i="6"/>
  <c r="WIB19" i="6"/>
  <c r="WIA19" i="6"/>
  <c r="WHZ19" i="6"/>
  <c r="WHY19" i="6"/>
  <c r="WHX19" i="6"/>
  <c r="WHW19" i="6"/>
  <c r="WHV19" i="6"/>
  <c r="WHU19" i="6"/>
  <c r="WHT19" i="6"/>
  <c r="WHS19" i="6"/>
  <c r="WHR19" i="6"/>
  <c r="WHQ19" i="6"/>
  <c r="WHP19" i="6"/>
  <c r="WHO19" i="6"/>
  <c r="WHN19" i="6"/>
  <c r="WHM19" i="6"/>
  <c r="WHL19" i="6"/>
  <c r="WHK19" i="6"/>
  <c r="WHJ19" i="6"/>
  <c r="WHI19" i="6"/>
  <c r="WHH19" i="6"/>
  <c r="WHG19" i="6"/>
  <c r="WHF19" i="6"/>
  <c r="WHE19" i="6"/>
  <c r="WHD19" i="6"/>
  <c r="WHC19" i="6"/>
  <c r="WHB19" i="6"/>
  <c r="WHA19" i="6"/>
  <c r="WGZ19" i="6"/>
  <c r="WGY19" i="6"/>
  <c r="WGX19" i="6"/>
  <c r="WGW19" i="6"/>
  <c r="WGV19" i="6"/>
  <c r="WGU19" i="6"/>
  <c r="WGT19" i="6"/>
  <c r="WGS19" i="6"/>
  <c r="WGR19" i="6"/>
  <c r="WGQ19" i="6"/>
  <c r="WGP19" i="6"/>
  <c r="WGO19" i="6"/>
  <c r="WGN19" i="6"/>
  <c r="WGM19" i="6"/>
  <c r="WGL19" i="6"/>
  <c r="WGK19" i="6"/>
  <c r="WGJ19" i="6"/>
  <c r="WGI19" i="6"/>
  <c r="WGH19" i="6"/>
  <c r="WGG19" i="6"/>
  <c r="WGF19" i="6"/>
  <c r="WGE19" i="6"/>
  <c r="WGD19" i="6"/>
  <c r="WGC19" i="6"/>
  <c r="WGB19" i="6"/>
  <c r="WGA19" i="6"/>
  <c r="WFZ19" i="6"/>
  <c r="WFY19" i="6"/>
  <c r="WFX19" i="6"/>
  <c r="WFW19" i="6"/>
  <c r="WFV19" i="6"/>
  <c r="WFU19" i="6"/>
  <c r="WFT19" i="6"/>
  <c r="WFS19" i="6"/>
  <c r="WFR19" i="6"/>
  <c r="WFQ19" i="6"/>
  <c r="WFP19" i="6"/>
  <c r="WFO19" i="6"/>
  <c r="WFN19" i="6"/>
  <c r="WFM19" i="6"/>
  <c r="WFL19" i="6"/>
  <c r="WFK19" i="6"/>
  <c r="WFJ19" i="6"/>
  <c r="WFI19" i="6"/>
  <c r="WFH19" i="6"/>
  <c r="WFG19" i="6"/>
  <c r="WFF19" i="6"/>
  <c r="WFE19" i="6"/>
  <c r="WFD19" i="6"/>
  <c r="WFC19" i="6"/>
  <c r="WFB19" i="6"/>
  <c r="WFA19" i="6"/>
  <c r="WEZ19" i="6"/>
  <c r="WEY19" i="6"/>
  <c r="WEX19" i="6"/>
  <c r="WEW19" i="6"/>
  <c r="WEV19" i="6"/>
  <c r="WEU19" i="6"/>
  <c r="WET19" i="6"/>
  <c r="WES19" i="6"/>
  <c r="WER19" i="6"/>
  <c r="WEQ19" i="6"/>
  <c r="WEP19" i="6"/>
  <c r="WEO19" i="6"/>
  <c r="WEN19" i="6"/>
  <c r="WEM19" i="6"/>
  <c r="WEL19" i="6"/>
  <c r="WEK19" i="6"/>
  <c r="WEJ19" i="6"/>
  <c r="WEI19" i="6"/>
  <c r="WEH19" i="6"/>
  <c r="WEG19" i="6"/>
  <c r="WEF19" i="6"/>
  <c r="WEE19" i="6"/>
  <c r="WED19" i="6"/>
  <c r="WEC19" i="6"/>
  <c r="WEB19" i="6"/>
  <c r="WEA19" i="6"/>
  <c r="WDZ19" i="6"/>
  <c r="WDY19" i="6"/>
  <c r="WDX19" i="6"/>
  <c r="WDW19" i="6"/>
  <c r="WDV19" i="6"/>
  <c r="WDU19" i="6"/>
  <c r="WDT19" i="6"/>
  <c r="WDS19" i="6"/>
  <c r="WDR19" i="6"/>
  <c r="WDQ19" i="6"/>
  <c r="WDP19" i="6"/>
  <c r="WDO19" i="6"/>
  <c r="WDN19" i="6"/>
  <c r="WDM19" i="6"/>
  <c r="WDL19" i="6"/>
  <c r="WDK19" i="6"/>
  <c r="WDJ19" i="6"/>
  <c r="WDI19" i="6"/>
  <c r="WDH19" i="6"/>
  <c r="WDG19" i="6"/>
  <c r="WDF19" i="6"/>
  <c r="WDE19" i="6"/>
  <c r="WDD19" i="6"/>
  <c r="WDC19" i="6"/>
  <c r="WDB19" i="6"/>
  <c r="WDA19" i="6"/>
  <c r="WCZ19" i="6"/>
  <c r="WCY19" i="6"/>
  <c r="WCX19" i="6"/>
  <c r="WCW19" i="6"/>
  <c r="WCV19" i="6"/>
  <c r="WCU19" i="6"/>
  <c r="WCT19" i="6"/>
  <c r="WCS19" i="6"/>
  <c r="WCR19" i="6"/>
  <c r="WCQ19" i="6"/>
  <c r="WCP19" i="6"/>
  <c r="WCO19" i="6"/>
  <c r="WCN19" i="6"/>
  <c r="WCM19" i="6"/>
  <c r="WCL19" i="6"/>
  <c r="WCK19" i="6"/>
  <c r="WCJ19" i="6"/>
  <c r="WCI19" i="6"/>
  <c r="WCH19" i="6"/>
  <c r="WCG19" i="6"/>
  <c r="WCF19" i="6"/>
  <c r="WCE19" i="6"/>
  <c r="WCD19" i="6"/>
  <c r="WCC19" i="6"/>
  <c r="WCB19" i="6"/>
  <c r="WCA19" i="6"/>
  <c r="WBZ19" i="6"/>
  <c r="WBY19" i="6"/>
  <c r="WBX19" i="6"/>
  <c r="WBW19" i="6"/>
  <c r="WBV19" i="6"/>
  <c r="WBU19" i="6"/>
  <c r="WBT19" i="6"/>
  <c r="WBS19" i="6"/>
  <c r="WBR19" i="6"/>
  <c r="WBQ19" i="6"/>
  <c r="WBP19" i="6"/>
  <c r="WBO19" i="6"/>
  <c r="WBN19" i="6"/>
  <c r="WBM19" i="6"/>
  <c r="WBL19" i="6"/>
  <c r="WBK19" i="6"/>
  <c r="WBJ19" i="6"/>
  <c r="WBI19" i="6"/>
  <c r="WBH19" i="6"/>
  <c r="WBG19" i="6"/>
  <c r="WBF19" i="6"/>
  <c r="WBE19" i="6"/>
  <c r="WBD19" i="6"/>
  <c r="WBC19" i="6"/>
  <c r="WBB19" i="6"/>
  <c r="WBA19" i="6"/>
  <c r="WAZ19" i="6"/>
  <c r="WAY19" i="6"/>
  <c r="WAX19" i="6"/>
  <c r="WAW19" i="6"/>
  <c r="WAV19" i="6"/>
  <c r="WAU19" i="6"/>
  <c r="WAT19" i="6"/>
  <c r="WAS19" i="6"/>
  <c r="WAR19" i="6"/>
  <c r="WAQ19" i="6"/>
  <c r="WAP19" i="6"/>
  <c r="WAO19" i="6"/>
  <c r="WAN19" i="6"/>
  <c r="WAM19" i="6"/>
  <c r="WAL19" i="6"/>
  <c r="WAK19" i="6"/>
  <c r="WAJ19" i="6"/>
  <c r="WAI19" i="6"/>
  <c r="WAH19" i="6"/>
  <c r="WAG19" i="6"/>
  <c r="WAF19" i="6"/>
  <c r="WAE19" i="6"/>
  <c r="WAD19" i="6"/>
  <c r="WAC19" i="6"/>
  <c r="WAB19" i="6"/>
  <c r="WAA19" i="6"/>
  <c r="VZZ19" i="6"/>
  <c r="VZY19" i="6"/>
  <c r="VZX19" i="6"/>
  <c r="VZW19" i="6"/>
  <c r="VZV19" i="6"/>
  <c r="VZU19" i="6"/>
  <c r="VZT19" i="6"/>
  <c r="VZS19" i="6"/>
  <c r="VZR19" i="6"/>
  <c r="VZQ19" i="6"/>
  <c r="VZP19" i="6"/>
  <c r="VZO19" i="6"/>
  <c r="VZN19" i="6"/>
  <c r="VZM19" i="6"/>
  <c r="VZL19" i="6"/>
  <c r="VZK19" i="6"/>
  <c r="VZJ19" i="6"/>
  <c r="VZI19" i="6"/>
  <c r="VZH19" i="6"/>
  <c r="VZG19" i="6"/>
  <c r="VZF19" i="6"/>
  <c r="VZE19" i="6"/>
  <c r="VZD19" i="6"/>
  <c r="VZC19" i="6"/>
  <c r="VZB19" i="6"/>
  <c r="VZA19" i="6"/>
  <c r="VYZ19" i="6"/>
  <c r="VYY19" i="6"/>
  <c r="VYX19" i="6"/>
  <c r="VYW19" i="6"/>
  <c r="VYV19" i="6"/>
  <c r="VYU19" i="6"/>
  <c r="VYT19" i="6"/>
  <c r="VYS19" i="6"/>
  <c r="VYR19" i="6"/>
  <c r="VYQ19" i="6"/>
  <c r="VYP19" i="6"/>
  <c r="VYO19" i="6"/>
  <c r="VYN19" i="6"/>
  <c r="VYM19" i="6"/>
  <c r="VYL19" i="6"/>
  <c r="VYK19" i="6"/>
  <c r="VYJ19" i="6"/>
  <c r="VYI19" i="6"/>
  <c r="VYH19" i="6"/>
  <c r="VYG19" i="6"/>
  <c r="VYF19" i="6"/>
  <c r="VYE19" i="6"/>
  <c r="VYD19" i="6"/>
  <c r="VYC19" i="6"/>
  <c r="VYB19" i="6"/>
  <c r="VYA19" i="6"/>
  <c r="VXZ19" i="6"/>
  <c r="VXY19" i="6"/>
  <c r="VXX19" i="6"/>
  <c r="VXW19" i="6"/>
  <c r="VXV19" i="6"/>
  <c r="VXU19" i="6"/>
  <c r="VXT19" i="6"/>
  <c r="VXS19" i="6"/>
  <c r="VXR19" i="6"/>
  <c r="VXQ19" i="6"/>
  <c r="VXP19" i="6"/>
  <c r="VXO19" i="6"/>
  <c r="VXN19" i="6"/>
  <c r="VXM19" i="6"/>
  <c r="VXL19" i="6"/>
  <c r="VXK19" i="6"/>
  <c r="VXJ19" i="6"/>
  <c r="VXI19" i="6"/>
  <c r="VXH19" i="6"/>
  <c r="VXG19" i="6"/>
  <c r="VXF19" i="6"/>
  <c r="VXE19" i="6"/>
  <c r="VXD19" i="6"/>
  <c r="VXC19" i="6"/>
  <c r="VXB19" i="6"/>
  <c r="VXA19" i="6"/>
  <c r="VWZ19" i="6"/>
  <c r="VWY19" i="6"/>
  <c r="VWX19" i="6"/>
  <c r="VWW19" i="6"/>
  <c r="VWV19" i="6"/>
  <c r="VWU19" i="6"/>
  <c r="VWT19" i="6"/>
  <c r="VWS19" i="6"/>
  <c r="VWR19" i="6"/>
  <c r="VWQ19" i="6"/>
  <c r="VWP19" i="6"/>
  <c r="VWO19" i="6"/>
  <c r="VWN19" i="6"/>
  <c r="VWM19" i="6"/>
  <c r="VWL19" i="6"/>
  <c r="VWK19" i="6"/>
  <c r="VWJ19" i="6"/>
  <c r="VWI19" i="6"/>
  <c r="VWH19" i="6"/>
  <c r="VWG19" i="6"/>
  <c r="VWF19" i="6"/>
  <c r="VWE19" i="6"/>
  <c r="VWD19" i="6"/>
  <c r="VWC19" i="6"/>
  <c r="VWB19" i="6"/>
  <c r="VWA19" i="6"/>
  <c r="VVZ19" i="6"/>
  <c r="VVY19" i="6"/>
  <c r="VVX19" i="6"/>
  <c r="VVW19" i="6"/>
  <c r="VVV19" i="6"/>
  <c r="VVU19" i="6"/>
  <c r="VVT19" i="6"/>
  <c r="VVS19" i="6"/>
  <c r="VVR19" i="6"/>
  <c r="VVQ19" i="6"/>
  <c r="VVP19" i="6"/>
  <c r="VVO19" i="6"/>
  <c r="VVN19" i="6"/>
  <c r="VVM19" i="6"/>
  <c r="VVL19" i="6"/>
  <c r="VVK19" i="6"/>
  <c r="VVJ19" i="6"/>
  <c r="VVI19" i="6"/>
  <c r="VVH19" i="6"/>
  <c r="VVG19" i="6"/>
  <c r="VVF19" i="6"/>
  <c r="VVE19" i="6"/>
  <c r="VVD19" i="6"/>
  <c r="VVC19" i="6"/>
  <c r="VVB19" i="6"/>
  <c r="VVA19" i="6"/>
  <c r="VUZ19" i="6"/>
  <c r="VUY19" i="6"/>
  <c r="VUX19" i="6"/>
  <c r="VUW19" i="6"/>
  <c r="VUV19" i="6"/>
  <c r="VUU19" i="6"/>
  <c r="VUT19" i="6"/>
  <c r="VUS19" i="6"/>
  <c r="VUR19" i="6"/>
  <c r="VUQ19" i="6"/>
  <c r="VUP19" i="6"/>
  <c r="VUO19" i="6"/>
  <c r="VUN19" i="6"/>
  <c r="VUM19" i="6"/>
  <c r="VUL19" i="6"/>
  <c r="VUK19" i="6"/>
  <c r="VUJ19" i="6"/>
  <c r="VUI19" i="6"/>
  <c r="VUH19" i="6"/>
  <c r="VUG19" i="6"/>
  <c r="VUF19" i="6"/>
  <c r="VUE19" i="6"/>
  <c r="VUD19" i="6"/>
  <c r="VUC19" i="6"/>
  <c r="VUB19" i="6"/>
  <c r="VUA19" i="6"/>
  <c r="VTZ19" i="6"/>
  <c r="VTY19" i="6"/>
  <c r="VTX19" i="6"/>
  <c r="VTW19" i="6"/>
  <c r="VTV19" i="6"/>
  <c r="VTU19" i="6"/>
  <c r="VTT19" i="6"/>
  <c r="VTS19" i="6"/>
  <c r="VTR19" i="6"/>
  <c r="VTQ19" i="6"/>
  <c r="VTP19" i="6"/>
  <c r="VTO19" i="6"/>
  <c r="VTN19" i="6"/>
  <c r="VTM19" i="6"/>
  <c r="VTL19" i="6"/>
  <c r="VTK19" i="6"/>
  <c r="VTJ19" i="6"/>
  <c r="VTI19" i="6"/>
  <c r="VTH19" i="6"/>
  <c r="VTG19" i="6"/>
  <c r="VTF19" i="6"/>
  <c r="VTE19" i="6"/>
  <c r="VTD19" i="6"/>
  <c r="VTC19" i="6"/>
  <c r="VTB19" i="6"/>
  <c r="VTA19" i="6"/>
  <c r="VSZ19" i="6"/>
  <c r="VSY19" i="6"/>
  <c r="VSX19" i="6"/>
  <c r="VSW19" i="6"/>
  <c r="VSV19" i="6"/>
  <c r="VSU19" i="6"/>
  <c r="VST19" i="6"/>
  <c r="VSS19" i="6"/>
  <c r="VSR19" i="6"/>
  <c r="VSQ19" i="6"/>
  <c r="VSP19" i="6"/>
  <c r="VSO19" i="6"/>
  <c r="VSN19" i="6"/>
  <c r="VSM19" i="6"/>
  <c r="VSL19" i="6"/>
  <c r="VSK19" i="6"/>
  <c r="VSJ19" i="6"/>
  <c r="VSI19" i="6"/>
  <c r="VSH19" i="6"/>
  <c r="VSG19" i="6"/>
  <c r="VSF19" i="6"/>
  <c r="VSE19" i="6"/>
  <c r="VSD19" i="6"/>
  <c r="VSC19" i="6"/>
  <c r="VSB19" i="6"/>
  <c r="VSA19" i="6"/>
  <c r="VRZ19" i="6"/>
  <c r="VRY19" i="6"/>
  <c r="VRX19" i="6"/>
  <c r="VRW19" i="6"/>
  <c r="VRV19" i="6"/>
  <c r="VRU19" i="6"/>
  <c r="VRT19" i="6"/>
  <c r="VRS19" i="6"/>
  <c r="VRR19" i="6"/>
  <c r="VRQ19" i="6"/>
  <c r="VRP19" i="6"/>
  <c r="VRO19" i="6"/>
  <c r="VRN19" i="6"/>
  <c r="VRM19" i="6"/>
  <c r="VRL19" i="6"/>
  <c r="VRK19" i="6"/>
  <c r="VRJ19" i="6"/>
  <c r="VRI19" i="6"/>
  <c r="VRH19" i="6"/>
  <c r="VRG19" i="6"/>
  <c r="VRF19" i="6"/>
  <c r="VRE19" i="6"/>
  <c r="VRD19" i="6"/>
  <c r="VRC19" i="6"/>
  <c r="VRB19" i="6"/>
  <c r="VRA19" i="6"/>
  <c r="VQZ19" i="6"/>
  <c r="VQY19" i="6"/>
  <c r="VQX19" i="6"/>
  <c r="VQW19" i="6"/>
  <c r="VQV19" i="6"/>
  <c r="VQU19" i="6"/>
  <c r="VQT19" i="6"/>
  <c r="VQS19" i="6"/>
  <c r="VQR19" i="6"/>
  <c r="VQQ19" i="6"/>
  <c r="VQP19" i="6"/>
  <c r="VQO19" i="6"/>
  <c r="VQN19" i="6"/>
  <c r="VQM19" i="6"/>
  <c r="VQL19" i="6"/>
  <c r="VQK19" i="6"/>
  <c r="VQJ19" i="6"/>
  <c r="VQI19" i="6"/>
  <c r="VQH19" i="6"/>
  <c r="VQG19" i="6"/>
  <c r="VQF19" i="6"/>
  <c r="VQE19" i="6"/>
  <c r="VQD19" i="6"/>
  <c r="VQC19" i="6"/>
  <c r="VQB19" i="6"/>
  <c r="VQA19" i="6"/>
  <c r="VPZ19" i="6"/>
  <c r="VPY19" i="6"/>
  <c r="VPX19" i="6"/>
  <c r="VPW19" i="6"/>
  <c r="VPV19" i="6"/>
  <c r="VPU19" i="6"/>
  <c r="VPT19" i="6"/>
  <c r="VPS19" i="6"/>
  <c r="VPR19" i="6"/>
  <c r="VPQ19" i="6"/>
  <c r="VPP19" i="6"/>
  <c r="VPO19" i="6"/>
  <c r="VPN19" i="6"/>
  <c r="VPM19" i="6"/>
  <c r="VPL19" i="6"/>
  <c r="VPK19" i="6"/>
  <c r="VPJ19" i="6"/>
  <c r="VPI19" i="6"/>
  <c r="VPH19" i="6"/>
  <c r="VPG19" i="6"/>
  <c r="VPF19" i="6"/>
  <c r="VPE19" i="6"/>
  <c r="VPD19" i="6"/>
  <c r="VPC19" i="6"/>
  <c r="VPB19" i="6"/>
  <c r="VPA19" i="6"/>
  <c r="VOZ19" i="6"/>
  <c r="VOY19" i="6"/>
  <c r="VOX19" i="6"/>
  <c r="VOW19" i="6"/>
  <c r="VOV19" i="6"/>
  <c r="VOU19" i="6"/>
  <c r="VOT19" i="6"/>
  <c r="VOS19" i="6"/>
  <c r="VOR19" i="6"/>
  <c r="VOQ19" i="6"/>
  <c r="VOP19" i="6"/>
  <c r="VOO19" i="6"/>
  <c r="VON19" i="6"/>
  <c r="VOM19" i="6"/>
  <c r="VOL19" i="6"/>
  <c r="VOK19" i="6"/>
  <c r="VOJ19" i="6"/>
  <c r="VOI19" i="6"/>
  <c r="VOH19" i="6"/>
  <c r="VOG19" i="6"/>
  <c r="VOF19" i="6"/>
  <c r="VOE19" i="6"/>
  <c r="VOD19" i="6"/>
  <c r="VOC19" i="6"/>
  <c r="VOB19" i="6"/>
  <c r="VOA19" i="6"/>
  <c r="VNZ19" i="6"/>
  <c r="VNY19" i="6"/>
  <c r="VNX19" i="6"/>
  <c r="VNW19" i="6"/>
  <c r="VNV19" i="6"/>
  <c r="VNU19" i="6"/>
  <c r="VNT19" i="6"/>
  <c r="VNS19" i="6"/>
  <c r="VNR19" i="6"/>
  <c r="VNQ19" i="6"/>
  <c r="VNP19" i="6"/>
  <c r="VNO19" i="6"/>
  <c r="VNN19" i="6"/>
  <c r="VNM19" i="6"/>
  <c r="VNL19" i="6"/>
  <c r="VNK19" i="6"/>
  <c r="VNJ19" i="6"/>
  <c r="VNI19" i="6"/>
  <c r="VNH19" i="6"/>
  <c r="VNG19" i="6"/>
  <c r="VNF19" i="6"/>
  <c r="VNE19" i="6"/>
  <c r="VND19" i="6"/>
  <c r="VNC19" i="6"/>
  <c r="VNB19" i="6"/>
  <c r="VNA19" i="6"/>
  <c r="VMZ19" i="6"/>
  <c r="VMY19" i="6"/>
  <c r="VMX19" i="6"/>
  <c r="VMW19" i="6"/>
  <c r="VMV19" i="6"/>
  <c r="VMU19" i="6"/>
  <c r="VMT19" i="6"/>
  <c r="VMS19" i="6"/>
  <c r="VMR19" i="6"/>
  <c r="VMQ19" i="6"/>
  <c r="VMP19" i="6"/>
  <c r="VMO19" i="6"/>
  <c r="VMN19" i="6"/>
  <c r="VMM19" i="6"/>
  <c r="VML19" i="6"/>
  <c r="VMK19" i="6"/>
  <c r="VMJ19" i="6"/>
  <c r="VMI19" i="6"/>
  <c r="VMH19" i="6"/>
  <c r="VMG19" i="6"/>
  <c r="VMF19" i="6"/>
  <c r="VME19" i="6"/>
  <c r="VMD19" i="6"/>
  <c r="VMC19" i="6"/>
  <c r="VMB19" i="6"/>
  <c r="VMA19" i="6"/>
  <c r="VLZ19" i="6"/>
  <c r="VLY19" i="6"/>
  <c r="VLX19" i="6"/>
  <c r="VLW19" i="6"/>
  <c r="VLV19" i="6"/>
  <c r="VLU19" i="6"/>
  <c r="VLT19" i="6"/>
  <c r="VLS19" i="6"/>
  <c r="VLR19" i="6"/>
  <c r="VLQ19" i="6"/>
  <c r="VLP19" i="6"/>
  <c r="VLO19" i="6"/>
  <c r="VLN19" i="6"/>
  <c r="VLM19" i="6"/>
  <c r="VLL19" i="6"/>
  <c r="VLK19" i="6"/>
  <c r="VLJ19" i="6"/>
  <c r="VLI19" i="6"/>
  <c r="VLH19" i="6"/>
  <c r="VLG19" i="6"/>
  <c r="VLF19" i="6"/>
  <c r="VLE19" i="6"/>
  <c r="VLD19" i="6"/>
  <c r="VLC19" i="6"/>
  <c r="VLB19" i="6"/>
  <c r="VLA19" i="6"/>
  <c r="VKZ19" i="6"/>
  <c r="VKY19" i="6"/>
  <c r="VKX19" i="6"/>
  <c r="VKW19" i="6"/>
  <c r="VKV19" i="6"/>
  <c r="VKU19" i="6"/>
  <c r="VKT19" i="6"/>
  <c r="VKS19" i="6"/>
  <c r="VKR19" i="6"/>
  <c r="VKQ19" i="6"/>
  <c r="VKP19" i="6"/>
  <c r="VKO19" i="6"/>
  <c r="VKN19" i="6"/>
  <c r="VKM19" i="6"/>
  <c r="VKL19" i="6"/>
  <c r="VKK19" i="6"/>
  <c r="VKJ19" i="6"/>
  <c r="VKI19" i="6"/>
  <c r="VKH19" i="6"/>
  <c r="VKG19" i="6"/>
  <c r="VKF19" i="6"/>
  <c r="VKE19" i="6"/>
  <c r="VKD19" i="6"/>
  <c r="VKC19" i="6"/>
  <c r="VKB19" i="6"/>
  <c r="VKA19" i="6"/>
  <c r="VJZ19" i="6"/>
  <c r="VJY19" i="6"/>
  <c r="VJX19" i="6"/>
  <c r="VJW19" i="6"/>
  <c r="VJV19" i="6"/>
  <c r="VJU19" i="6"/>
  <c r="VJT19" i="6"/>
  <c r="VJS19" i="6"/>
  <c r="VJR19" i="6"/>
  <c r="VJQ19" i="6"/>
  <c r="VJP19" i="6"/>
  <c r="VJO19" i="6"/>
  <c r="VJN19" i="6"/>
  <c r="VJM19" i="6"/>
  <c r="VJL19" i="6"/>
  <c r="VJK19" i="6"/>
  <c r="VJJ19" i="6"/>
  <c r="VJI19" i="6"/>
  <c r="VJH19" i="6"/>
  <c r="VJG19" i="6"/>
  <c r="VJF19" i="6"/>
  <c r="VJE19" i="6"/>
  <c r="VJD19" i="6"/>
  <c r="VJC19" i="6"/>
  <c r="VJB19" i="6"/>
  <c r="VJA19" i="6"/>
  <c r="VIZ19" i="6"/>
  <c r="VIY19" i="6"/>
  <c r="VIX19" i="6"/>
  <c r="VIW19" i="6"/>
  <c r="VIV19" i="6"/>
  <c r="VIU19" i="6"/>
  <c r="VIT19" i="6"/>
  <c r="VIS19" i="6"/>
  <c r="VIR19" i="6"/>
  <c r="VIQ19" i="6"/>
  <c r="VIP19" i="6"/>
  <c r="VIO19" i="6"/>
  <c r="VIN19" i="6"/>
  <c r="VIM19" i="6"/>
  <c r="VIL19" i="6"/>
  <c r="VIK19" i="6"/>
  <c r="VIJ19" i="6"/>
  <c r="VII19" i="6"/>
  <c r="VIH19" i="6"/>
  <c r="VIG19" i="6"/>
  <c r="VIF19" i="6"/>
  <c r="VIE19" i="6"/>
  <c r="VID19" i="6"/>
  <c r="VIC19" i="6"/>
  <c r="VIB19" i="6"/>
  <c r="VIA19" i="6"/>
  <c r="VHZ19" i="6"/>
  <c r="VHY19" i="6"/>
  <c r="VHX19" i="6"/>
  <c r="VHW19" i="6"/>
  <c r="VHV19" i="6"/>
  <c r="VHU19" i="6"/>
  <c r="VHT19" i="6"/>
  <c r="VHS19" i="6"/>
  <c r="VHR19" i="6"/>
  <c r="VHQ19" i="6"/>
  <c r="VHP19" i="6"/>
  <c r="VHO19" i="6"/>
  <c r="VHN19" i="6"/>
  <c r="VHM19" i="6"/>
  <c r="VHL19" i="6"/>
  <c r="VHK19" i="6"/>
  <c r="VHJ19" i="6"/>
  <c r="VHI19" i="6"/>
  <c r="VHH19" i="6"/>
  <c r="VHG19" i="6"/>
  <c r="VHF19" i="6"/>
  <c r="VHE19" i="6"/>
  <c r="VHD19" i="6"/>
  <c r="VHC19" i="6"/>
  <c r="VHB19" i="6"/>
  <c r="VHA19" i="6"/>
  <c r="VGZ19" i="6"/>
  <c r="VGY19" i="6"/>
  <c r="VGX19" i="6"/>
  <c r="VGW19" i="6"/>
  <c r="VGV19" i="6"/>
  <c r="VGU19" i="6"/>
  <c r="VGT19" i="6"/>
  <c r="VGS19" i="6"/>
  <c r="VGR19" i="6"/>
  <c r="VGQ19" i="6"/>
  <c r="VGP19" i="6"/>
  <c r="VGO19" i="6"/>
  <c r="VGN19" i="6"/>
  <c r="VGM19" i="6"/>
  <c r="VGL19" i="6"/>
  <c r="VGK19" i="6"/>
  <c r="VGJ19" i="6"/>
  <c r="VGI19" i="6"/>
  <c r="VGH19" i="6"/>
  <c r="VGG19" i="6"/>
  <c r="VGF19" i="6"/>
  <c r="VGE19" i="6"/>
  <c r="VGD19" i="6"/>
  <c r="VGC19" i="6"/>
  <c r="VGB19" i="6"/>
  <c r="VGA19" i="6"/>
  <c r="VFZ19" i="6"/>
  <c r="VFY19" i="6"/>
  <c r="VFX19" i="6"/>
  <c r="VFW19" i="6"/>
  <c r="VFV19" i="6"/>
  <c r="VFU19" i="6"/>
  <c r="VFT19" i="6"/>
  <c r="VFS19" i="6"/>
  <c r="VFR19" i="6"/>
  <c r="VFQ19" i="6"/>
  <c r="VFP19" i="6"/>
  <c r="VFO19" i="6"/>
  <c r="VFN19" i="6"/>
  <c r="VFM19" i="6"/>
  <c r="VFL19" i="6"/>
  <c r="VFK19" i="6"/>
  <c r="VFJ19" i="6"/>
  <c r="VFI19" i="6"/>
  <c r="VFH19" i="6"/>
  <c r="VFG19" i="6"/>
  <c r="VFF19" i="6"/>
  <c r="VFE19" i="6"/>
  <c r="VFD19" i="6"/>
  <c r="VFC19" i="6"/>
  <c r="VFB19" i="6"/>
  <c r="VFA19" i="6"/>
  <c r="VEZ19" i="6"/>
  <c r="VEY19" i="6"/>
  <c r="VEX19" i="6"/>
  <c r="VEW19" i="6"/>
  <c r="VEV19" i="6"/>
  <c r="VEU19" i="6"/>
  <c r="VET19" i="6"/>
  <c r="VES19" i="6"/>
  <c r="VER19" i="6"/>
  <c r="VEQ19" i="6"/>
  <c r="VEP19" i="6"/>
  <c r="VEO19" i="6"/>
  <c r="VEN19" i="6"/>
  <c r="VEM19" i="6"/>
  <c r="VEL19" i="6"/>
  <c r="VEK19" i="6"/>
  <c r="VEJ19" i="6"/>
  <c r="VEI19" i="6"/>
  <c r="VEH19" i="6"/>
  <c r="VEG19" i="6"/>
  <c r="VEF19" i="6"/>
  <c r="VEE19" i="6"/>
  <c r="VED19" i="6"/>
  <c r="VEC19" i="6"/>
  <c r="VEB19" i="6"/>
  <c r="VEA19" i="6"/>
  <c r="VDZ19" i="6"/>
  <c r="VDY19" i="6"/>
  <c r="VDX19" i="6"/>
  <c r="VDW19" i="6"/>
  <c r="VDV19" i="6"/>
  <c r="VDU19" i="6"/>
  <c r="VDT19" i="6"/>
  <c r="VDS19" i="6"/>
  <c r="VDR19" i="6"/>
  <c r="VDQ19" i="6"/>
  <c r="VDP19" i="6"/>
  <c r="VDO19" i="6"/>
  <c r="VDN19" i="6"/>
  <c r="VDM19" i="6"/>
  <c r="VDL19" i="6"/>
  <c r="VDK19" i="6"/>
  <c r="VDJ19" i="6"/>
  <c r="VDI19" i="6"/>
  <c r="VDH19" i="6"/>
  <c r="VDG19" i="6"/>
  <c r="VDF19" i="6"/>
  <c r="VDE19" i="6"/>
  <c r="VDD19" i="6"/>
  <c r="VDC19" i="6"/>
  <c r="VDB19" i="6"/>
  <c r="VDA19" i="6"/>
  <c r="VCZ19" i="6"/>
  <c r="VCY19" i="6"/>
  <c r="VCX19" i="6"/>
  <c r="VCW19" i="6"/>
  <c r="VCV19" i="6"/>
  <c r="VCU19" i="6"/>
  <c r="VCT19" i="6"/>
  <c r="VCS19" i="6"/>
  <c r="VCR19" i="6"/>
  <c r="VCQ19" i="6"/>
  <c r="VCP19" i="6"/>
  <c r="VCO19" i="6"/>
  <c r="VCN19" i="6"/>
  <c r="VCM19" i="6"/>
  <c r="VCL19" i="6"/>
  <c r="VCK19" i="6"/>
  <c r="VCJ19" i="6"/>
  <c r="VCI19" i="6"/>
  <c r="VCH19" i="6"/>
  <c r="VCG19" i="6"/>
  <c r="VCF19" i="6"/>
  <c r="VCE19" i="6"/>
  <c r="VCD19" i="6"/>
  <c r="VCC19" i="6"/>
  <c r="VCB19" i="6"/>
  <c r="VCA19" i="6"/>
  <c r="VBZ19" i="6"/>
  <c r="VBY19" i="6"/>
  <c r="VBX19" i="6"/>
  <c r="VBW19" i="6"/>
  <c r="VBV19" i="6"/>
  <c r="VBU19" i="6"/>
  <c r="VBT19" i="6"/>
  <c r="VBS19" i="6"/>
  <c r="VBR19" i="6"/>
  <c r="VBQ19" i="6"/>
  <c r="VBP19" i="6"/>
  <c r="VBO19" i="6"/>
  <c r="VBN19" i="6"/>
  <c r="VBM19" i="6"/>
  <c r="VBL19" i="6"/>
  <c r="VBK19" i="6"/>
  <c r="VBJ19" i="6"/>
  <c r="VBI19" i="6"/>
  <c r="VBH19" i="6"/>
  <c r="VBG19" i="6"/>
  <c r="VBF19" i="6"/>
  <c r="VBE19" i="6"/>
  <c r="VBD19" i="6"/>
  <c r="VBC19" i="6"/>
  <c r="VBB19" i="6"/>
  <c r="VBA19" i="6"/>
  <c r="VAZ19" i="6"/>
  <c r="VAY19" i="6"/>
  <c r="VAX19" i="6"/>
  <c r="VAW19" i="6"/>
  <c r="VAV19" i="6"/>
  <c r="VAU19" i="6"/>
  <c r="VAT19" i="6"/>
  <c r="VAS19" i="6"/>
  <c r="VAR19" i="6"/>
  <c r="VAQ19" i="6"/>
  <c r="VAP19" i="6"/>
  <c r="VAO19" i="6"/>
  <c r="VAN19" i="6"/>
  <c r="VAM19" i="6"/>
  <c r="VAL19" i="6"/>
  <c r="VAK19" i="6"/>
  <c r="VAJ19" i="6"/>
  <c r="VAI19" i="6"/>
  <c r="VAH19" i="6"/>
  <c r="VAG19" i="6"/>
  <c r="VAF19" i="6"/>
  <c r="VAE19" i="6"/>
  <c r="VAD19" i="6"/>
  <c r="VAC19" i="6"/>
  <c r="VAB19" i="6"/>
  <c r="VAA19" i="6"/>
  <c r="UZZ19" i="6"/>
  <c r="UZY19" i="6"/>
  <c r="UZX19" i="6"/>
  <c r="UZW19" i="6"/>
  <c r="UZV19" i="6"/>
  <c r="UZU19" i="6"/>
  <c r="UZT19" i="6"/>
  <c r="UZS19" i="6"/>
  <c r="UZR19" i="6"/>
  <c r="UZQ19" i="6"/>
  <c r="UZP19" i="6"/>
  <c r="UZO19" i="6"/>
  <c r="UZN19" i="6"/>
  <c r="UZM19" i="6"/>
  <c r="UZL19" i="6"/>
  <c r="UZK19" i="6"/>
  <c r="UZJ19" i="6"/>
  <c r="UZI19" i="6"/>
  <c r="UZH19" i="6"/>
  <c r="UZG19" i="6"/>
  <c r="UZF19" i="6"/>
  <c r="UZE19" i="6"/>
  <c r="UZD19" i="6"/>
  <c r="UZC19" i="6"/>
  <c r="UZB19" i="6"/>
  <c r="UZA19" i="6"/>
  <c r="UYZ19" i="6"/>
  <c r="UYY19" i="6"/>
  <c r="UYX19" i="6"/>
  <c r="UYW19" i="6"/>
  <c r="UYV19" i="6"/>
  <c r="UYU19" i="6"/>
  <c r="UYT19" i="6"/>
  <c r="UYS19" i="6"/>
  <c r="UYR19" i="6"/>
  <c r="UYQ19" i="6"/>
  <c r="UYP19" i="6"/>
  <c r="UYO19" i="6"/>
  <c r="UYN19" i="6"/>
  <c r="UYM19" i="6"/>
  <c r="UYL19" i="6"/>
  <c r="UYK19" i="6"/>
  <c r="UYJ19" i="6"/>
  <c r="UYI19" i="6"/>
  <c r="UYH19" i="6"/>
  <c r="UYG19" i="6"/>
  <c r="UYF19" i="6"/>
  <c r="UYE19" i="6"/>
  <c r="UYD19" i="6"/>
  <c r="UYC19" i="6"/>
  <c r="UYB19" i="6"/>
  <c r="UYA19" i="6"/>
  <c r="UXZ19" i="6"/>
  <c r="UXY19" i="6"/>
  <c r="UXX19" i="6"/>
  <c r="UXW19" i="6"/>
  <c r="UXV19" i="6"/>
  <c r="UXU19" i="6"/>
  <c r="UXT19" i="6"/>
  <c r="UXS19" i="6"/>
  <c r="UXR19" i="6"/>
  <c r="UXQ19" i="6"/>
  <c r="UXP19" i="6"/>
  <c r="UXO19" i="6"/>
  <c r="UXN19" i="6"/>
  <c r="UXM19" i="6"/>
  <c r="UXL19" i="6"/>
  <c r="UXK19" i="6"/>
  <c r="UXJ19" i="6"/>
  <c r="UXI19" i="6"/>
  <c r="UXH19" i="6"/>
  <c r="UXG19" i="6"/>
  <c r="UXF19" i="6"/>
  <c r="UXE19" i="6"/>
  <c r="UXD19" i="6"/>
  <c r="UXC19" i="6"/>
  <c r="UXB19" i="6"/>
  <c r="UXA19" i="6"/>
  <c r="UWZ19" i="6"/>
  <c r="UWY19" i="6"/>
  <c r="UWX19" i="6"/>
  <c r="UWW19" i="6"/>
  <c r="UWV19" i="6"/>
  <c r="UWU19" i="6"/>
  <c r="UWT19" i="6"/>
  <c r="UWS19" i="6"/>
  <c r="UWR19" i="6"/>
  <c r="UWQ19" i="6"/>
  <c r="UWP19" i="6"/>
  <c r="UWO19" i="6"/>
  <c r="UWN19" i="6"/>
  <c r="UWM19" i="6"/>
  <c r="UWL19" i="6"/>
  <c r="UWK19" i="6"/>
  <c r="UWJ19" i="6"/>
  <c r="UWI19" i="6"/>
  <c r="UWH19" i="6"/>
  <c r="UWG19" i="6"/>
  <c r="UWF19" i="6"/>
  <c r="UWE19" i="6"/>
  <c r="UWD19" i="6"/>
  <c r="UWC19" i="6"/>
  <c r="UWB19" i="6"/>
  <c r="UWA19" i="6"/>
  <c r="UVZ19" i="6"/>
  <c r="UVY19" i="6"/>
  <c r="UVX19" i="6"/>
  <c r="UVW19" i="6"/>
  <c r="UVV19" i="6"/>
  <c r="UVU19" i="6"/>
  <c r="UVT19" i="6"/>
  <c r="UVS19" i="6"/>
  <c r="UVR19" i="6"/>
  <c r="UVQ19" i="6"/>
  <c r="UVP19" i="6"/>
  <c r="UVO19" i="6"/>
  <c r="UVN19" i="6"/>
  <c r="UVM19" i="6"/>
  <c r="UVL19" i="6"/>
  <c r="UVK19" i="6"/>
  <c r="UVJ19" i="6"/>
  <c r="UVI19" i="6"/>
  <c r="UVH19" i="6"/>
  <c r="UVG19" i="6"/>
  <c r="UVF19" i="6"/>
  <c r="UVE19" i="6"/>
  <c r="UVD19" i="6"/>
  <c r="UVC19" i="6"/>
  <c r="UVB19" i="6"/>
  <c r="UVA19" i="6"/>
  <c r="UUZ19" i="6"/>
  <c r="UUY19" i="6"/>
  <c r="UUX19" i="6"/>
  <c r="UUW19" i="6"/>
  <c r="UUV19" i="6"/>
  <c r="UUU19" i="6"/>
  <c r="UUT19" i="6"/>
  <c r="UUS19" i="6"/>
  <c r="UUR19" i="6"/>
  <c r="UUQ19" i="6"/>
  <c r="UUP19" i="6"/>
  <c r="UUO19" i="6"/>
  <c r="UUN19" i="6"/>
  <c r="UUM19" i="6"/>
  <c r="UUL19" i="6"/>
  <c r="UUK19" i="6"/>
  <c r="UUJ19" i="6"/>
  <c r="UUI19" i="6"/>
  <c r="UUH19" i="6"/>
  <c r="UUG19" i="6"/>
  <c r="UUF19" i="6"/>
  <c r="UUE19" i="6"/>
  <c r="UUD19" i="6"/>
  <c r="UUC19" i="6"/>
  <c r="UUB19" i="6"/>
  <c r="UUA19" i="6"/>
  <c r="UTZ19" i="6"/>
  <c r="UTY19" i="6"/>
  <c r="UTX19" i="6"/>
  <c r="UTW19" i="6"/>
  <c r="UTV19" i="6"/>
  <c r="UTU19" i="6"/>
  <c r="UTT19" i="6"/>
  <c r="UTS19" i="6"/>
  <c r="UTR19" i="6"/>
  <c r="UTQ19" i="6"/>
  <c r="UTP19" i="6"/>
  <c r="UTO19" i="6"/>
  <c r="UTN19" i="6"/>
  <c r="UTM19" i="6"/>
  <c r="UTL19" i="6"/>
  <c r="UTK19" i="6"/>
  <c r="UTJ19" i="6"/>
  <c r="UTI19" i="6"/>
  <c r="UTH19" i="6"/>
  <c r="UTG19" i="6"/>
  <c r="UTF19" i="6"/>
  <c r="UTE19" i="6"/>
  <c r="UTD19" i="6"/>
  <c r="UTC19" i="6"/>
  <c r="UTB19" i="6"/>
  <c r="UTA19" i="6"/>
  <c r="USZ19" i="6"/>
  <c r="USY19" i="6"/>
  <c r="USX19" i="6"/>
  <c r="USW19" i="6"/>
  <c r="USV19" i="6"/>
  <c r="USU19" i="6"/>
  <c r="UST19" i="6"/>
  <c r="USS19" i="6"/>
  <c r="USR19" i="6"/>
  <c r="USQ19" i="6"/>
  <c r="USP19" i="6"/>
  <c r="USO19" i="6"/>
  <c r="USN19" i="6"/>
  <c r="USM19" i="6"/>
  <c r="USL19" i="6"/>
  <c r="USK19" i="6"/>
  <c r="USJ19" i="6"/>
  <c r="USI19" i="6"/>
  <c r="USH19" i="6"/>
  <c r="USG19" i="6"/>
  <c r="USF19" i="6"/>
  <c r="USE19" i="6"/>
  <c r="USD19" i="6"/>
  <c r="USC19" i="6"/>
  <c r="USB19" i="6"/>
  <c r="USA19" i="6"/>
  <c r="URZ19" i="6"/>
  <c r="URY19" i="6"/>
  <c r="URX19" i="6"/>
  <c r="URW19" i="6"/>
  <c r="URV19" i="6"/>
  <c r="URU19" i="6"/>
  <c r="URT19" i="6"/>
  <c r="URS19" i="6"/>
  <c r="URR19" i="6"/>
  <c r="URQ19" i="6"/>
  <c r="URP19" i="6"/>
  <c r="URO19" i="6"/>
  <c r="URN19" i="6"/>
  <c r="URM19" i="6"/>
  <c r="URL19" i="6"/>
  <c r="URK19" i="6"/>
  <c r="URJ19" i="6"/>
  <c r="URI19" i="6"/>
  <c r="URH19" i="6"/>
  <c r="URG19" i="6"/>
  <c r="URF19" i="6"/>
  <c r="URE19" i="6"/>
  <c r="URD19" i="6"/>
  <c r="URC19" i="6"/>
  <c r="URB19" i="6"/>
  <c r="URA19" i="6"/>
  <c r="UQZ19" i="6"/>
  <c r="UQY19" i="6"/>
  <c r="UQX19" i="6"/>
  <c r="UQW19" i="6"/>
  <c r="UQV19" i="6"/>
  <c r="UQU19" i="6"/>
  <c r="UQT19" i="6"/>
  <c r="UQS19" i="6"/>
  <c r="UQR19" i="6"/>
  <c r="UQQ19" i="6"/>
  <c r="UQP19" i="6"/>
  <c r="UQO19" i="6"/>
  <c r="UQN19" i="6"/>
  <c r="UQM19" i="6"/>
  <c r="UQL19" i="6"/>
  <c r="UQK19" i="6"/>
  <c r="UQJ19" i="6"/>
  <c r="UQI19" i="6"/>
  <c r="UQH19" i="6"/>
  <c r="UQG19" i="6"/>
  <c r="UQF19" i="6"/>
  <c r="UQE19" i="6"/>
  <c r="UQD19" i="6"/>
  <c r="UQC19" i="6"/>
  <c r="UQB19" i="6"/>
  <c r="UQA19" i="6"/>
  <c r="UPZ19" i="6"/>
  <c r="UPY19" i="6"/>
  <c r="UPX19" i="6"/>
  <c r="UPW19" i="6"/>
  <c r="UPV19" i="6"/>
  <c r="UPU19" i="6"/>
  <c r="UPT19" i="6"/>
  <c r="UPS19" i="6"/>
  <c r="UPR19" i="6"/>
  <c r="UPQ19" i="6"/>
  <c r="UPP19" i="6"/>
  <c r="UPO19" i="6"/>
  <c r="UPN19" i="6"/>
  <c r="UPM19" i="6"/>
  <c r="UPL19" i="6"/>
  <c r="UPK19" i="6"/>
  <c r="UPJ19" i="6"/>
  <c r="UPI19" i="6"/>
  <c r="UPH19" i="6"/>
  <c r="UPG19" i="6"/>
  <c r="UPF19" i="6"/>
  <c r="UPE19" i="6"/>
  <c r="UPD19" i="6"/>
  <c r="UPC19" i="6"/>
  <c r="UPB19" i="6"/>
  <c r="UPA19" i="6"/>
  <c r="UOZ19" i="6"/>
  <c r="UOY19" i="6"/>
  <c r="UOX19" i="6"/>
  <c r="UOW19" i="6"/>
  <c r="UOV19" i="6"/>
  <c r="UOU19" i="6"/>
  <c r="UOT19" i="6"/>
  <c r="UOS19" i="6"/>
  <c r="UOR19" i="6"/>
  <c r="UOQ19" i="6"/>
  <c r="UOP19" i="6"/>
  <c r="UOO19" i="6"/>
  <c r="UON19" i="6"/>
  <c r="UOM19" i="6"/>
  <c r="UOL19" i="6"/>
  <c r="UOK19" i="6"/>
  <c r="UOJ19" i="6"/>
  <c r="UOI19" i="6"/>
  <c r="UOH19" i="6"/>
  <c r="UOG19" i="6"/>
  <c r="UOF19" i="6"/>
  <c r="UOE19" i="6"/>
  <c r="UOD19" i="6"/>
  <c r="UOC19" i="6"/>
  <c r="UOB19" i="6"/>
  <c r="UOA19" i="6"/>
  <c r="UNZ19" i="6"/>
  <c r="UNY19" i="6"/>
  <c r="UNX19" i="6"/>
  <c r="UNW19" i="6"/>
  <c r="UNV19" i="6"/>
  <c r="UNU19" i="6"/>
  <c r="UNT19" i="6"/>
  <c r="UNS19" i="6"/>
  <c r="UNR19" i="6"/>
  <c r="UNQ19" i="6"/>
  <c r="UNP19" i="6"/>
  <c r="UNO19" i="6"/>
  <c r="UNN19" i="6"/>
  <c r="UNM19" i="6"/>
  <c r="UNL19" i="6"/>
  <c r="UNK19" i="6"/>
  <c r="UNJ19" i="6"/>
  <c r="UNI19" i="6"/>
  <c r="UNH19" i="6"/>
  <c r="UNG19" i="6"/>
  <c r="UNF19" i="6"/>
  <c r="UNE19" i="6"/>
  <c r="UND19" i="6"/>
  <c r="UNC19" i="6"/>
  <c r="UNB19" i="6"/>
  <c r="UNA19" i="6"/>
  <c r="UMZ19" i="6"/>
  <c r="UMY19" i="6"/>
  <c r="UMX19" i="6"/>
  <c r="UMW19" i="6"/>
  <c r="UMV19" i="6"/>
  <c r="UMU19" i="6"/>
  <c r="UMT19" i="6"/>
  <c r="UMS19" i="6"/>
  <c r="UMR19" i="6"/>
  <c r="UMQ19" i="6"/>
  <c r="UMP19" i="6"/>
  <c r="UMO19" i="6"/>
  <c r="UMN19" i="6"/>
  <c r="UMM19" i="6"/>
  <c r="UML19" i="6"/>
  <c r="UMK19" i="6"/>
  <c r="UMJ19" i="6"/>
  <c r="UMI19" i="6"/>
  <c r="UMH19" i="6"/>
  <c r="UMG19" i="6"/>
  <c r="UMF19" i="6"/>
  <c r="UME19" i="6"/>
  <c r="UMD19" i="6"/>
  <c r="UMC19" i="6"/>
  <c r="UMB19" i="6"/>
  <c r="UMA19" i="6"/>
  <c r="ULZ19" i="6"/>
  <c r="ULY19" i="6"/>
  <c r="ULX19" i="6"/>
  <c r="ULW19" i="6"/>
  <c r="ULV19" i="6"/>
  <c r="ULU19" i="6"/>
  <c r="ULT19" i="6"/>
  <c r="ULS19" i="6"/>
  <c r="ULR19" i="6"/>
  <c r="ULQ19" i="6"/>
  <c r="ULP19" i="6"/>
  <c r="ULO19" i="6"/>
  <c r="ULN19" i="6"/>
  <c r="ULM19" i="6"/>
  <c r="ULL19" i="6"/>
  <c r="ULK19" i="6"/>
  <c r="ULJ19" i="6"/>
  <c r="ULI19" i="6"/>
  <c r="ULH19" i="6"/>
  <c r="ULG19" i="6"/>
  <c r="ULF19" i="6"/>
  <c r="ULE19" i="6"/>
  <c r="ULD19" i="6"/>
  <c r="ULC19" i="6"/>
  <c r="ULB19" i="6"/>
  <c r="ULA19" i="6"/>
  <c r="UKZ19" i="6"/>
  <c r="UKY19" i="6"/>
  <c r="UKX19" i="6"/>
  <c r="UKW19" i="6"/>
  <c r="UKV19" i="6"/>
  <c r="UKU19" i="6"/>
  <c r="UKT19" i="6"/>
  <c r="UKS19" i="6"/>
  <c r="UKR19" i="6"/>
  <c r="UKQ19" i="6"/>
  <c r="UKP19" i="6"/>
  <c r="UKO19" i="6"/>
  <c r="UKN19" i="6"/>
  <c r="UKM19" i="6"/>
  <c r="UKL19" i="6"/>
  <c r="UKK19" i="6"/>
  <c r="UKJ19" i="6"/>
  <c r="UKI19" i="6"/>
  <c r="UKH19" i="6"/>
  <c r="UKG19" i="6"/>
  <c r="UKF19" i="6"/>
  <c r="UKE19" i="6"/>
  <c r="UKD19" i="6"/>
  <c r="UKC19" i="6"/>
  <c r="UKB19" i="6"/>
  <c r="UKA19" i="6"/>
  <c r="UJZ19" i="6"/>
  <c r="UJY19" i="6"/>
  <c r="UJX19" i="6"/>
  <c r="UJW19" i="6"/>
  <c r="UJV19" i="6"/>
  <c r="UJU19" i="6"/>
  <c r="UJT19" i="6"/>
  <c r="UJS19" i="6"/>
  <c r="UJR19" i="6"/>
  <c r="UJQ19" i="6"/>
  <c r="UJP19" i="6"/>
  <c r="UJO19" i="6"/>
  <c r="UJN19" i="6"/>
  <c r="UJM19" i="6"/>
  <c r="UJL19" i="6"/>
  <c r="UJK19" i="6"/>
  <c r="UJJ19" i="6"/>
  <c r="UJI19" i="6"/>
  <c r="UJH19" i="6"/>
  <c r="UJG19" i="6"/>
  <c r="UJF19" i="6"/>
  <c r="UJE19" i="6"/>
  <c r="UJD19" i="6"/>
  <c r="UJC19" i="6"/>
  <c r="UJB19" i="6"/>
  <c r="UJA19" i="6"/>
  <c r="UIZ19" i="6"/>
  <c r="UIY19" i="6"/>
  <c r="UIX19" i="6"/>
  <c r="UIW19" i="6"/>
  <c r="UIV19" i="6"/>
  <c r="UIU19" i="6"/>
  <c r="UIT19" i="6"/>
  <c r="UIS19" i="6"/>
  <c r="UIR19" i="6"/>
  <c r="UIQ19" i="6"/>
  <c r="UIP19" i="6"/>
  <c r="UIO19" i="6"/>
  <c r="UIN19" i="6"/>
  <c r="UIM19" i="6"/>
  <c r="UIL19" i="6"/>
  <c r="UIK19" i="6"/>
  <c r="UIJ19" i="6"/>
  <c r="UII19" i="6"/>
  <c r="UIH19" i="6"/>
  <c r="UIG19" i="6"/>
  <c r="UIF19" i="6"/>
  <c r="UIE19" i="6"/>
  <c r="UID19" i="6"/>
  <c r="UIC19" i="6"/>
  <c r="UIB19" i="6"/>
  <c r="UIA19" i="6"/>
  <c r="UHZ19" i="6"/>
  <c r="UHY19" i="6"/>
  <c r="UHX19" i="6"/>
  <c r="UHW19" i="6"/>
  <c r="UHV19" i="6"/>
  <c r="UHU19" i="6"/>
  <c r="UHT19" i="6"/>
  <c r="UHS19" i="6"/>
  <c r="UHR19" i="6"/>
  <c r="UHQ19" i="6"/>
  <c r="UHP19" i="6"/>
  <c r="UHO19" i="6"/>
  <c r="UHN19" i="6"/>
  <c r="UHM19" i="6"/>
  <c r="UHL19" i="6"/>
  <c r="UHK19" i="6"/>
  <c r="UHJ19" i="6"/>
  <c r="UHI19" i="6"/>
  <c r="UHH19" i="6"/>
  <c r="UHG19" i="6"/>
  <c r="UHF19" i="6"/>
  <c r="UHE19" i="6"/>
  <c r="UHD19" i="6"/>
  <c r="UHC19" i="6"/>
  <c r="UHB19" i="6"/>
  <c r="UHA19" i="6"/>
  <c r="UGZ19" i="6"/>
  <c r="UGY19" i="6"/>
  <c r="UGX19" i="6"/>
  <c r="UGW19" i="6"/>
  <c r="UGV19" i="6"/>
  <c r="UGU19" i="6"/>
  <c r="UGT19" i="6"/>
  <c r="UGS19" i="6"/>
  <c r="UGR19" i="6"/>
  <c r="UGQ19" i="6"/>
  <c r="UGP19" i="6"/>
  <c r="UGO19" i="6"/>
  <c r="UGN19" i="6"/>
  <c r="UGM19" i="6"/>
  <c r="UGL19" i="6"/>
  <c r="UGK19" i="6"/>
  <c r="UGJ19" i="6"/>
  <c r="UGI19" i="6"/>
  <c r="UGH19" i="6"/>
  <c r="UGG19" i="6"/>
  <c r="UGF19" i="6"/>
  <c r="UGE19" i="6"/>
  <c r="UGD19" i="6"/>
  <c r="UGC19" i="6"/>
  <c r="UGB19" i="6"/>
  <c r="UGA19" i="6"/>
  <c r="UFZ19" i="6"/>
  <c r="UFY19" i="6"/>
  <c r="UFX19" i="6"/>
  <c r="UFW19" i="6"/>
  <c r="UFV19" i="6"/>
  <c r="UFU19" i="6"/>
  <c r="UFT19" i="6"/>
  <c r="UFS19" i="6"/>
  <c r="UFR19" i="6"/>
  <c r="UFQ19" i="6"/>
  <c r="UFP19" i="6"/>
  <c r="UFO19" i="6"/>
  <c r="UFN19" i="6"/>
  <c r="UFM19" i="6"/>
  <c r="UFL19" i="6"/>
  <c r="UFK19" i="6"/>
  <c r="UFJ19" i="6"/>
  <c r="UFI19" i="6"/>
  <c r="UFH19" i="6"/>
  <c r="UFG19" i="6"/>
  <c r="UFF19" i="6"/>
  <c r="UFE19" i="6"/>
  <c r="UFD19" i="6"/>
  <c r="UFC19" i="6"/>
  <c r="UFB19" i="6"/>
  <c r="UFA19" i="6"/>
  <c r="UEZ19" i="6"/>
  <c r="UEY19" i="6"/>
  <c r="UEX19" i="6"/>
  <c r="UEW19" i="6"/>
  <c r="UEV19" i="6"/>
  <c r="UEU19" i="6"/>
  <c r="UET19" i="6"/>
  <c r="UES19" i="6"/>
  <c r="UER19" i="6"/>
  <c r="UEQ19" i="6"/>
  <c r="UEP19" i="6"/>
  <c r="UEO19" i="6"/>
  <c r="UEN19" i="6"/>
  <c r="UEM19" i="6"/>
  <c r="UEL19" i="6"/>
  <c r="UEK19" i="6"/>
  <c r="UEJ19" i="6"/>
  <c r="UEI19" i="6"/>
  <c r="UEH19" i="6"/>
  <c r="UEG19" i="6"/>
  <c r="UEF19" i="6"/>
  <c r="UEE19" i="6"/>
  <c r="UED19" i="6"/>
  <c r="UEC19" i="6"/>
  <c r="UEB19" i="6"/>
  <c r="UEA19" i="6"/>
  <c r="UDZ19" i="6"/>
  <c r="UDY19" i="6"/>
  <c r="UDX19" i="6"/>
  <c r="UDW19" i="6"/>
  <c r="UDV19" i="6"/>
  <c r="UDU19" i="6"/>
  <c r="UDT19" i="6"/>
  <c r="UDS19" i="6"/>
  <c r="UDR19" i="6"/>
  <c r="UDQ19" i="6"/>
  <c r="UDP19" i="6"/>
  <c r="UDO19" i="6"/>
  <c r="UDN19" i="6"/>
  <c r="UDM19" i="6"/>
  <c r="UDL19" i="6"/>
  <c r="UDK19" i="6"/>
  <c r="UDJ19" i="6"/>
  <c r="UDI19" i="6"/>
  <c r="UDH19" i="6"/>
  <c r="UDG19" i="6"/>
  <c r="UDF19" i="6"/>
  <c r="UDE19" i="6"/>
  <c r="UDD19" i="6"/>
  <c r="UDC19" i="6"/>
  <c r="UDB19" i="6"/>
  <c r="UDA19" i="6"/>
  <c r="UCZ19" i="6"/>
  <c r="UCY19" i="6"/>
  <c r="UCX19" i="6"/>
  <c r="UCW19" i="6"/>
  <c r="UCV19" i="6"/>
  <c r="UCU19" i="6"/>
  <c r="UCT19" i="6"/>
  <c r="UCS19" i="6"/>
  <c r="UCR19" i="6"/>
  <c r="UCQ19" i="6"/>
  <c r="UCP19" i="6"/>
  <c r="UCO19" i="6"/>
  <c r="UCN19" i="6"/>
  <c r="UCM19" i="6"/>
  <c r="UCL19" i="6"/>
  <c r="UCK19" i="6"/>
  <c r="UCJ19" i="6"/>
  <c r="UCI19" i="6"/>
  <c r="UCH19" i="6"/>
  <c r="UCG19" i="6"/>
  <c r="UCF19" i="6"/>
  <c r="UCE19" i="6"/>
  <c r="UCD19" i="6"/>
  <c r="UCC19" i="6"/>
  <c r="UCB19" i="6"/>
  <c r="UCA19" i="6"/>
  <c r="UBZ19" i="6"/>
  <c r="UBY19" i="6"/>
  <c r="UBX19" i="6"/>
  <c r="UBW19" i="6"/>
  <c r="UBV19" i="6"/>
  <c r="UBU19" i="6"/>
  <c r="UBT19" i="6"/>
  <c r="UBS19" i="6"/>
  <c r="UBR19" i="6"/>
  <c r="UBQ19" i="6"/>
  <c r="UBP19" i="6"/>
  <c r="UBO19" i="6"/>
  <c r="UBN19" i="6"/>
  <c r="UBM19" i="6"/>
  <c r="UBL19" i="6"/>
  <c r="UBK19" i="6"/>
  <c r="UBJ19" i="6"/>
  <c r="UBI19" i="6"/>
  <c r="UBH19" i="6"/>
  <c r="UBG19" i="6"/>
  <c r="UBF19" i="6"/>
  <c r="UBE19" i="6"/>
  <c r="UBD19" i="6"/>
  <c r="UBC19" i="6"/>
  <c r="UBB19" i="6"/>
  <c r="UBA19" i="6"/>
  <c r="UAZ19" i="6"/>
  <c r="UAY19" i="6"/>
  <c r="UAX19" i="6"/>
  <c r="UAW19" i="6"/>
  <c r="UAV19" i="6"/>
  <c r="UAU19" i="6"/>
  <c r="UAT19" i="6"/>
  <c r="UAS19" i="6"/>
  <c r="UAR19" i="6"/>
  <c r="UAQ19" i="6"/>
  <c r="UAP19" i="6"/>
  <c r="UAO19" i="6"/>
  <c r="UAN19" i="6"/>
  <c r="UAM19" i="6"/>
  <c r="UAL19" i="6"/>
  <c r="UAK19" i="6"/>
  <c r="UAJ19" i="6"/>
  <c r="UAI19" i="6"/>
  <c r="UAH19" i="6"/>
  <c r="UAG19" i="6"/>
  <c r="UAF19" i="6"/>
  <c r="UAE19" i="6"/>
  <c r="UAD19" i="6"/>
  <c r="UAC19" i="6"/>
  <c r="UAB19" i="6"/>
  <c r="UAA19" i="6"/>
  <c r="TZZ19" i="6"/>
  <c r="TZY19" i="6"/>
  <c r="TZX19" i="6"/>
  <c r="TZW19" i="6"/>
  <c r="TZV19" i="6"/>
  <c r="TZU19" i="6"/>
  <c r="TZT19" i="6"/>
  <c r="TZS19" i="6"/>
  <c r="TZR19" i="6"/>
  <c r="TZQ19" i="6"/>
  <c r="TZP19" i="6"/>
  <c r="TZO19" i="6"/>
  <c r="TZN19" i="6"/>
  <c r="TZM19" i="6"/>
  <c r="TZL19" i="6"/>
  <c r="TZK19" i="6"/>
  <c r="TZJ19" i="6"/>
  <c r="TZI19" i="6"/>
  <c r="TZH19" i="6"/>
  <c r="TZG19" i="6"/>
  <c r="TZF19" i="6"/>
  <c r="TZE19" i="6"/>
  <c r="TZD19" i="6"/>
  <c r="TZC19" i="6"/>
  <c r="TZB19" i="6"/>
  <c r="TZA19" i="6"/>
  <c r="TYZ19" i="6"/>
  <c r="TYY19" i="6"/>
  <c r="TYX19" i="6"/>
  <c r="TYW19" i="6"/>
  <c r="TYV19" i="6"/>
  <c r="TYU19" i="6"/>
  <c r="TYT19" i="6"/>
  <c r="TYS19" i="6"/>
  <c r="TYR19" i="6"/>
  <c r="TYQ19" i="6"/>
  <c r="TYP19" i="6"/>
  <c r="TYO19" i="6"/>
  <c r="TYN19" i="6"/>
  <c r="TYM19" i="6"/>
  <c r="TYL19" i="6"/>
  <c r="TYK19" i="6"/>
  <c r="TYJ19" i="6"/>
  <c r="TYI19" i="6"/>
  <c r="TYH19" i="6"/>
  <c r="TYG19" i="6"/>
  <c r="TYF19" i="6"/>
  <c r="TYE19" i="6"/>
  <c r="TYD19" i="6"/>
  <c r="TYC19" i="6"/>
  <c r="TYB19" i="6"/>
  <c r="TYA19" i="6"/>
  <c r="TXZ19" i="6"/>
  <c r="TXY19" i="6"/>
  <c r="TXX19" i="6"/>
  <c r="TXW19" i="6"/>
  <c r="TXV19" i="6"/>
  <c r="TXU19" i="6"/>
  <c r="TXT19" i="6"/>
  <c r="TXS19" i="6"/>
  <c r="TXR19" i="6"/>
  <c r="TXQ19" i="6"/>
  <c r="TXP19" i="6"/>
  <c r="TXO19" i="6"/>
  <c r="TXN19" i="6"/>
  <c r="TXM19" i="6"/>
  <c r="TXL19" i="6"/>
  <c r="TXK19" i="6"/>
  <c r="TXJ19" i="6"/>
  <c r="TXI19" i="6"/>
  <c r="TXH19" i="6"/>
  <c r="TXG19" i="6"/>
  <c r="TXF19" i="6"/>
  <c r="TXE19" i="6"/>
  <c r="TXD19" i="6"/>
  <c r="TXC19" i="6"/>
  <c r="TXB19" i="6"/>
  <c r="TXA19" i="6"/>
  <c r="TWZ19" i="6"/>
  <c r="TWY19" i="6"/>
  <c r="TWX19" i="6"/>
  <c r="TWW19" i="6"/>
  <c r="TWV19" i="6"/>
  <c r="TWU19" i="6"/>
  <c r="TWT19" i="6"/>
  <c r="TWS19" i="6"/>
  <c r="TWR19" i="6"/>
  <c r="TWQ19" i="6"/>
  <c r="TWP19" i="6"/>
  <c r="TWO19" i="6"/>
  <c r="TWN19" i="6"/>
  <c r="TWM19" i="6"/>
  <c r="TWL19" i="6"/>
  <c r="TWK19" i="6"/>
  <c r="TWJ19" i="6"/>
  <c r="TWI19" i="6"/>
  <c r="TWH19" i="6"/>
  <c r="TWG19" i="6"/>
  <c r="TWF19" i="6"/>
  <c r="TWE19" i="6"/>
  <c r="TWD19" i="6"/>
  <c r="TWC19" i="6"/>
  <c r="TWB19" i="6"/>
  <c r="TWA19" i="6"/>
  <c r="TVZ19" i="6"/>
  <c r="TVY19" i="6"/>
  <c r="TVX19" i="6"/>
  <c r="TVW19" i="6"/>
  <c r="TVV19" i="6"/>
  <c r="TVU19" i="6"/>
  <c r="TVT19" i="6"/>
  <c r="TVS19" i="6"/>
  <c r="TVR19" i="6"/>
  <c r="TVQ19" i="6"/>
  <c r="TVP19" i="6"/>
  <c r="TVO19" i="6"/>
  <c r="TVN19" i="6"/>
  <c r="TVM19" i="6"/>
  <c r="TVL19" i="6"/>
  <c r="TVK19" i="6"/>
  <c r="TVJ19" i="6"/>
  <c r="TVI19" i="6"/>
  <c r="TVH19" i="6"/>
  <c r="TVG19" i="6"/>
  <c r="TVF19" i="6"/>
  <c r="TVE19" i="6"/>
  <c r="TVD19" i="6"/>
  <c r="TVC19" i="6"/>
  <c r="TVB19" i="6"/>
  <c r="TVA19" i="6"/>
  <c r="TUZ19" i="6"/>
  <c r="TUY19" i="6"/>
  <c r="TUX19" i="6"/>
  <c r="TUW19" i="6"/>
  <c r="TUV19" i="6"/>
  <c r="TUU19" i="6"/>
  <c r="TUT19" i="6"/>
  <c r="TUS19" i="6"/>
  <c r="TUR19" i="6"/>
  <c r="TUQ19" i="6"/>
  <c r="TUP19" i="6"/>
  <c r="TUO19" i="6"/>
  <c r="TUN19" i="6"/>
  <c r="TUM19" i="6"/>
  <c r="TUL19" i="6"/>
  <c r="TUK19" i="6"/>
  <c r="TUJ19" i="6"/>
  <c r="TUI19" i="6"/>
  <c r="TUH19" i="6"/>
  <c r="TUG19" i="6"/>
  <c r="TUF19" i="6"/>
  <c r="TUE19" i="6"/>
  <c r="TUD19" i="6"/>
  <c r="TUC19" i="6"/>
  <c r="TUB19" i="6"/>
  <c r="TUA19" i="6"/>
  <c r="TTZ19" i="6"/>
  <c r="TTY19" i="6"/>
  <c r="TTX19" i="6"/>
  <c r="TTW19" i="6"/>
  <c r="TTV19" i="6"/>
  <c r="TTU19" i="6"/>
  <c r="TTT19" i="6"/>
  <c r="TTS19" i="6"/>
  <c r="TTR19" i="6"/>
  <c r="TTQ19" i="6"/>
  <c r="TTP19" i="6"/>
  <c r="TTO19" i="6"/>
  <c r="TTN19" i="6"/>
  <c r="TTM19" i="6"/>
  <c r="TTL19" i="6"/>
  <c r="TTK19" i="6"/>
  <c r="TTJ19" i="6"/>
  <c r="TTI19" i="6"/>
  <c r="TTH19" i="6"/>
  <c r="TTG19" i="6"/>
  <c r="TTF19" i="6"/>
  <c r="TTE19" i="6"/>
  <c r="TTD19" i="6"/>
  <c r="TTC19" i="6"/>
  <c r="TTB19" i="6"/>
  <c r="TTA19" i="6"/>
  <c r="TSZ19" i="6"/>
  <c r="TSY19" i="6"/>
  <c r="TSX19" i="6"/>
  <c r="TSW19" i="6"/>
  <c r="TSV19" i="6"/>
  <c r="TSU19" i="6"/>
  <c r="TST19" i="6"/>
  <c r="TSS19" i="6"/>
  <c r="TSR19" i="6"/>
  <c r="TSQ19" i="6"/>
  <c r="TSP19" i="6"/>
  <c r="TSO19" i="6"/>
  <c r="TSN19" i="6"/>
  <c r="TSM19" i="6"/>
  <c r="TSL19" i="6"/>
  <c r="TSK19" i="6"/>
  <c r="TSJ19" i="6"/>
  <c r="TSI19" i="6"/>
  <c r="TSH19" i="6"/>
  <c r="TSG19" i="6"/>
  <c r="TSF19" i="6"/>
  <c r="TSE19" i="6"/>
  <c r="TSD19" i="6"/>
  <c r="TSC19" i="6"/>
  <c r="TSB19" i="6"/>
  <c r="TSA19" i="6"/>
  <c r="TRZ19" i="6"/>
  <c r="TRY19" i="6"/>
  <c r="TRX19" i="6"/>
  <c r="TRW19" i="6"/>
  <c r="TRV19" i="6"/>
  <c r="TRU19" i="6"/>
  <c r="TRT19" i="6"/>
  <c r="TRS19" i="6"/>
  <c r="TRR19" i="6"/>
  <c r="TRQ19" i="6"/>
  <c r="TRP19" i="6"/>
  <c r="TRO19" i="6"/>
  <c r="TRN19" i="6"/>
  <c r="TRM19" i="6"/>
  <c r="TRL19" i="6"/>
  <c r="TRK19" i="6"/>
  <c r="TRJ19" i="6"/>
  <c r="TRI19" i="6"/>
  <c r="TRH19" i="6"/>
  <c r="TRG19" i="6"/>
  <c r="TRF19" i="6"/>
  <c r="TRE19" i="6"/>
  <c r="TRD19" i="6"/>
  <c r="TRC19" i="6"/>
  <c r="TRB19" i="6"/>
  <c r="TRA19" i="6"/>
  <c r="TQZ19" i="6"/>
  <c r="TQY19" i="6"/>
  <c r="TQX19" i="6"/>
  <c r="TQW19" i="6"/>
  <c r="TQV19" i="6"/>
  <c r="TQU19" i="6"/>
  <c r="TQT19" i="6"/>
  <c r="TQS19" i="6"/>
  <c r="TQR19" i="6"/>
  <c r="TQQ19" i="6"/>
  <c r="TQP19" i="6"/>
  <c r="TQO19" i="6"/>
  <c r="TQN19" i="6"/>
  <c r="TQM19" i="6"/>
  <c r="TQL19" i="6"/>
  <c r="TQK19" i="6"/>
  <c r="TQJ19" i="6"/>
  <c r="TQI19" i="6"/>
  <c r="TQH19" i="6"/>
  <c r="TQG19" i="6"/>
  <c r="TQF19" i="6"/>
  <c r="TQE19" i="6"/>
  <c r="TQD19" i="6"/>
  <c r="TQC19" i="6"/>
  <c r="TQB19" i="6"/>
  <c r="TQA19" i="6"/>
  <c r="TPZ19" i="6"/>
  <c r="TPY19" i="6"/>
  <c r="TPX19" i="6"/>
  <c r="TPW19" i="6"/>
  <c r="TPV19" i="6"/>
  <c r="TPU19" i="6"/>
  <c r="TPT19" i="6"/>
  <c r="TPS19" i="6"/>
  <c r="TPR19" i="6"/>
  <c r="TPQ19" i="6"/>
  <c r="TPP19" i="6"/>
  <c r="TPO19" i="6"/>
  <c r="TPN19" i="6"/>
  <c r="TPM19" i="6"/>
  <c r="TPL19" i="6"/>
  <c r="TPK19" i="6"/>
  <c r="TPJ19" i="6"/>
  <c r="TPI19" i="6"/>
  <c r="TPH19" i="6"/>
  <c r="TPG19" i="6"/>
  <c r="TPF19" i="6"/>
  <c r="TPE19" i="6"/>
  <c r="TPD19" i="6"/>
  <c r="TPC19" i="6"/>
  <c r="TPB19" i="6"/>
  <c r="TPA19" i="6"/>
  <c r="TOZ19" i="6"/>
  <c r="TOY19" i="6"/>
  <c r="TOX19" i="6"/>
  <c r="TOW19" i="6"/>
  <c r="TOV19" i="6"/>
  <c r="TOU19" i="6"/>
  <c r="TOT19" i="6"/>
  <c r="TOS19" i="6"/>
  <c r="TOR19" i="6"/>
  <c r="TOQ19" i="6"/>
  <c r="TOP19" i="6"/>
  <c r="TOO19" i="6"/>
  <c r="TON19" i="6"/>
  <c r="TOM19" i="6"/>
  <c r="TOL19" i="6"/>
  <c r="TOK19" i="6"/>
  <c r="TOJ19" i="6"/>
  <c r="TOI19" i="6"/>
  <c r="TOH19" i="6"/>
  <c r="TOG19" i="6"/>
  <c r="TOF19" i="6"/>
  <c r="TOE19" i="6"/>
  <c r="TOD19" i="6"/>
  <c r="TOC19" i="6"/>
  <c r="TOB19" i="6"/>
  <c r="TOA19" i="6"/>
  <c r="TNZ19" i="6"/>
  <c r="TNY19" i="6"/>
  <c r="TNX19" i="6"/>
  <c r="TNW19" i="6"/>
  <c r="TNV19" i="6"/>
  <c r="TNU19" i="6"/>
  <c r="TNT19" i="6"/>
  <c r="TNS19" i="6"/>
  <c r="TNR19" i="6"/>
  <c r="TNQ19" i="6"/>
  <c r="TNP19" i="6"/>
  <c r="TNO19" i="6"/>
  <c r="TNN19" i="6"/>
  <c r="TNM19" i="6"/>
  <c r="TNL19" i="6"/>
  <c r="TNK19" i="6"/>
  <c r="TNJ19" i="6"/>
  <c r="TNI19" i="6"/>
  <c r="TNH19" i="6"/>
  <c r="TNG19" i="6"/>
  <c r="TNF19" i="6"/>
  <c r="TNE19" i="6"/>
  <c r="TND19" i="6"/>
  <c r="TNC19" i="6"/>
  <c r="TNB19" i="6"/>
  <c r="TNA19" i="6"/>
  <c r="TMZ19" i="6"/>
  <c r="TMY19" i="6"/>
  <c r="TMX19" i="6"/>
  <c r="TMW19" i="6"/>
  <c r="TMV19" i="6"/>
  <c r="TMU19" i="6"/>
  <c r="TMT19" i="6"/>
  <c r="TMS19" i="6"/>
  <c r="TMR19" i="6"/>
  <c r="TMQ19" i="6"/>
  <c r="TMP19" i="6"/>
  <c r="TMO19" i="6"/>
  <c r="TMN19" i="6"/>
  <c r="TMM19" i="6"/>
  <c r="TML19" i="6"/>
  <c r="TMK19" i="6"/>
  <c r="TMJ19" i="6"/>
  <c r="TMI19" i="6"/>
  <c r="TMH19" i="6"/>
  <c r="TMG19" i="6"/>
  <c r="TMF19" i="6"/>
  <c r="TME19" i="6"/>
  <c r="TMD19" i="6"/>
  <c r="TMC19" i="6"/>
  <c r="TMB19" i="6"/>
  <c r="TMA19" i="6"/>
  <c r="TLZ19" i="6"/>
  <c r="TLY19" i="6"/>
  <c r="TLX19" i="6"/>
  <c r="TLW19" i="6"/>
  <c r="TLV19" i="6"/>
  <c r="TLU19" i="6"/>
  <c r="TLT19" i="6"/>
  <c r="TLS19" i="6"/>
  <c r="TLR19" i="6"/>
  <c r="TLQ19" i="6"/>
  <c r="TLP19" i="6"/>
  <c r="TLO19" i="6"/>
  <c r="TLN19" i="6"/>
  <c r="TLM19" i="6"/>
  <c r="TLL19" i="6"/>
  <c r="TLK19" i="6"/>
  <c r="TLJ19" i="6"/>
  <c r="TLI19" i="6"/>
  <c r="TLH19" i="6"/>
  <c r="TLG19" i="6"/>
  <c r="TLF19" i="6"/>
  <c r="TLE19" i="6"/>
  <c r="TLD19" i="6"/>
  <c r="TLC19" i="6"/>
  <c r="TLB19" i="6"/>
  <c r="TLA19" i="6"/>
  <c r="TKZ19" i="6"/>
  <c r="TKY19" i="6"/>
  <c r="TKX19" i="6"/>
  <c r="TKW19" i="6"/>
  <c r="TKV19" i="6"/>
  <c r="TKU19" i="6"/>
  <c r="TKT19" i="6"/>
  <c r="TKS19" i="6"/>
  <c r="TKR19" i="6"/>
  <c r="TKQ19" i="6"/>
  <c r="TKP19" i="6"/>
  <c r="TKO19" i="6"/>
  <c r="TKN19" i="6"/>
  <c r="TKM19" i="6"/>
  <c r="TKL19" i="6"/>
  <c r="TKK19" i="6"/>
  <c r="TKJ19" i="6"/>
  <c r="TKI19" i="6"/>
  <c r="TKH19" i="6"/>
  <c r="TKG19" i="6"/>
  <c r="TKF19" i="6"/>
  <c r="TKE19" i="6"/>
  <c r="TKD19" i="6"/>
  <c r="TKC19" i="6"/>
  <c r="TKB19" i="6"/>
  <c r="TKA19" i="6"/>
  <c r="TJZ19" i="6"/>
  <c r="TJY19" i="6"/>
  <c r="TJX19" i="6"/>
  <c r="TJW19" i="6"/>
  <c r="TJV19" i="6"/>
  <c r="TJU19" i="6"/>
  <c r="TJT19" i="6"/>
  <c r="TJS19" i="6"/>
  <c r="TJR19" i="6"/>
  <c r="TJQ19" i="6"/>
  <c r="TJP19" i="6"/>
  <c r="TJO19" i="6"/>
  <c r="TJN19" i="6"/>
  <c r="TJM19" i="6"/>
  <c r="TJL19" i="6"/>
  <c r="TJK19" i="6"/>
  <c r="TJJ19" i="6"/>
  <c r="TJI19" i="6"/>
  <c r="TJH19" i="6"/>
  <c r="TJG19" i="6"/>
  <c r="TJF19" i="6"/>
  <c r="TJE19" i="6"/>
  <c r="TJD19" i="6"/>
  <c r="TJC19" i="6"/>
  <c r="TJB19" i="6"/>
  <c r="TJA19" i="6"/>
  <c r="TIZ19" i="6"/>
  <c r="TIY19" i="6"/>
  <c r="TIX19" i="6"/>
  <c r="TIW19" i="6"/>
  <c r="TIV19" i="6"/>
  <c r="TIU19" i="6"/>
  <c r="TIT19" i="6"/>
  <c r="TIS19" i="6"/>
  <c r="TIR19" i="6"/>
  <c r="TIQ19" i="6"/>
  <c r="TIP19" i="6"/>
  <c r="TIO19" i="6"/>
  <c r="TIN19" i="6"/>
  <c r="TIM19" i="6"/>
  <c r="TIL19" i="6"/>
  <c r="TIK19" i="6"/>
  <c r="TIJ19" i="6"/>
  <c r="TII19" i="6"/>
  <c r="TIH19" i="6"/>
  <c r="TIG19" i="6"/>
  <c r="TIF19" i="6"/>
  <c r="TIE19" i="6"/>
  <c r="TID19" i="6"/>
  <c r="TIC19" i="6"/>
  <c r="TIB19" i="6"/>
  <c r="TIA19" i="6"/>
  <c r="THZ19" i="6"/>
  <c r="THY19" i="6"/>
  <c r="THX19" i="6"/>
  <c r="THW19" i="6"/>
  <c r="THV19" i="6"/>
  <c r="THU19" i="6"/>
  <c r="THT19" i="6"/>
  <c r="THS19" i="6"/>
  <c r="THR19" i="6"/>
  <c r="THQ19" i="6"/>
  <c r="THP19" i="6"/>
  <c r="THO19" i="6"/>
  <c r="THN19" i="6"/>
  <c r="THM19" i="6"/>
  <c r="THL19" i="6"/>
  <c r="THK19" i="6"/>
  <c r="THJ19" i="6"/>
  <c r="THI19" i="6"/>
  <c r="THH19" i="6"/>
  <c r="THG19" i="6"/>
  <c r="THF19" i="6"/>
  <c r="THE19" i="6"/>
  <c r="THD19" i="6"/>
  <c r="THC19" i="6"/>
  <c r="THB19" i="6"/>
  <c r="THA19" i="6"/>
  <c r="TGZ19" i="6"/>
  <c r="TGY19" i="6"/>
  <c r="TGX19" i="6"/>
  <c r="TGW19" i="6"/>
  <c r="TGV19" i="6"/>
  <c r="TGU19" i="6"/>
  <c r="TGT19" i="6"/>
  <c r="TGS19" i="6"/>
  <c r="TGR19" i="6"/>
  <c r="TGQ19" i="6"/>
  <c r="TGP19" i="6"/>
  <c r="TGO19" i="6"/>
  <c r="TGN19" i="6"/>
  <c r="TGM19" i="6"/>
  <c r="TGL19" i="6"/>
  <c r="TGK19" i="6"/>
  <c r="TGJ19" i="6"/>
  <c r="TGI19" i="6"/>
  <c r="TGH19" i="6"/>
  <c r="TGG19" i="6"/>
  <c r="TGF19" i="6"/>
  <c r="TGE19" i="6"/>
  <c r="TGD19" i="6"/>
  <c r="TGC19" i="6"/>
  <c r="TGB19" i="6"/>
  <c r="TGA19" i="6"/>
  <c r="TFZ19" i="6"/>
  <c r="TFY19" i="6"/>
  <c r="TFX19" i="6"/>
  <c r="TFW19" i="6"/>
  <c r="TFV19" i="6"/>
  <c r="TFU19" i="6"/>
  <c r="TFT19" i="6"/>
  <c r="TFS19" i="6"/>
  <c r="TFR19" i="6"/>
  <c r="TFQ19" i="6"/>
  <c r="TFP19" i="6"/>
  <c r="TFO19" i="6"/>
  <c r="TFN19" i="6"/>
  <c r="TFM19" i="6"/>
  <c r="TFL19" i="6"/>
  <c r="TFK19" i="6"/>
  <c r="TFJ19" i="6"/>
  <c r="TFI19" i="6"/>
  <c r="TFH19" i="6"/>
  <c r="TFG19" i="6"/>
  <c r="TFF19" i="6"/>
  <c r="TFE19" i="6"/>
  <c r="TFD19" i="6"/>
  <c r="TFC19" i="6"/>
  <c r="TFB19" i="6"/>
  <c r="TFA19" i="6"/>
  <c r="TEZ19" i="6"/>
  <c r="TEY19" i="6"/>
  <c r="TEX19" i="6"/>
  <c r="TEW19" i="6"/>
  <c r="TEV19" i="6"/>
  <c r="TEU19" i="6"/>
  <c r="TET19" i="6"/>
  <c r="TES19" i="6"/>
  <c r="TER19" i="6"/>
  <c r="TEQ19" i="6"/>
  <c r="TEP19" i="6"/>
  <c r="TEO19" i="6"/>
  <c r="TEN19" i="6"/>
  <c r="TEM19" i="6"/>
  <c r="TEL19" i="6"/>
  <c r="TEK19" i="6"/>
  <c r="TEJ19" i="6"/>
  <c r="TEI19" i="6"/>
  <c r="TEH19" i="6"/>
  <c r="TEG19" i="6"/>
  <c r="TEF19" i="6"/>
  <c r="TEE19" i="6"/>
  <c r="TED19" i="6"/>
  <c r="TEC19" i="6"/>
  <c r="TEB19" i="6"/>
  <c r="TEA19" i="6"/>
  <c r="TDZ19" i="6"/>
  <c r="TDY19" i="6"/>
  <c r="TDX19" i="6"/>
  <c r="TDW19" i="6"/>
  <c r="TDV19" i="6"/>
  <c r="TDU19" i="6"/>
  <c r="TDT19" i="6"/>
  <c r="TDS19" i="6"/>
  <c r="TDR19" i="6"/>
  <c r="TDQ19" i="6"/>
  <c r="TDP19" i="6"/>
  <c r="TDO19" i="6"/>
  <c r="TDN19" i="6"/>
  <c r="TDM19" i="6"/>
  <c r="TDL19" i="6"/>
  <c r="TDK19" i="6"/>
  <c r="TDJ19" i="6"/>
  <c r="TDI19" i="6"/>
  <c r="TDH19" i="6"/>
  <c r="TDG19" i="6"/>
  <c r="TDF19" i="6"/>
  <c r="TDE19" i="6"/>
  <c r="TDD19" i="6"/>
  <c r="TDC19" i="6"/>
  <c r="TDB19" i="6"/>
  <c r="TDA19" i="6"/>
  <c r="TCZ19" i="6"/>
  <c r="TCY19" i="6"/>
  <c r="TCX19" i="6"/>
  <c r="TCW19" i="6"/>
  <c r="TCV19" i="6"/>
  <c r="TCU19" i="6"/>
  <c r="TCT19" i="6"/>
  <c r="TCS19" i="6"/>
  <c r="TCR19" i="6"/>
  <c r="TCQ19" i="6"/>
  <c r="TCP19" i="6"/>
  <c r="TCO19" i="6"/>
  <c r="TCN19" i="6"/>
  <c r="TCM19" i="6"/>
  <c r="TCL19" i="6"/>
  <c r="TCK19" i="6"/>
  <c r="TCJ19" i="6"/>
  <c r="TCI19" i="6"/>
  <c r="TCH19" i="6"/>
  <c r="TCG19" i="6"/>
  <c r="TCF19" i="6"/>
  <c r="TCE19" i="6"/>
  <c r="TCD19" i="6"/>
  <c r="TCC19" i="6"/>
  <c r="TCB19" i="6"/>
  <c r="TCA19" i="6"/>
  <c r="TBZ19" i="6"/>
  <c r="TBY19" i="6"/>
  <c r="TBX19" i="6"/>
  <c r="TBW19" i="6"/>
  <c r="TBV19" i="6"/>
  <c r="TBU19" i="6"/>
  <c r="TBT19" i="6"/>
  <c r="TBS19" i="6"/>
  <c r="TBR19" i="6"/>
  <c r="TBQ19" i="6"/>
  <c r="TBP19" i="6"/>
  <c r="TBO19" i="6"/>
  <c r="TBN19" i="6"/>
  <c r="TBM19" i="6"/>
  <c r="TBL19" i="6"/>
  <c r="TBK19" i="6"/>
  <c r="TBJ19" i="6"/>
  <c r="TBI19" i="6"/>
  <c r="TBH19" i="6"/>
  <c r="TBG19" i="6"/>
  <c r="TBF19" i="6"/>
  <c r="TBE19" i="6"/>
  <c r="TBD19" i="6"/>
  <c r="TBC19" i="6"/>
  <c r="TBB19" i="6"/>
  <c r="TBA19" i="6"/>
  <c r="TAZ19" i="6"/>
  <c r="TAY19" i="6"/>
  <c r="TAX19" i="6"/>
  <c r="TAW19" i="6"/>
  <c r="TAV19" i="6"/>
  <c r="TAU19" i="6"/>
  <c r="TAT19" i="6"/>
  <c r="TAS19" i="6"/>
  <c r="TAR19" i="6"/>
  <c r="TAQ19" i="6"/>
  <c r="TAP19" i="6"/>
  <c r="TAO19" i="6"/>
  <c r="TAN19" i="6"/>
  <c r="TAM19" i="6"/>
  <c r="TAL19" i="6"/>
  <c r="TAK19" i="6"/>
  <c r="TAJ19" i="6"/>
  <c r="TAI19" i="6"/>
  <c r="TAH19" i="6"/>
  <c r="TAG19" i="6"/>
  <c r="TAF19" i="6"/>
  <c r="TAE19" i="6"/>
  <c r="TAD19" i="6"/>
  <c r="TAC19" i="6"/>
  <c r="TAB19" i="6"/>
  <c r="TAA19" i="6"/>
  <c r="SZZ19" i="6"/>
  <c r="SZY19" i="6"/>
  <c r="SZX19" i="6"/>
  <c r="SZW19" i="6"/>
  <c r="SZV19" i="6"/>
  <c r="SZU19" i="6"/>
  <c r="SZT19" i="6"/>
  <c r="SZS19" i="6"/>
  <c r="SZR19" i="6"/>
  <c r="SZQ19" i="6"/>
  <c r="SZP19" i="6"/>
  <c r="SZO19" i="6"/>
  <c r="SZN19" i="6"/>
  <c r="SZM19" i="6"/>
  <c r="SZL19" i="6"/>
  <c r="SZK19" i="6"/>
  <c r="SZJ19" i="6"/>
  <c r="SZI19" i="6"/>
  <c r="SZH19" i="6"/>
  <c r="SZG19" i="6"/>
  <c r="SZF19" i="6"/>
  <c r="SZE19" i="6"/>
  <c r="SZD19" i="6"/>
  <c r="SZC19" i="6"/>
  <c r="SZB19" i="6"/>
  <c r="SZA19" i="6"/>
  <c r="SYZ19" i="6"/>
  <c r="SYY19" i="6"/>
  <c r="SYX19" i="6"/>
  <c r="SYW19" i="6"/>
  <c r="SYV19" i="6"/>
  <c r="SYU19" i="6"/>
  <c r="SYT19" i="6"/>
  <c r="SYS19" i="6"/>
  <c r="SYR19" i="6"/>
  <c r="SYQ19" i="6"/>
  <c r="SYP19" i="6"/>
  <c r="SYO19" i="6"/>
  <c r="SYN19" i="6"/>
  <c r="SYM19" i="6"/>
  <c r="SYL19" i="6"/>
  <c r="SYK19" i="6"/>
  <c r="SYJ19" i="6"/>
  <c r="SYI19" i="6"/>
  <c r="SYH19" i="6"/>
  <c r="SYG19" i="6"/>
  <c r="SYF19" i="6"/>
  <c r="SYE19" i="6"/>
  <c r="SYD19" i="6"/>
  <c r="SYC19" i="6"/>
  <c r="SYB19" i="6"/>
  <c r="SYA19" i="6"/>
  <c r="SXZ19" i="6"/>
  <c r="SXY19" i="6"/>
  <c r="SXX19" i="6"/>
  <c r="SXW19" i="6"/>
  <c r="SXV19" i="6"/>
  <c r="SXU19" i="6"/>
  <c r="SXT19" i="6"/>
  <c r="SXS19" i="6"/>
  <c r="SXR19" i="6"/>
  <c r="SXQ19" i="6"/>
  <c r="SXP19" i="6"/>
  <c r="SXO19" i="6"/>
  <c r="SXN19" i="6"/>
  <c r="SXM19" i="6"/>
  <c r="SXL19" i="6"/>
  <c r="SXK19" i="6"/>
  <c r="SXJ19" i="6"/>
  <c r="SXI19" i="6"/>
  <c r="SXH19" i="6"/>
  <c r="SXG19" i="6"/>
  <c r="SXF19" i="6"/>
  <c r="SXE19" i="6"/>
  <c r="SXD19" i="6"/>
  <c r="SXC19" i="6"/>
  <c r="SXB19" i="6"/>
  <c r="SXA19" i="6"/>
  <c r="SWZ19" i="6"/>
  <c r="SWY19" i="6"/>
  <c r="SWX19" i="6"/>
  <c r="SWW19" i="6"/>
  <c r="SWV19" i="6"/>
  <c r="SWU19" i="6"/>
  <c r="SWT19" i="6"/>
  <c r="SWS19" i="6"/>
  <c r="SWR19" i="6"/>
  <c r="SWQ19" i="6"/>
  <c r="SWP19" i="6"/>
  <c r="SWO19" i="6"/>
  <c r="SWN19" i="6"/>
  <c r="SWM19" i="6"/>
  <c r="SWL19" i="6"/>
  <c r="SWK19" i="6"/>
  <c r="SWJ19" i="6"/>
  <c r="SWI19" i="6"/>
  <c r="SWH19" i="6"/>
  <c r="SWG19" i="6"/>
  <c r="SWF19" i="6"/>
  <c r="SWE19" i="6"/>
  <c r="SWD19" i="6"/>
  <c r="SWC19" i="6"/>
  <c r="SWB19" i="6"/>
  <c r="SWA19" i="6"/>
  <c r="SVZ19" i="6"/>
  <c r="SVY19" i="6"/>
  <c r="SVX19" i="6"/>
  <c r="SVW19" i="6"/>
  <c r="SVV19" i="6"/>
  <c r="SVU19" i="6"/>
  <c r="SVT19" i="6"/>
  <c r="SVS19" i="6"/>
  <c r="SVR19" i="6"/>
  <c r="SVQ19" i="6"/>
  <c r="SVP19" i="6"/>
  <c r="SVO19" i="6"/>
  <c r="SVN19" i="6"/>
  <c r="SVM19" i="6"/>
  <c r="SVL19" i="6"/>
  <c r="SVK19" i="6"/>
  <c r="SVJ19" i="6"/>
  <c r="SVI19" i="6"/>
  <c r="SVH19" i="6"/>
  <c r="SVG19" i="6"/>
  <c r="SVF19" i="6"/>
  <c r="SVE19" i="6"/>
  <c r="SVD19" i="6"/>
  <c r="SVC19" i="6"/>
  <c r="SVB19" i="6"/>
  <c r="SVA19" i="6"/>
  <c r="SUZ19" i="6"/>
  <c r="SUY19" i="6"/>
  <c r="SUX19" i="6"/>
  <c r="SUW19" i="6"/>
  <c r="SUV19" i="6"/>
  <c r="SUU19" i="6"/>
  <c r="SUT19" i="6"/>
  <c r="SUS19" i="6"/>
  <c r="SUR19" i="6"/>
  <c r="SUQ19" i="6"/>
  <c r="SUP19" i="6"/>
  <c r="SUO19" i="6"/>
  <c r="SUN19" i="6"/>
  <c r="SUM19" i="6"/>
  <c r="SUL19" i="6"/>
  <c r="SUK19" i="6"/>
  <c r="SUJ19" i="6"/>
  <c r="SUI19" i="6"/>
  <c r="SUH19" i="6"/>
  <c r="SUG19" i="6"/>
  <c r="SUF19" i="6"/>
  <c r="SUE19" i="6"/>
  <c r="SUD19" i="6"/>
  <c r="SUC19" i="6"/>
  <c r="SUB19" i="6"/>
  <c r="SUA19" i="6"/>
  <c r="STZ19" i="6"/>
  <c r="STY19" i="6"/>
  <c r="STX19" i="6"/>
  <c r="STW19" i="6"/>
  <c r="STV19" i="6"/>
  <c r="STU19" i="6"/>
  <c r="STT19" i="6"/>
  <c r="STS19" i="6"/>
  <c r="STR19" i="6"/>
  <c r="STQ19" i="6"/>
  <c r="STP19" i="6"/>
  <c r="STO19" i="6"/>
  <c r="STN19" i="6"/>
  <c r="STM19" i="6"/>
  <c r="STL19" i="6"/>
  <c r="STK19" i="6"/>
  <c r="STJ19" i="6"/>
  <c r="STI19" i="6"/>
  <c r="STH19" i="6"/>
  <c r="STG19" i="6"/>
  <c r="STF19" i="6"/>
  <c r="STE19" i="6"/>
  <c r="STD19" i="6"/>
  <c r="STC19" i="6"/>
  <c r="STB19" i="6"/>
  <c r="STA19" i="6"/>
  <c r="SSZ19" i="6"/>
  <c r="SSY19" i="6"/>
  <c r="SSX19" i="6"/>
  <c r="SSW19" i="6"/>
  <c r="SSV19" i="6"/>
  <c r="SSU19" i="6"/>
  <c r="SST19" i="6"/>
  <c r="SSS19" i="6"/>
  <c r="SSR19" i="6"/>
  <c r="SSQ19" i="6"/>
  <c r="SSP19" i="6"/>
  <c r="SSO19" i="6"/>
  <c r="SSN19" i="6"/>
  <c r="SSM19" i="6"/>
  <c r="SSL19" i="6"/>
  <c r="SSK19" i="6"/>
  <c r="SSJ19" i="6"/>
  <c r="SSI19" i="6"/>
  <c r="SSH19" i="6"/>
  <c r="SSG19" i="6"/>
  <c r="SSF19" i="6"/>
  <c r="SSE19" i="6"/>
  <c r="SSD19" i="6"/>
  <c r="SSC19" i="6"/>
  <c r="SSB19" i="6"/>
  <c r="SSA19" i="6"/>
  <c r="SRZ19" i="6"/>
  <c r="SRY19" i="6"/>
  <c r="SRX19" i="6"/>
  <c r="SRW19" i="6"/>
  <c r="SRV19" i="6"/>
  <c r="SRU19" i="6"/>
  <c r="SRT19" i="6"/>
  <c r="SRS19" i="6"/>
  <c r="SRR19" i="6"/>
  <c r="SRQ19" i="6"/>
  <c r="SRP19" i="6"/>
  <c r="SRO19" i="6"/>
  <c r="SRN19" i="6"/>
  <c r="SRM19" i="6"/>
  <c r="SRL19" i="6"/>
  <c r="SRK19" i="6"/>
  <c r="SRJ19" i="6"/>
  <c r="SRI19" i="6"/>
  <c r="SRH19" i="6"/>
  <c r="SRG19" i="6"/>
  <c r="SRF19" i="6"/>
  <c r="SRE19" i="6"/>
  <c r="SRD19" i="6"/>
  <c r="SRC19" i="6"/>
  <c r="SRB19" i="6"/>
  <c r="SRA19" i="6"/>
  <c r="SQZ19" i="6"/>
  <c r="SQY19" i="6"/>
  <c r="SQX19" i="6"/>
  <c r="SQW19" i="6"/>
  <c r="SQV19" i="6"/>
  <c r="SQU19" i="6"/>
  <c r="SQT19" i="6"/>
  <c r="SQS19" i="6"/>
  <c r="SQR19" i="6"/>
  <c r="SQQ19" i="6"/>
  <c r="SQP19" i="6"/>
  <c r="SQO19" i="6"/>
  <c r="SQN19" i="6"/>
  <c r="SQM19" i="6"/>
  <c r="SQL19" i="6"/>
  <c r="SQK19" i="6"/>
  <c r="SQJ19" i="6"/>
  <c r="SQI19" i="6"/>
  <c r="SQH19" i="6"/>
  <c r="SQG19" i="6"/>
  <c r="SQF19" i="6"/>
  <c r="SQE19" i="6"/>
  <c r="SQD19" i="6"/>
  <c r="SQC19" i="6"/>
  <c r="SQB19" i="6"/>
  <c r="SQA19" i="6"/>
  <c r="SPZ19" i="6"/>
  <c r="SPY19" i="6"/>
  <c r="SPX19" i="6"/>
  <c r="SPW19" i="6"/>
  <c r="SPV19" i="6"/>
  <c r="SPU19" i="6"/>
  <c r="SPT19" i="6"/>
  <c r="SPS19" i="6"/>
  <c r="SPR19" i="6"/>
  <c r="SPQ19" i="6"/>
  <c r="SPP19" i="6"/>
  <c r="SPO19" i="6"/>
  <c r="SPN19" i="6"/>
  <c r="SPM19" i="6"/>
  <c r="SPL19" i="6"/>
  <c r="SPK19" i="6"/>
  <c r="SPJ19" i="6"/>
  <c r="SPI19" i="6"/>
  <c r="SPH19" i="6"/>
  <c r="SPG19" i="6"/>
  <c r="SPF19" i="6"/>
  <c r="SPE19" i="6"/>
  <c r="SPD19" i="6"/>
  <c r="SPC19" i="6"/>
  <c r="SPB19" i="6"/>
  <c r="SPA19" i="6"/>
  <c r="SOZ19" i="6"/>
  <c r="SOY19" i="6"/>
  <c r="SOX19" i="6"/>
  <c r="SOW19" i="6"/>
  <c r="SOV19" i="6"/>
  <c r="SOU19" i="6"/>
  <c r="SOT19" i="6"/>
  <c r="SOS19" i="6"/>
  <c r="SOR19" i="6"/>
  <c r="SOQ19" i="6"/>
  <c r="SOP19" i="6"/>
  <c r="SOO19" i="6"/>
  <c r="SON19" i="6"/>
  <c r="SOM19" i="6"/>
  <c r="SOL19" i="6"/>
  <c r="SOK19" i="6"/>
  <c r="SOJ19" i="6"/>
  <c r="SOI19" i="6"/>
  <c r="SOH19" i="6"/>
  <c r="SOG19" i="6"/>
  <c r="SOF19" i="6"/>
  <c r="SOE19" i="6"/>
  <c r="SOD19" i="6"/>
  <c r="SOC19" i="6"/>
  <c r="SOB19" i="6"/>
  <c r="SOA19" i="6"/>
  <c r="SNZ19" i="6"/>
  <c r="SNY19" i="6"/>
  <c r="SNX19" i="6"/>
  <c r="SNW19" i="6"/>
  <c r="SNV19" i="6"/>
  <c r="SNU19" i="6"/>
  <c r="SNT19" i="6"/>
  <c r="SNS19" i="6"/>
  <c r="SNR19" i="6"/>
  <c r="SNQ19" i="6"/>
  <c r="SNP19" i="6"/>
  <c r="SNO19" i="6"/>
  <c r="SNN19" i="6"/>
  <c r="SNM19" i="6"/>
  <c r="SNL19" i="6"/>
  <c r="SNK19" i="6"/>
  <c r="SNJ19" i="6"/>
  <c r="SNI19" i="6"/>
  <c r="SNH19" i="6"/>
  <c r="SNG19" i="6"/>
  <c r="SNF19" i="6"/>
  <c r="SNE19" i="6"/>
  <c r="SND19" i="6"/>
  <c r="SNC19" i="6"/>
  <c r="SNB19" i="6"/>
  <c r="SNA19" i="6"/>
  <c r="SMZ19" i="6"/>
  <c r="SMY19" i="6"/>
  <c r="SMX19" i="6"/>
  <c r="SMW19" i="6"/>
  <c r="SMV19" i="6"/>
  <c r="SMU19" i="6"/>
  <c r="SMT19" i="6"/>
  <c r="SMS19" i="6"/>
  <c r="SMR19" i="6"/>
  <c r="SMQ19" i="6"/>
  <c r="SMP19" i="6"/>
  <c r="SMO19" i="6"/>
  <c r="SMN19" i="6"/>
  <c r="SMM19" i="6"/>
  <c r="SML19" i="6"/>
  <c r="SMK19" i="6"/>
  <c r="SMJ19" i="6"/>
  <c r="SMI19" i="6"/>
  <c r="SMH19" i="6"/>
  <c r="SMG19" i="6"/>
  <c r="SMF19" i="6"/>
  <c r="SME19" i="6"/>
  <c r="SMD19" i="6"/>
  <c r="SMC19" i="6"/>
  <c r="SMB19" i="6"/>
  <c r="SMA19" i="6"/>
  <c r="SLZ19" i="6"/>
  <c r="SLY19" i="6"/>
  <c r="SLX19" i="6"/>
  <c r="SLW19" i="6"/>
  <c r="SLV19" i="6"/>
  <c r="SLU19" i="6"/>
  <c r="SLT19" i="6"/>
  <c r="SLS19" i="6"/>
  <c r="SLR19" i="6"/>
  <c r="SLQ19" i="6"/>
  <c r="SLP19" i="6"/>
  <c r="SLO19" i="6"/>
  <c r="SLN19" i="6"/>
  <c r="SLM19" i="6"/>
  <c r="SLL19" i="6"/>
  <c r="SLK19" i="6"/>
  <c r="SLJ19" i="6"/>
  <c r="SLI19" i="6"/>
  <c r="SLH19" i="6"/>
  <c r="SLG19" i="6"/>
  <c r="SLF19" i="6"/>
  <c r="SLE19" i="6"/>
  <c r="SLD19" i="6"/>
  <c r="SLC19" i="6"/>
  <c r="SLB19" i="6"/>
  <c r="SLA19" i="6"/>
  <c r="SKZ19" i="6"/>
  <c r="SKY19" i="6"/>
  <c r="SKX19" i="6"/>
  <c r="SKW19" i="6"/>
  <c r="SKV19" i="6"/>
  <c r="SKU19" i="6"/>
  <c r="SKT19" i="6"/>
  <c r="SKS19" i="6"/>
  <c r="SKR19" i="6"/>
  <c r="SKQ19" i="6"/>
  <c r="SKP19" i="6"/>
  <c r="SKO19" i="6"/>
  <c r="SKN19" i="6"/>
  <c r="SKM19" i="6"/>
  <c r="SKL19" i="6"/>
  <c r="SKK19" i="6"/>
  <c r="SKJ19" i="6"/>
  <c r="SKI19" i="6"/>
  <c r="SKH19" i="6"/>
  <c r="SKG19" i="6"/>
  <c r="SKF19" i="6"/>
  <c r="SKE19" i="6"/>
  <c r="SKD19" i="6"/>
  <c r="SKC19" i="6"/>
  <c r="SKB19" i="6"/>
  <c r="SKA19" i="6"/>
  <c r="SJZ19" i="6"/>
  <c r="SJY19" i="6"/>
  <c r="SJX19" i="6"/>
  <c r="SJW19" i="6"/>
  <c r="SJV19" i="6"/>
  <c r="SJU19" i="6"/>
  <c r="SJT19" i="6"/>
  <c r="SJS19" i="6"/>
  <c r="SJR19" i="6"/>
  <c r="SJQ19" i="6"/>
  <c r="SJP19" i="6"/>
  <c r="SJO19" i="6"/>
  <c r="SJN19" i="6"/>
  <c r="SJM19" i="6"/>
  <c r="SJL19" i="6"/>
  <c r="SJK19" i="6"/>
  <c r="SJJ19" i="6"/>
  <c r="SJI19" i="6"/>
  <c r="SJH19" i="6"/>
  <c r="SJG19" i="6"/>
  <c r="SJF19" i="6"/>
  <c r="SJE19" i="6"/>
  <c r="SJD19" i="6"/>
  <c r="SJC19" i="6"/>
  <c r="SJB19" i="6"/>
  <c r="SJA19" i="6"/>
  <c r="SIZ19" i="6"/>
  <c r="SIY19" i="6"/>
  <c r="SIX19" i="6"/>
  <c r="SIW19" i="6"/>
  <c r="SIV19" i="6"/>
  <c r="SIU19" i="6"/>
  <c r="SIT19" i="6"/>
  <c r="SIS19" i="6"/>
  <c r="SIR19" i="6"/>
  <c r="SIQ19" i="6"/>
  <c r="SIP19" i="6"/>
  <c r="SIO19" i="6"/>
  <c r="SIN19" i="6"/>
  <c r="SIM19" i="6"/>
  <c r="SIL19" i="6"/>
  <c r="SIK19" i="6"/>
  <c r="SIJ19" i="6"/>
  <c r="SII19" i="6"/>
  <c r="SIH19" i="6"/>
  <c r="SIG19" i="6"/>
  <c r="SIF19" i="6"/>
  <c r="SIE19" i="6"/>
  <c r="SID19" i="6"/>
  <c r="SIC19" i="6"/>
  <c r="SIB19" i="6"/>
  <c r="SIA19" i="6"/>
  <c r="SHZ19" i="6"/>
  <c r="SHY19" i="6"/>
  <c r="SHX19" i="6"/>
  <c r="SHW19" i="6"/>
  <c r="SHV19" i="6"/>
  <c r="SHU19" i="6"/>
  <c r="SHT19" i="6"/>
  <c r="SHS19" i="6"/>
  <c r="SHR19" i="6"/>
  <c r="SHQ19" i="6"/>
  <c r="SHP19" i="6"/>
  <c r="SHO19" i="6"/>
  <c r="SHN19" i="6"/>
  <c r="SHM19" i="6"/>
  <c r="SHL19" i="6"/>
  <c r="SHK19" i="6"/>
  <c r="SHJ19" i="6"/>
  <c r="SHI19" i="6"/>
  <c r="SHH19" i="6"/>
  <c r="SHG19" i="6"/>
  <c r="SHF19" i="6"/>
  <c r="SHE19" i="6"/>
  <c r="SHD19" i="6"/>
  <c r="SHC19" i="6"/>
  <c r="SHB19" i="6"/>
  <c r="SHA19" i="6"/>
  <c r="SGZ19" i="6"/>
  <c r="SGY19" i="6"/>
  <c r="SGX19" i="6"/>
  <c r="SGW19" i="6"/>
  <c r="SGV19" i="6"/>
  <c r="SGU19" i="6"/>
  <c r="SGT19" i="6"/>
  <c r="SGS19" i="6"/>
  <c r="SGR19" i="6"/>
  <c r="SGQ19" i="6"/>
  <c r="SGP19" i="6"/>
  <c r="SGO19" i="6"/>
  <c r="SGN19" i="6"/>
  <c r="SGM19" i="6"/>
  <c r="SGL19" i="6"/>
  <c r="SGK19" i="6"/>
  <c r="SGJ19" i="6"/>
  <c r="SGI19" i="6"/>
  <c r="SGH19" i="6"/>
  <c r="SGG19" i="6"/>
  <c r="SGF19" i="6"/>
  <c r="SGE19" i="6"/>
  <c r="SGD19" i="6"/>
  <c r="SGC19" i="6"/>
  <c r="SGB19" i="6"/>
  <c r="SGA19" i="6"/>
  <c r="SFZ19" i="6"/>
  <c r="SFY19" i="6"/>
  <c r="SFX19" i="6"/>
  <c r="SFW19" i="6"/>
  <c r="SFV19" i="6"/>
  <c r="SFU19" i="6"/>
  <c r="SFT19" i="6"/>
  <c r="SFS19" i="6"/>
  <c r="SFR19" i="6"/>
  <c r="SFQ19" i="6"/>
  <c r="SFP19" i="6"/>
  <c r="SFO19" i="6"/>
  <c r="SFN19" i="6"/>
  <c r="SFM19" i="6"/>
  <c r="SFL19" i="6"/>
  <c r="SFK19" i="6"/>
  <c r="SFJ19" i="6"/>
  <c r="SFI19" i="6"/>
  <c r="SFH19" i="6"/>
  <c r="SFG19" i="6"/>
  <c r="SFF19" i="6"/>
  <c r="SFE19" i="6"/>
  <c r="SFD19" i="6"/>
  <c r="SFC19" i="6"/>
  <c r="SFB19" i="6"/>
  <c r="SFA19" i="6"/>
  <c r="SEZ19" i="6"/>
  <c r="SEY19" i="6"/>
  <c r="SEX19" i="6"/>
  <c r="SEW19" i="6"/>
  <c r="SEV19" i="6"/>
  <c r="SEU19" i="6"/>
  <c r="SET19" i="6"/>
  <c r="SES19" i="6"/>
  <c r="SER19" i="6"/>
  <c r="SEQ19" i="6"/>
  <c r="SEP19" i="6"/>
  <c r="SEO19" i="6"/>
  <c r="SEN19" i="6"/>
  <c r="SEM19" i="6"/>
  <c r="SEL19" i="6"/>
  <c r="SEK19" i="6"/>
  <c r="SEJ19" i="6"/>
  <c r="SEI19" i="6"/>
  <c r="SEH19" i="6"/>
  <c r="SEG19" i="6"/>
  <c r="SEF19" i="6"/>
  <c r="SEE19" i="6"/>
  <c r="SED19" i="6"/>
  <c r="SEC19" i="6"/>
  <c r="SEB19" i="6"/>
  <c r="SEA19" i="6"/>
  <c r="SDZ19" i="6"/>
  <c r="SDY19" i="6"/>
  <c r="SDX19" i="6"/>
  <c r="SDW19" i="6"/>
  <c r="SDV19" i="6"/>
  <c r="SDU19" i="6"/>
  <c r="SDT19" i="6"/>
  <c r="SDS19" i="6"/>
  <c r="SDR19" i="6"/>
  <c r="SDQ19" i="6"/>
  <c r="SDP19" i="6"/>
  <c r="SDO19" i="6"/>
  <c r="SDN19" i="6"/>
  <c r="SDM19" i="6"/>
  <c r="SDL19" i="6"/>
  <c r="SDK19" i="6"/>
  <c r="SDJ19" i="6"/>
  <c r="SDI19" i="6"/>
  <c r="SDH19" i="6"/>
  <c r="SDG19" i="6"/>
  <c r="SDF19" i="6"/>
  <c r="SDE19" i="6"/>
  <c r="SDD19" i="6"/>
  <c r="SDC19" i="6"/>
  <c r="SDB19" i="6"/>
  <c r="SDA19" i="6"/>
  <c r="SCZ19" i="6"/>
  <c r="SCY19" i="6"/>
  <c r="SCX19" i="6"/>
  <c r="SCW19" i="6"/>
  <c r="SCV19" i="6"/>
  <c r="SCU19" i="6"/>
  <c r="SCT19" i="6"/>
  <c r="SCS19" i="6"/>
  <c r="SCR19" i="6"/>
  <c r="SCQ19" i="6"/>
  <c r="SCP19" i="6"/>
  <c r="SCO19" i="6"/>
  <c r="SCN19" i="6"/>
  <c r="SCM19" i="6"/>
  <c r="SCL19" i="6"/>
  <c r="SCK19" i="6"/>
  <c r="SCJ19" i="6"/>
  <c r="SCI19" i="6"/>
  <c r="SCH19" i="6"/>
  <c r="SCG19" i="6"/>
  <c r="SCF19" i="6"/>
  <c r="SCE19" i="6"/>
  <c r="SCD19" i="6"/>
  <c r="SCC19" i="6"/>
  <c r="SCB19" i="6"/>
  <c r="SCA19" i="6"/>
  <c r="SBZ19" i="6"/>
  <c r="SBY19" i="6"/>
  <c r="SBX19" i="6"/>
  <c r="SBW19" i="6"/>
  <c r="SBV19" i="6"/>
  <c r="SBU19" i="6"/>
  <c r="SBT19" i="6"/>
  <c r="SBS19" i="6"/>
  <c r="SBR19" i="6"/>
  <c r="SBQ19" i="6"/>
  <c r="SBP19" i="6"/>
  <c r="SBO19" i="6"/>
  <c r="SBN19" i="6"/>
  <c r="SBM19" i="6"/>
  <c r="SBL19" i="6"/>
  <c r="SBK19" i="6"/>
  <c r="SBJ19" i="6"/>
  <c r="SBI19" i="6"/>
  <c r="SBH19" i="6"/>
  <c r="SBG19" i="6"/>
  <c r="SBF19" i="6"/>
  <c r="SBE19" i="6"/>
  <c r="SBD19" i="6"/>
  <c r="SBC19" i="6"/>
  <c r="SBB19" i="6"/>
  <c r="SBA19" i="6"/>
  <c r="SAZ19" i="6"/>
  <c r="SAY19" i="6"/>
  <c r="SAX19" i="6"/>
  <c r="SAW19" i="6"/>
  <c r="SAV19" i="6"/>
  <c r="SAU19" i="6"/>
  <c r="SAT19" i="6"/>
  <c r="SAS19" i="6"/>
  <c r="SAR19" i="6"/>
  <c r="SAQ19" i="6"/>
  <c r="SAP19" i="6"/>
  <c r="SAO19" i="6"/>
  <c r="SAN19" i="6"/>
  <c r="SAM19" i="6"/>
  <c r="SAL19" i="6"/>
  <c r="SAK19" i="6"/>
  <c r="SAJ19" i="6"/>
  <c r="SAI19" i="6"/>
  <c r="SAH19" i="6"/>
  <c r="SAG19" i="6"/>
  <c r="SAF19" i="6"/>
  <c r="SAE19" i="6"/>
  <c r="SAD19" i="6"/>
  <c r="SAC19" i="6"/>
  <c r="SAB19" i="6"/>
  <c r="SAA19" i="6"/>
  <c r="RZZ19" i="6"/>
  <c r="RZY19" i="6"/>
  <c r="RZX19" i="6"/>
  <c r="RZW19" i="6"/>
  <c r="RZV19" i="6"/>
  <c r="RZU19" i="6"/>
  <c r="RZT19" i="6"/>
  <c r="RZS19" i="6"/>
  <c r="RZR19" i="6"/>
  <c r="RZQ19" i="6"/>
  <c r="RZP19" i="6"/>
  <c r="RZO19" i="6"/>
  <c r="RZN19" i="6"/>
  <c r="RZM19" i="6"/>
  <c r="RZL19" i="6"/>
  <c r="RZK19" i="6"/>
  <c r="RZJ19" i="6"/>
  <c r="RZI19" i="6"/>
  <c r="RZH19" i="6"/>
  <c r="RZG19" i="6"/>
  <c r="RZF19" i="6"/>
  <c r="RZE19" i="6"/>
  <c r="RZD19" i="6"/>
  <c r="RZC19" i="6"/>
  <c r="RZB19" i="6"/>
  <c r="RZA19" i="6"/>
  <c r="RYZ19" i="6"/>
  <c r="RYY19" i="6"/>
  <c r="RYX19" i="6"/>
  <c r="RYW19" i="6"/>
  <c r="RYV19" i="6"/>
  <c r="RYU19" i="6"/>
  <c r="RYT19" i="6"/>
  <c r="RYS19" i="6"/>
  <c r="RYR19" i="6"/>
  <c r="RYQ19" i="6"/>
  <c r="RYP19" i="6"/>
  <c r="RYO19" i="6"/>
  <c r="RYN19" i="6"/>
  <c r="RYM19" i="6"/>
  <c r="RYL19" i="6"/>
  <c r="RYK19" i="6"/>
  <c r="RYJ19" i="6"/>
  <c r="RYI19" i="6"/>
  <c r="RYH19" i="6"/>
  <c r="RYG19" i="6"/>
  <c r="RYF19" i="6"/>
  <c r="RYE19" i="6"/>
  <c r="RYD19" i="6"/>
  <c r="RYC19" i="6"/>
  <c r="RYB19" i="6"/>
  <c r="RYA19" i="6"/>
  <c r="RXZ19" i="6"/>
  <c r="RXY19" i="6"/>
  <c r="RXX19" i="6"/>
  <c r="RXW19" i="6"/>
  <c r="RXV19" i="6"/>
  <c r="RXU19" i="6"/>
  <c r="RXT19" i="6"/>
  <c r="RXS19" i="6"/>
  <c r="RXR19" i="6"/>
  <c r="RXQ19" i="6"/>
  <c r="RXP19" i="6"/>
  <c r="RXO19" i="6"/>
  <c r="RXN19" i="6"/>
  <c r="RXM19" i="6"/>
  <c r="RXL19" i="6"/>
  <c r="RXK19" i="6"/>
  <c r="RXJ19" i="6"/>
  <c r="RXI19" i="6"/>
  <c r="RXH19" i="6"/>
  <c r="RXG19" i="6"/>
  <c r="RXF19" i="6"/>
  <c r="RXE19" i="6"/>
  <c r="RXD19" i="6"/>
  <c r="RXC19" i="6"/>
  <c r="RXB19" i="6"/>
  <c r="RXA19" i="6"/>
  <c r="RWZ19" i="6"/>
  <c r="RWY19" i="6"/>
  <c r="RWX19" i="6"/>
  <c r="RWW19" i="6"/>
  <c r="RWV19" i="6"/>
  <c r="RWU19" i="6"/>
  <c r="RWT19" i="6"/>
  <c r="RWS19" i="6"/>
  <c r="RWR19" i="6"/>
  <c r="RWQ19" i="6"/>
  <c r="RWP19" i="6"/>
  <c r="RWO19" i="6"/>
  <c r="RWN19" i="6"/>
  <c r="RWM19" i="6"/>
  <c r="RWL19" i="6"/>
  <c r="RWK19" i="6"/>
  <c r="RWJ19" i="6"/>
  <c r="RWI19" i="6"/>
  <c r="RWH19" i="6"/>
  <c r="RWG19" i="6"/>
  <c r="RWF19" i="6"/>
  <c r="RWE19" i="6"/>
  <c r="RWD19" i="6"/>
  <c r="RWC19" i="6"/>
  <c r="RWB19" i="6"/>
  <c r="RWA19" i="6"/>
  <c r="RVZ19" i="6"/>
  <c r="RVY19" i="6"/>
  <c r="RVX19" i="6"/>
  <c r="RVW19" i="6"/>
  <c r="RVV19" i="6"/>
  <c r="RVU19" i="6"/>
  <c r="RVT19" i="6"/>
  <c r="RVS19" i="6"/>
  <c r="RVR19" i="6"/>
  <c r="RVQ19" i="6"/>
  <c r="RVP19" i="6"/>
  <c r="RVO19" i="6"/>
  <c r="RVN19" i="6"/>
  <c r="RVM19" i="6"/>
  <c r="RVL19" i="6"/>
  <c r="RVK19" i="6"/>
  <c r="RVJ19" i="6"/>
  <c r="RVI19" i="6"/>
  <c r="RVH19" i="6"/>
  <c r="RVG19" i="6"/>
  <c r="RVF19" i="6"/>
  <c r="RVE19" i="6"/>
  <c r="RVD19" i="6"/>
  <c r="RVC19" i="6"/>
  <c r="RVB19" i="6"/>
  <c r="RVA19" i="6"/>
  <c r="RUZ19" i="6"/>
  <c r="RUY19" i="6"/>
  <c r="RUX19" i="6"/>
  <c r="RUW19" i="6"/>
  <c r="RUV19" i="6"/>
  <c r="RUU19" i="6"/>
  <c r="RUT19" i="6"/>
  <c r="RUS19" i="6"/>
  <c r="RUR19" i="6"/>
  <c r="RUQ19" i="6"/>
  <c r="RUP19" i="6"/>
  <c r="RUO19" i="6"/>
  <c r="RUN19" i="6"/>
  <c r="RUM19" i="6"/>
  <c r="RUL19" i="6"/>
  <c r="RUK19" i="6"/>
  <c r="RUJ19" i="6"/>
  <c r="RUI19" i="6"/>
  <c r="RUH19" i="6"/>
  <c r="RUG19" i="6"/>
  <c r="RUF19" i="6"/>
  <c r="RUE19" i="6"/>
  <c r="RUD19" i="6"/>
  <c r="RUC19" i="6"/>
  <c r="RUB19" i="6"/>
  <c r="RUA19" i="6"/>
  <c r="RTZ19" i="6"/>
  <c r="RTY19" i="6"/>
  <c r="RTX19" i="6"/>
  <c r="RTW19" i="6"/>
  <c r="RTV19" i="6"/>
  <c r="RTU19" i="6"/>
  <c r="RTT19" i="6"/>
  <c r="RTS19" i="6"/>
  <c r="RTR19" i="6"/>
  <c r="RTQ19" i="6"/>
  <c r="RTP19" i="6"/>
  <c r="RTO19" i="6"/>
  <c r="RTN19" i="6"/>
  <c r="RTM19" i="6"/>
  <c r="RTL19" i="6"/>
  <c r="RTK19" i="6"/>
  <c r="RTJ19" i="6"/>
  <c r="RTI19" i="6"/>
  <c r="RTH19" i="6"/>
  <c r="RTG19" i="6"/>
  <c r="RTF19" i="6"/>
  <c r="RTE19" i="6"/>
  <c r="RTD19" i="6"/>
  <c r="RTC19" i="6"/>
  <c r="RTB19" i="6"/>
  <c r="RTA19" i="6"/>
  <c r="RSZ19" i="6"/>
  <c r="RSY19" i="6"/>
  <c r="RSX19" i="6"/>
  <c r="RSW19" i="6"/>
  <c r="RSV19" i="6"/>
  <c r="RSU19" i="6"/>
  <c r="RST19" i="6"/>
  <c r="RSS19" i="6"/>
  <c r="RSR19" i="6"/>
  <c r="RSQ19" i="6"/>
  <c r="RSP19" i="6"/>
  <c r="RSO19" i="6"/>
  <c r="RSN19" i="6"/>
  <c r="RSM19" i="6"/>
  <c r="RSL19" i="6"/>
  <c r="RSK19" i="6"/>
  <c r="RSJ19" i="6"/>
  <c r="RSI19" i="6"/>
  <c r="RSH19" i="6"/>
  <c r="RSG19" i="6"/>
  <c r="RSF19" i="6"/>
  <c r="RSE19" i="6"/>
  <c r="RSD19" i="6"/>
  <c r="RSC19" i="6"/>
  <c r="RSB19" i="6"/>
  <c r="RSA19" i="6"/>
  <c r="RRZ19" i="6"/>
  <c r="RRY19" i="6"/>
  <c r="RRX19" i="6"/>
  <c r="RRW19" i="6"/>
  <c r="RRV19" i="6"/>
  <c r="RRU19" i="6"/>
  <c r="RRT19" i="6"/>
  <c r="RRS19" i="6"/>
  <c r="RRR19" i="6"/>
  <c r="RRQ19" i="6"/>
  <c r="RRP19" i="6"/>
  <c r="RRO19" i="6"/>
  <c r="RRN19" i="6"/>
  <c r="RRM19" i="6"/>
  <c r="RRL19" i="6"/>
  <c r="RRK19" i="6"/>
  <c r="RRJ19" i="6"/>
  <c r="RRI19" i="6"/>
  <c r="RRH19" i="6"/>
  <c r="RRG19" i="6"/>
  <c r="RRF19" i="6"/>
  <c r="RRE19" i="6"/>
  <c r="RRD19" i="6"/>
  <c r="RRC19" i="6"/>
  <c r="RRB19" i="6"/>
  <c r="RRA19" i="6"/>
  <c r="RQZ19" i="6"/>
  <c r="RQY19" i="6"/>
  <c r="RQX19" i="6"/>
  <c r="RQW19" i="6"/>
  <c r="RQV19" i="6"/>
  <c r="RQU19" i="6"/>
  <c r="RQT19" i="6"/>
  <c r="RQS19" i="6"/>
  <c r="RQR19" i="6"/>
  <c r="RQQ19" i="6"/>
  <c r="RQP19" i="6"/>
  <c r="RQO19" i="6"/>
  <c r="RQN19" i="6"/>
  <c r="RQM19" i="6"/>
  <c r="RQL19" i="6"/>
  <c r="RQK19" i="6"/>
  <c r="RQJ19" i="6"/>
  <c r="RQI19" i="6"/>
  <c r="RQH19" i="6"/>
  <c r="RQG19" i="6"/>
  <c r="RQF19" i="6"/>
  <c r="RQE19" i="6"/>
  <c r="RQD19" i="6"/>
  <c r="RQC19" i="6"/>
  <c r="RQB19" i="6"/>
  <c r="RQA19" i="6"/>
  <c r="RPZ19" i="6"/>
  <c r="RPY19" i="6"/>
  <c r="RPX19" i="6"/>
  <c r="RPW19" i="6"/>
  <c r="RPV19" i="6"/>
  <c r="RPU19" i="6"/>
  <c r="RPT19" i="6"/>
  <c r="RPS19" i="6"/>
  <c r="RPR19" i="6"/>
  <c r="RPQ19" i="6"/>
  <c r="RPP19" i="6"/>
  <c r="RPO19" i="6"/>
  <c r="RPN19" i="6"/>
  <c r="RPM19" i="6"/>
  <c r="RPL19" i="6"/>
  <c r="RPK19" i="6"/>
  <c r="RPJ19" i="6"/>
  <c r="RPI19" i="6"/>
  <c r="RPH19" i="6"/>
  <c r="RPG19" i="6"/>
  <c r="RPF19" i="6"/>
  <c r="RPE19" i="6"/>
  <c r="RPD19" i="6"/>
  <c r="RPC19" i="6"/>
  <c r="RPB19" i="6"/>
  <c r="RPA19" i="6"/>
  <c r="ROZ19" i="6"/>
  <c r="ROY19" i="6"/>
  <c r="ROX19" i="6"/>
  <c r="ROW19" i="6"/>
  <c r="ROV19" i="6"/>
  <c r="ROU19" i="6"/>
  <c r="ROT19" i="6"/>
  <c r="ROS19" i="6"/>
  <c r="ROR19" i="6"/>
  <c r="ROQ19" i="6"/>
  <c r="ROP19" i="6"/>
  <c r="ROO19" i="6"/>
  <c r="RON19" i="6"/>
  <c r="ROM19" i="6"/>
  <c r="ROL19" i="6"/>
  <c r="ROK19" i="6"/>
  <c r="ROJ19" i="6"/>
  <c r="ROI19" i="6"/>
  <c r="ROH19" i="6"/>
  <c r="ROG19" i="6"/>
  <c r="ROF19" i="6"/>
  <c r="ROE19" i="6"/>
  <c r="ROD19" i="6"/>
  <c r="ROC19" i="6"/>
  <c r="ROB19" i="6"/>
  <c r="ROA19" i="6"/>
  <c r="RNZ19" i="6"/>
  <c r="RNY19" i="6"/>
  <c r="RNX19" i="6"/>
  <c r="RNW19" i="6"/>
  <c r="RNV19" i="6"/>
  <c r="RNU19" i="6"/>
  <c r="RNT19" i="6"/>
  <c r="RNS19" i="6"/>
  <c r="RNR19" i="6"/>
  <c r="RNQ19" i="6"/>
  <c r="RNP19" i="6"/>
  <c r="RNO19" i="6"/>
  <c r="RNN19" i="6"/>
  <c r="RNM19" i="6"/>
  <c r="RNL19" i="6"/>
  <c r="RNK19" i="6"/>
  <c r="RNJ19" i="6"/>
  <c r="RNI19" i="6"/>
  <c r="RNH19" i="6"/>
  <c r="RNG19" i="6"/>
  <c r="RNF19" i="6"/>
  <c r="RNE19" i="6"/>
  <c r="RND19" i="6"/>
  <c r="RNC19" i="6"/>
  <c r="RNB19" i="6"/>
  <c r="RNA19" i="6"/>
  <c r="RMZ19" i="6"/>
  <c r="RMY19" i="6"/>
  <c r="RMX19" i="6"/>
  <c r="RMW19" i="6"/>
  <c r="RMV19" i="6"/>
  <c r="RMU19" i="6"/>
  <c r="RMT19" i="6"/>
  <c r="RMS19" i="6"/>
  <c r="RMR19" i="6"/>
  <c r="RMQ19" i="6"/>
  <c r="RMP19" i="6"/>
  <c r="RMO19" i="6"/>
  <c r="RMN19" i="6"/>
  <c r="RMM19" i="6"/>
  <c r="RML19" i="6"/>
  <c r="RMK19" i="6"/>
  <c r="RMJ19" i="6"/>
  <c r="RMI19" i="6"/>
  <c r="RMH19" i="6"/>
  <c r="RMG19" i="6"/>
  <c r="RMF19" i="6"/>
  <c r="RME19" i="6"/>
  <c r="RMD19" i="6"/>
  <c r="RMC19" i="6"/>
  <c r="RMB19" i="6"/>
  <c r="RMA19" i="6"/>
  <c r="RLZ19" i="6"/>
  <c r="RLY19" i="6"/>
  <c r="RLX19" i="6"/>
  <c r="RLW19" i="6"/>
  <c r="RLV19" i="6"/>
  <c r="RLU19" i="6"/>
  <c r="RLT19" i="6"/>
  <c r="RLS19" i="6"/>
  <c r="RLR19" i="6"/>
  <c r="RLQ19" i="6"/>
  <c r="RLP19" i="6"/>
  <c r="RLO19" i="6"/>
  <c r="RLN19" i="6"/>
  <c r="RLM19" i="6"/>
  <c r="RLL19" i="6"/>
  <c r="RLK19" i="6"/>
  <c r="RLJ19" i="6"/>
  <c r="RLI19" i="6"/>
  <c r="RLH19" i="6"/>
  <c r="RLG19" i="6"/>
  <c r="RLF19" i="6"/>
  <c r="RLE19" i="6"/>
  <c r="RLD19" i="6"/>
  <c r="RLC19" i="6"/>
  <c r="RLB19" i="6"/>
  <c r="RLA19" i="6"/>
  <c r="RKZ19" i="6"/>
  <c r="RKY19" i="6"/>
  <c r="RKX19" i="6"/>
  <c r="RKW19" i="6"/>
  <c r="RKV19" i="6"/>
  <c r="RKU19" i="6"/>
  <c r="RKT19" i="6"/>
  <c r="RKS19" i="6"/>
  <c r="RKR19" i="6"/>
  <c r="RKQ19" i="6"/>
  <c r="RKP19" i="6"/>
  <c r="RKO19" i="6"/>
  <c r="RKN19" i="6"/>
  <c r="RKM19" i="6"/>
  <c r="RKL19" i="6"/>
  <c r="RKK19" i="6"/>
  <c r="RKJ19" i="6"/>
  <c r="RKI19" i="6"/>
  <c r="RKH19" i="6"/>
  <c r="RKG19" i="6"/>
  <c r="RKF19" i="6"/>
  <c r="RKE19" i="6"/>
  <c r="RKD19" i="6"/>
  <c r="RKC19" i="6"/>
  <c r="RKB19" i="6"/>
  <c r="RKA19" i="6"/>
  <c r="RJZ19" i="6"/>
  <c r="RJY19" i="6"/>
  <c r="RJX19" i="6"/>
  <c r="RJW19" i="6"/>
  <c r="RJV19" i="6"/>
  <c r="RJU19" i="6"/>
  <c r="RJT19" i="6"/>
  <c r="RJS19" i="6"/>
  <c r="RJR19" i="6"/>
  <c r="RJQ19" i="6"/>
  <c r="RJP19" i="6"/>
  <c r="RJO19" i="6"/>
  <c r="RJN19" i="6"/>
  <c r="RJM19" i="6"/>
  <c r="RJL19" i="6"/>
  <c r="RJK19" i="6"/>
  <c r="RJJ19" i="6"/>
  <c r="RJI19" i="6"/>
  <c r="RJH19" i="6"/>
  <c r="RJG19" i="6"/>
  <c r="RJF19" i="6"/>
  <c r="RJE19" i="6"/>
  <c r="RJD19" i="6"/>
  <c r="RJC19" i="6"/>
  <c r="RJB19" i="6"/>
  <c r="RJA19" i="6"/>
  <c r="RIZ19" i="6"/>
  <c r="RIY19" i="6"/>
  <c r="RIX19" i="6"/>
  <c r="RIW19" i="6"/>
  <c r="RIV19" i="6"/>
  <c r="RIU19" i="6"/>
  <c r="RIT19" i="6"/>
  <c r="RIS19" i="6"/>
  <c r="RIR19" i="6"/>
  <c r="RIQ19" i="6"/>
  <c r="RIP19" i="6"/>
  <c r="RIO19" i="6"/>
  <c r="RIN19" i="6"/>
  <c r="RIM19" i="6"/>
  <c r="RIL19" i="6"/>
  <c r="RIK19" i="6"/>
  <c r="RIJ19" i="6"/>
  <c r="RII19" i="6"/>
  <c r="RIH19" i="6"/>
  <c r="RIG19" i="6"/>
  <c r="RIF19" i="6"/>
  <c r="RIE19" i="6"/>
  <c r="RID19" i="6"/>
  <c r="RIC19" i="6"/>
  <c r="RIB19" i="6"/>
  <c r="RIA19" i="6"/>
  <c r="RHZ19" i="6"/>
  <c r="RHY19" i="6"/>
  <c r="RHX19" i="6"/>
  <c r="RHW19" i="6"/>
  <c r="RHV19" i="6"/>
  <c r="RHU19" i="6"/>
  <c r="RHT19" i="6"/>
  <c r="RHS19" i="6"/>
  <c r="RHR19" i="6"/>
  <c r="RHQ19" i="6"/>
  <c r="RHP19" i="6"/>
  <c r="RHO19" i="6"/>
  <c r="RHN19" i="6"/>
  <c r="RHM19" i="6"/>
  <c r="RHL19" i="6"/>
  <c r="RHK19" i="6"/>
  <c r="RHJ19" i="6"/>
  <c r="RHI19" i="6"/>
  <c r="RHH19" i="6"/>
  <c r="RHG19" i="6"/>
  <c r="RHF19" i="6"/>
  <c r="RHE19" i="6"/>
  <c r="RHD19" i="6"/>
  <c r="RHC19" i="6"/>
  <c r="RHB19" i="6"/>
  <c r="RHA19" i="6"/>
  <c r="RGZ19" i="6"/>
  <c r="RGY19" i="6"/>
  <c r="RGX19" i="6"/>
  <c r="RGW19" i="6"/>
  <c r="RGV19" i="6"/>
  <c r="RGU19" i="6"/>
  <c r="RGT19" i="6"/>
  <c r="RGS19" i="6"/>
  <c r="RGR19" i="6"/>
  <c r="RGQ19" i="6"/>
  <c r="RGP19" i="6"/>
  <c r="RGO19" i="6"/>
  <c r="RGN19" i="6"/>
  <c r="RGM19" i="6"/>
  <c r="RGL19" i="6"/>
  <c r="RGK19" i="6"/>
  <c r="RGJ19" i="6"/>
  <c r="RGI19" i="6"/>
  <c r="RGH19" i="6"/>
  <c r="RGG19" i="6"/>
  <c r="RGF19" i="6"/>
  <c r="RGE19" i="6"/>
  <c r="RGD19" i="6"/>
  <c r="RGC19" i="6"/>
  <c r="RGB19" i="6"/>
  <c r="RGA19" i="6"/>
  <c r="RFZ19" i="6"/>
  <c r="RFY19" i="6"/>
  <c r="RFX19" i="6"/>
  <c r="RFW19" i="6"/>
  <c r="RFV19" i="6"/>
  <c r="RFU19" i="6"/>
  <c r="RFT19" i="6"/>
  <c r="RFS19" i="6"/>
  <c r="RFR19" i="6"/>
  <c r="RFQ19" i="6"/>
  <c r="RFP19" i="6"/>
  <c r="RFO19" i="6"/>
  <c r="RFN19" i="6"/>
  <c r="RFM19" i="6"/>
  <c r="RFL19" i="6"/>
  <c r="RFK19" i="6"/>
  <c r="RFJ19" i="6"/>
  <c r="RFI19" i="6"/>
  <c r="RFH19" i="6"/>
  <c r="RFG19" i="6"/>
  <c r="RFF19" i="6"/>
  <c r="RFE19" i="6"/>
  <c r="RFD19" i="6"/>
  <c r="RFC19" i="6"/>
  <c r="RFB19" i="6"/>
  <c r="RFA19" i="6"/>
  <c r="REZ19" i="6"/>
  <c r="REY19" i="6"/>
  <c r="REX19" i="6"/>
  <c r="REW19" i="6"/>
  <c r="REV19" i="6"/>
  <c r="REU19" i="6"/>
  <c r="RET19" i="6"/>
  <c r="RES19" i="6"/>
  <c r="RER19" i="6"/>
  <c r="REQ19" i="6"/>
  <c r="REP19" i="6"/>
  <c r="REO19" i="6"/>
  <c r="REN19" i="6"/>
  <c r="REM19" i="6"/>
  <c r="REL19" i="6"/>
  <c r="REK19" i="6"/>
  <c r="REJ19" i="6"/>
  <c r="REI19" i="6"/>
  <c r="REH19" i="6"/>
  <c r="REG19" i="6"/>
  <c r="REF19" i="6"/>
  <c r="REE19" i="6"/>
  <c r="RED19" i="6"/>
  <c r="REC19" i="6"/>
  <c r="REB19" i="6"/>
  <c r="REA19" i="6"/>
  <c r="RDZ19" i="6"/>
  <c r="RDY19" i="6"/>
  <c r="RDX19" i="6"/>
  <c r="RDW19" i="6"/>
  <c r="RDV19" i="6"/>
  <c r="RDU19" i="6"/>
  <c r="RDT19" i="6"/>
  <c r="RDS19" i="6"/>
  <c r="RDR19" i="6"/>
  <c r="RDQ19" i="6"/>
  <c r="RDP19" i="6"/>
  <c r="RDO19" i="6"/>
  <c r="RDN19" i="6"/>
  <c r="RDM19" i="6"/>
  <c r="RDL19" i="6"/>
  <c r="RDK19" i="6"/>
  <c r="RDJ19" i="6"/>
  <c r="RDI19" i="6"/>
  <c r="RDH19" i="6"/>
  <c r="RDG19" i="6"/>
  <c r="RDF19" i="6"/>
  <c r="RDE19" i="6"/>
  <c r="RDD19" i="6"/>
  <c r="RDC19" i="6"/>
  <c r="RDB19" i="6"/>
  <c r="RDA19" i="6"/>
  <c r="RCZ19" i="6"/>
  <c r="RCY19" i="6"/>
  <c r="RCX19" i="6"/>
  <c r="RCW19" i="6"/>
  <c r="RCV19" i="6"/>
  <c r="RCU19" i="6"/>
  <c r="RCT19" i="6"/>
  <c r="RCS19" i="6"/>
  <c r="RCR19" i="6"/>
  <c r="RCQ19" i="6"/>
  <c r="RCP19" i="6"/>
  <c r="RCO19" i="6"/>
  <c r="RCN19" i="6"/>
  <c r="RCM19" i="6"/>
  <c r="RCL19" i="6"/>
  <c r="RCK19" i="6"/>
  <c r="RCJ19" i="6"/>
  <c r="RCI19" i="6"/>
  <c r="RCH19" i="6"/>
  <c r="RCG19" i="6"/>
  <c r="RCF19" i="6"/>
  <c r="RCE19" i="6"/>
  <c r="RCD19" i="6"/>
  <c r="RCC19" i="6"/>
  <c r="RCB19" i="6"/>
  <c r="RCA19" i="6"/>
  <c r="RBZ19" i="6"/>
  <c r="RBY19" i="6"/>
  <c r="RBX19" i="6"/>
  <c r="RBW19" i="6"/>
  <c r="RBV19" i="6"/>
  <c r="RBU19" i="6"/>
  <c r="RBT19" i="6"/>
  <c r="RBS19" i="6"/>
  <c r="RBR19" i="6"/>
  <c r="RBQ19" i="6"/>
  <c r="RBP19" i="6"/>
  <c r="RBO19" i="6"/>
  <c r="RBN19" i="6"/>
  <c r="RBM19" i="6"/>
  <c r="RBL19" i="6"/>
  <c r="RBK19" i="6"/>
  <c r="RBJ19" i="6"/>
  <c r="RBI19" i="6"/>
  <c r="RBH19" i="6"/>
  <c r="RBG19" i="6"/>
  <c r="RBF19" i="6"/>
  <c r="RBE19" i="6"/>
  <c r="RBD19" i="6"/>
  <c r="RBC19" i="6"/>
  <c r="RBB19" i="6"/>
  <c r="RBA19" i="6"/>
  <c r="RAZ19" i="6"/>
  <c r="RAY19" i="6"/>
  <c r="RAX19" i="6"/>
  <c r="RAW19" i="6"/>
  <c r="RAV19" i="6"/>
  <c r="RAU19" i="6"/>
  <c r="RAT19" i="6"/>
  <c r="RAS19" i="6"/>
  <c r="RAR19" i="6"/>
  <c r="RAQ19" i="6"/>
  <c r="RAP19" i="6"/>
  <c r="RAO19" i="6"/>
  <c r="RAN19" i="6"/>
  <c r="RAM19" i="6"/>
  <c r="RAL19" i="6"/>
  <c r="RAK19" i="6"/>
  <c r="RAJ19" i="6"/>
  <c r="RAI19" i="6"/>
  <c r="RAH19" i="6"/>
  <c r="RAG19" i="6"/>
  <c r="RAF19" i="6"/>
  <c r="RAE19" i="6"/>
  <c r="RAD19" i="6"/>
  <c r="RAC19" i="6"/>
  <c r="RAB19" i="6"/>
  <c r="RAA19" i="6"/>
  <c r="QZZ19" i="6"/>
  <c r="QZY19" i="6"/>
  <c r="QZX19" i="6"/>
  <c r="QZW19" i="6"/>
  <c r="QZV19" i="6"/>
  <c r="QZU19" i="6"/>
  <c r="QZT19" i="6"/>
  <c r="QZS19" i="6"/>
  <c r="QZR19" i="6"/>
  <c r="QZQ19" i="6"/>
  <c r="QZP19" i="6"/>
  <c r="QZO19" i="6"/>
  <c r="QZN19" i="6"/>
  <c r="QZM19" i="6"/>
  <c r="QZL19" i="6"/>
  <c r="QZK19" i="6"/>
  <c r="QZJ19" i="6"/>
  <c r="QZI19" i="6"/>
  <c r="QZH19" i="6"/>
  <c r="QZG19" i="6"/>
  <c r="QZF19" i="6"/>
  <c r="QZE19" i="6"/>
  <c r="QZD19" i="6"/>
  <c r="QZC19" i="6"/>
  <c r="QZB19" i="6"/>
  <c r="QZA19" i="6"/>
  <c r="QYZ19" i="6"/>
  <c r="QYY19" i="6"/>
  <c r="QYX19" i="6"/>
  <c r="QYW19" i="6"/>
  <c r="QYV19" i="6"/>
  <c r="QYU19" i="6"/>
  <c r="QYT19" i="6"/>
  <c r="QYS19" i="6"/>
  <c r="QYR19" i="6"/>
  <c r="QYQ19" i="6"/>
  <c r="QYP19" i="6"/>
  <c r="QYO19" i="6"/>
  <c r="QYN19" i="6"/>
  <c r="QYM19" i="6"/>
  <c r="QYL19" i="6"/>
  <c r="QYK19" i="6"/>
  <c r="QYJ19" i="6"/>
  <c r="QYI19" i="6"/>
  <c r="QYH19" i="6"/>
  <c r="QYG19" i="6"/>
  <c r="QYF19" i="6"/>
  <c r="QYE19" i="6"/>
  <c r="QYD19" i="6"/>
  <c r="QYC19" i="6"/>
  <c r="QYB19" i="6"/>
  <c r="QYA19" i="6"/>
  <c r="QXZ19" i="6"/>
  <c r="QXY19" i="6"/>
  <c r="QXX19" i="6"/>
  <c r="QXW19" i="6"/>
  <c r="QXV19" i="6"/>
  <c r="QXU19" i="6"/>
  <c r="QXT19" i="6"/>
  <c r="QXS19" i="6"/>
  <c r="QXR19" i="6"/>
  <c r="QXQ19" i="6"/>
  <c r="QXP19" i="6"/>
  <c r="QXO19" i="6"/>
  <c r="QXN19" i="6"/>
  <c r="QXM19" i="6"/>
  <c r="QXL19" i="6"/>
  <c r="QXK19" i="6"/>
  <c r="QXJ19" i="6"/>
  <c r="QXI19" i="6"/>
  <c r="QXH19" i="6"/>
  <c r="QXG19" i="6"/>
  <c r="QXF19" i="6"/>
  <c r="QXE19" i="6"/>
  <c r="QXD19" i="6"/>
  <c r="QXC19" i="6"/>
  <c r="QXB19" i="6"/>
  <c r="QXA19" i="6"/>
  <c r="QWZ19" i="6"/>
  <c r="QWY19" i="6"/>
  <c r="QWX19" i="6"/>
  <c r="QWW19" i="6"/>
  <c r="QWV19" i="6"/>
  <c r="QWU19" i="6"/>
  <c r="QWT19" i="6"/>
  <c r="QWS19" i="6"/>
  <c r="QWR19" i="6"/>
  <c r="QWQ19" i="6"/>
  <c r="QWP19" i="6"/>
  <c r="QWO19" i="6"/>
  <c r="QWN19" i="6"/>
  <c r="QWM19" i="6"/>
  <c r="QWL19" i="6"/>
  <c r="QWK19" i="6"/>
  <c r="QWJ19" i="6"/>
  <c r="QWI19" i="6"/>
  <c r="QWH19" i="6"/>
  <c r="QWG19" i="6"/>
  <c r="QWF19" i="6"/>
  <c r="QWE19" i="6"/>
  <c r="QWD19" i="6"/>
  <c r="QWC19" i="6"/>
  <c r="QWB19" i="6"/>
  <c r="QWA19" i="6"/>
  <c r="QVZ19" i="6"/>
  <c r="QVY19" i="6"/>
  <c r="QVX19" i="6"/>
  <c r="QVW19" i="6"/>
  <c r="QVV19" i="6"/>
  <c r="QVU19" i="6"/>
  <c r="QVT19" i="6"/>
  <c r="QVS19" i="6"/>
  <c r="QVR19" i="6"/>
  <c r="QVQ19" i="6"/>
  <c r="QVP19" i="6"/>
  <c r="QVO19" i="6"/>
  <c r="QVN19" i="6"/>
  <c r="QVM19" i="6"/>
  <c r="QVL19" i="6"/>
  <c r="QVK19" i="6"/>
  <c r="QVJ19" i="6"/>
  <c r="QVI19" i="6"/>
  <c r="QVH19" i="6"/>
  <c r="QVG19" i="6"/>
  <c r="QVF19" i="6"/>
  <c r="QVE19" i="6"/>
  <c r="QVD19" i="6"/>
  <c r="QVC19" i="6"/>
  <c r="QVB19" i="6"/>
  <c r="QVA19" i="6"/>
  <c r="QUZ19" i="6"/>
  <c r="QUY19" i="6"/>
  <c r="QUX19" i="6"/>
  <c r="QUW19" i="6"/>
  <c r="QUV19" i="6"/>
  <c r="QUU19" i="6"/>
  <c r="QUT19" i="6"/>
  <c r="QUS19" i="6"/>
  <c r="QUR19" i="6"/>
  <c r="QUQ19" i="6"/>
  <c r="QUP19" i="6"/>
  <c r="QUO19" i="6"/>
  <c r="QUN19" i="6"/>
  <c r="QUM19" i="6"/>
  <c r="QUL19" i="6"/>
  <c r="QUK19" i="6"/>
  <c r="QUJ19" i="6"/>
  <c r="QUI19" i="6"/>
  <c r="QUH19" i="6"/>
  <c r="QUG19" i="6"/>
  <c r="QUF19" i="6"/>
  <c r="QUE19" i="6"/>
  <c r="QUD19" i="6"/>
  <c r="QUC19" i="6"/>
  <c r="QUB19" i="6"/>
  <c r="QUA19" i="6"/>
  <c r="QTZ19" i="6"/>
  <c r="QTY19" i="6"/>
  <c r="QTX19" i="6"/>
  <c r="QTW19" i="6"/>
  <c r="QTV19" i="6"/>
  <c r="QTU19" i="6"/>
  <c r="QTT19" i="6"/>
  <c r="QTS19" i="6"/>
  <c r="QTR19" i="6"/>
  <c r="QTQ19" i="6"/>
  <c r="QTP19" i="6"/>
  <c r="QTO19" i="6"/>
  <c r="QTN19" i="6"/>
  <c r="QTM19" i="6"/>
  <c r="QTL19" i="6"/>
  <c r="QTK19" i="6"/>
  <c r="QTJ19" i="6"/>
  <c r="QTI19" i="6"/>
  <c r="QTH19" i="6"/>
  <c r="QTG19" i="6"/>
  <c r="QTF19" i="6"/>
  <c r="QTE19" i="6"/>
  <c r="QTD19" i="6"/>
  <c r="QTC19" i="6"/>
  <c r="QTB19" i="6"/>
  <c r="QTA19" i="6"/>
  <c r="QSZ19" i="6"/>
  <c r="QSY19" i="6"/>
  <c r="QSX19" i="6"/>
  <c r="QSW19" i="6"/>
  <c r="QSV19" i="6"/>
  <c r="QSU19" i="6"/>
  <c r="QST19" i="6"/>
  <c r="QSS19" i="6"/>
  <c r="QSR19" i="6"/>
  <c r="QSQ19" i="6"/>
  <c r="QSP19" i="6"/>
  <c r="QSO19" i="6"/>
  <c r="QSN19" i="6"/>
  <c r="QSM19" i="6"/>
  <c r="QSL19" i="6"/>
  <c r="QSK19" i="6"/>
  <c r="QSJ19" i="6"/>
  <c r="QSI19" i="6"/>
  <c r="QSH19" i="6"/>
  <c r="QSG19" i="6"/>
  <c r="QSF19" i="6"/>
  <c r="QSE19" i="6"/>
  <c r="QSD19" i="6"/>
  <c r="QSC19" i="6"/>
  <c r="QSB19" i="6"/>
  <c r="QSA19" i="6"/>
  <c r="QRZ19" i="6"/>
  <c r="QRY19" i="6"/>
  <c r="QRX19" i="6"/>
  <c r="QRW19" i="6"/>
  <c r="QRV19" i="6"/>
  <c r="QRU19" i="6"/>
  <c r="QRT19" i="6"/>
  <c r="QRS19" i="6"/>
  <c r="QRR19" i="6"/>
  <c r="QRQ19" i="6"/>
  <c r="QRP19" i="6"/>
  <c r="QRO19" i="6"/>
  <c r="QRN19" i="6"/>
  <c r="QRM19" i="6"/>
  <c r="QRL19" i="6"/>
  <c r="QRK19" i="6"/>
  <c r="QRJ19" i="6"/>
  <c r="QRI19" i="6"/>
  <c r="QRH19" i="6"/>
  <c r="QRG19" i="6"/>
  <c r="QRF19" i="6"/>
  <c r="QRE19" i="6"/>
  <c r="QRD19" i="6"/>
  <c r="QRC19" i="6"/>
  <c r="QRB19" i="6"/>
  <c r="QRA19" i="6"/>
  <c r="QQZ19" i="6"/>
  <c r="QQY19" i="6"/>
  <c r="QQX19" i="6"/>
  <c r="QQW19" i="6"/>
  <c r="QQV19" i="6"/>
  <c r="QQU19" i="6"/>
  <c r="QQT19" i="6"/>
  <c r="QQS19" i="6"/>
  <c r="QQR19" i="6"/>
  <c r="QQQ19" i="6"/>
  <c r="QQP19" i="6"/>
  <c r="QQO19" i="6"/>
  <c r="QQN19" i="6"/>
  <c r="QQM19" i="6"/>
  <c r="QQL19" i="6"/>
  <c r="QQK19" i="6"/>
  <c r="QQJ19" i="6"/>
  <c r="QQI19" i="6"/>
  <c r="QQH19" i="6"/>
  <c r="QQG19" i="6"/>
  <c r="QQF19" i="6"/>
  <c r="QQE19" i="6"/>
  <c r="QQD19" i="6"/>
  <c r="QQC19" i="6"/>
  <c r="QQB19" i="6"/>
  <c r="QQA19" i="6"/>
  <c r="QPZ19" i="6"/>
  <c r="QPY19" i="6"/>
  <c r="QPX19" i="6"/>
  <c r="QPW19" i="6"/>
  <c r="QPV19" i="6"/>
  <c r="QPU19" i="6"/>
  <c r="QPT19" i="6"/>
  <c r="QPS19" i="6"/>
  <c r="QPR19" i="6"/>
  <c r="QPQ19" i="6"/>
  <c r="QPP19" i="6"/>
  <c r="QPO19" i="6"/>
  <c r="QPN19" i="6"/>
  <c r="QPM19" i="6"/>
  <c r="QPL19" i="6"/>
  <c r="QPK19" i="6"/>
  <c r="QPJ19" i="6"/>
  <c r="QPI19" i="6"/>
  <c r="QPH19" i="6"/>
  <c r="QPG19" i="6"/>
  <c r="QPF19" i="6"/>
  <c r="QPE19" i="6"/>
  <c r="QPD19" i="6"/>
  <c r="QPC19" i="6"/>
  <c r="QPB19" i="6"/>
  <c r="QPA19" i="6"/>
  <c r="QOZ19" i="6"/>
  <c r="QOY19" i="6"/>
  <c r="QOX19" i="6"/>
  <c r="QOW19" i="6"/>
  <c r="QOV19" i="6"/>
  <c r="QOU19" i="6"/>
  <c r="QOT19" i="6"/>
  <c r="QOS19" i="6"/>
  <c r="QOR19" i="6"/>
  <c r="QOQ19" i="6"/>
  <c r="QOP19" i="6"/>
  <c r="QOO19" i="6"/>
  <c r="QON19" i="6"/>
  <c r="QOM19" i="6"/>
  <c r="QOL19" i="6"/>
  <c r="QOK19" i="6"/>
  <c r="QOJ19" i="6"/>
  <c r="QOI19" i="6"/>
  <c r="QOH19" i="6"/>
  <c r="QOG19" i="6"/>
  <c r="QOF19" i="6"/>
  <c r="QOE19" i="6"/>
  <c r="QOD19" i="6"/>
  <c r="QOC19" i="6"/>
  <c r="QOB19" i="6"/>
  <c r="QOA19" i="6"/>
  <c r="QNZ19" i="6"/>
  <c r="QNY19" i="6"/>
  <c r="QNX19" i="6"/>
  <c r="QNW19" i="6"/>
  <c r="QNV19" i="6"/>
  <c r="QNU19" i="6"/>
  <c r="QNT19" i="6"/>
  <c r="QNS19" i="6"/>
  <c r="QNR19" i="6"/>
  <c r="QNQ19" i="6"/>
  <c r="QNP19" i="6"/>
  <c r="QNO19" i="6"/>
  <c r="QNN19" i="6"/>
  <c r="QNM19" i="6"/>
  <c r="QNL19" i="6"/>
  <c r="QNK19" i="6"/>
  <c r="QNJ19" i="6"/>
  <c r="QNI19" i="6"/>
  <c r="QNH19" i="6"/>
  <c r="QNG19" i="6"/>
  <c r="QNF19" i="6"/>
  <c r="QNE19" i="6"/>
  <c r="QND19" i="6"/>
  <c r="QNC19" i="6"/>
  <c r="QNB19" i="6"/>
  <c r="QNA19" i="6"/>
  <c r="QMZ19" i="6"/>
  <c r="QMY19" i="6"/>
  <c r="QMX19" i="6"/>
  <c r="QMW19" i="6"/>
  <c r="QMV19" i="6"/>
  <c r="QMU19" i="6"/>
  <c r="QMT19" i="6"/>
  <c r="QMS19" i="6"/>
  <c r="QMR19" i="6"/>
  <c r="QMQ19" i="6"/>
  <c r="QMP19" i="6"/>
  <c r="QMO19" i="6"/>
  <c r="QMN19" i="6"/>
  <c r="QMM19" i="6"/>
  <c r="QML19" i="6"/>
  <c r="QMK19" i="6"/>
  <c r="QMJ19" i="6"/>
  <c r="QMI19" i="6"/>
  <c r="QMH19" i="6"/>
  <c r="QMG19" i="6"/>
  <c r="QMF19" i="6"/>
  <c r="QME19" i="6"/>
  <c r="QMD19" i="6"/>
  <c r="QMC19" i="6"/>
  <c r="QMB19" i="6"/>
  <c r="QMA19" i="6"/>
  <c r="QLZ19" i="6"/>
  <c r="QLY19" i="6"/>
  <c r="QLX19" i="6"/>
  <c r="QLW19" i="6"/>
  <c r="QLV19" i="6"/>
  <c r="QLU19" i="6"/>
  <c r="QLT19" i="6"/>
  <c r="QLS19" i="6"/>
  <c r="QLR19" i="6"/>
  <c r="QLQ19" i="6"/>
  <c r="QLP19" i="6"/>
  <c r="QLO19" i="6"/>
  <c r="QLN19" i="6"/>
  <c r="QLM19" i="6"/>
  <c r="QLL19" i="6"/>
  <c r="QLK19" i="6"/>
  <c r="QLJ19" i="6"/>
  <c r="QLI19" i="6"/>
  <c r="QLH19" i="6"/>
  <c r="QLG19" i="6"/>
  <c r="QLF19" i="6"/>
  <c r="QLE19" i="6"/>
  <c r="QLD19" i="6"/>
  <c r="QLC19" i="6"/>
  <c r="QLB19" i="6"/>
  <c r="QLA19" i="6"/>
  <c r="QKZ19" i="6"/>
  <c r="QKY19" i="6"/>
  <c r="QKX19" i="6"/>
  <c r="QKW19" i="6"/>
  <c r="QKV19" i="6"/>
  <c r="QKU19" i="6"/>
  <c r="QKT19" i="6"/>
  <c r="QKS19" i="6"/>
  <c r="QKR19" i="6"/>
  <c r="QKQ19" i="6"/>
  <c r="QKP19" i="6"/>
  <c r="QKO19" i="6"/>
  <c r="QKN19" i="6"/>
  <c r="QKM19" i="6"/>
  <c r="QKL19" i="6"/>
  <c r="QKK19" i="6"/>
  <c r="QKJ19" i="6"/>
  <c r="QKI19" i="6"/>
  <c r="QKH19" i="6"/>
  <c r="QKG19" i="6"/>
  <c r="QKF19" i="6"/>
  <c r="QKE19" i="6"/>
  <c r="QKD19" i="6"/>
  <c r="QKC19" i="6"/>
  <c r="QKB19" i="6"/>
  <c r="QKA19" i="6"/>
  <c r="QJZ19" i="6"/>
  <c r="QJY19" i="6"/>
  <c r="QJX19" i="6"/>
  <c r="QJW19" i="6"/>
  <c r="QJV19" i="6"/>
  <c r="QJU19" i="6"/>
  <c r="QJT19" i="6"/>
  <c r="QJS19" i="6"/>
  <c r="QJR19" i="6"/>
  <c r="QJQ19" i="6"/>
  <c r="QJP19" i="6"/>
  <c r="QJO19" i="6"/>
  <c r="QJN19" i="6"/>
  <c r="QJM19" i="6"/>
  <c r="QJL19" i="6"/>
  <c r="QJK19" i="6"/>
  <c r="QJJ19" i="6"/>
  <c r="QJI19" i="6"/>
  <c r="QJH19" i="6"/>
  <c r="QJG19" i="6"/>
  <c r="QJF19" i="6"/>
  <c r="QJE19" i="6"/>
  <c r="QJD19" i="6"/>
  <c r="QJC19" i="6"/>
  <c r="QJB19" i="6"/>
  <c r="QJA19" i="6"/>
  <c r="QIZ19" i="6"/>
  <c r="QIY19" i="6"/>
  <c r="QIX19" i="6"/>
  <c r="QIW19" i="6"/>
  <c r="QIV19" i="6"/>
  <c r="QIU19" i="6"/>
  <c r="QIT19" i="6"/>
  <c r="QIS19" i="6"/>
  <c r="QIR19" i="6"/>
  <c r="QIQ19" i="6"/>
  <c r="QIP19" i="6"/>
  <c r="QIO19" i="6"/>
  <c r="QIN19" i="6"/>
  <c r="QIM19" i="6"/>
  <c r="QIL19" i="6"/>
  <c r="QIK19" i="6"/>
  <c r="QIJ19" i="6"/>
  <c r="QII19" i="6"/>
  <c r="QIH19" i="6"/>
  <c r="QIG19" i="6"/>
  <c r="QIF19" i="6"/>
  <c r="QIE19" i="6"/>
  <c r="QID19" i="6"/>
  <c r="QIC19" i="6"/>
  <c r="QIB19" i="6"/>
  <c r="QIA19" i="6"/>
  <c r="QHZ19" i="6"/>
  <c r="QHY19" i="6"/>
  <c r="QHX19" i="6"/>
  <c r="QHW19" i="6"/>
  <c r="QHV19" i="6"/>
  <c r="QHU19" i="6"/>
  <c r="QHT19" i="6"/>
  <c r="QHS19" i="6"/>
  <c r="QHR19" i="6"/>
  <c r="QHQ19" i="6"/>
  <c r="QHP19" i="6"/>
  <c r="QHO19" i="6"/>
  <c r="QHN19" i="6"/>
  <c r="QHM19" i="6"/>
  <c r="QHL19" i="6"/>
  <c r="QHK19" i="6"/>
  <c r="QHJ19" i="6"/>
  <c r="QHI19" i="6"/>
  <c r="QHH19" i="6"/>
  <c r="QHG19" i="6"/>
  <c r="QHF19" i="6"/>
  <c r="QHE19" i="6"/>
  <c r="QHD19" i="6"/>
  <c r="QHC19" i="6"/>
  <c r="QHB19" i="6"/>
  <c r="QHA19" i="6"/>
  <c r="QGZ19" i="6"/>
  <c r="QGY19" i="6"/>
  <c r="QGX19" i="6"/>
  <c r="QGW19" i="6"/>
  <c r="QGV19" i="6"/>
  <c r="QGU19" i="6"/>
  <c r="QGT19" i="6"/>
  <c r="QGS19" i="6"/>
  <c r="QGR19" i="6"/>
  <c r="QGQ19" i="6"/>
  <c r="QGP19" i="6"/>
  <c r="QGO19" i="6"/>
  <c r="QGN19" i="6"/>
  <c r="QGM19" i="6"/>
  <c r="QGL19" i="6"/>
  <c r="QGK19" i="6"/>
  <c r="QGJ19" i="6"/>
  <c r="QGI19" i="6"/>
  <c r="QGH19" i="6"/>
  <c r="QGG19" i="6"/>
  <c r="QGF19" i="6"/>
  <c r="QGE19" i="6"/>
  <c r="QGD19" i="6"/>
  <c r="QGC19" i="6"/>
  <c r="QGB19" i="6"/>
  <c r="QGA19" i="6"/>
  <c r="QFZ19" i="6"/>
  <c r="QFY19" i="6"/>
  <c r="QFX19" i="6"/>
  <c r="QFW19" i="6"/>
  <c r="QFV19" i="6"/>
  <c r="QFU19" i="6"/>
  <c r="QFT19" i="6"/>
  <c r="QFS19" i="6"/>
  <c r="QFR19" i="6"/>
  <c r="QFQ19" i="6"/>
  <c r="QFP19" i="6"/>
  <c r="QFO19" i="6"/>
  <c r="QFN19" i="6"/>
  <c r="QFM19" i="6"/>
  <c r="QFL19" i="6"/>
  <c r="QFK19" i="6"/>
  <c r="QFJ19" i="6"/>
  <c r="QFI19" i="6"/>
  <c r="QFH19" i="6"/>
  <c r="QFG19" i="6"/>
  <c r="QFF19" i="6"/>
  <c r="QFE19" i="6"/>
  <c r="QFD19" i="6"/>
  <c r="QFC19" i="6"/>
  <c r="QFB19" i="6"/>
  <c r="QFA19" i="6"/>
  <c r="QEZ19" i="6"/>
  <c r="QEY19" i="6"/>
  <c r="QEX19" i="6"/>
  <c r="QEW19" i="6"/>
  <c r="QEV19" i="6"/>
  <c r="QEU19" i="6"/>
  <c r="QET19" i="6"/>
  <c r="QES19" i="6"/>
  <c r="QER19" i="6"/>
  <c r="QEQ19" i="6"/>
  <c r="QEP19" i="6"/>
  <c r="QEO19" i="6"/>
  <c r="QEN19" i="6"/>
  <c r="QEM19" i="6"/>
  <c r="QEL19" i="6"/>
  <c r="QEK19" i="6"/>
  <c r="QEJ19" i="6"/>
  <c r="QEI19" i="6"/>
  <c r="QEH19" i="6"/>
  <c r="QEG19" i="6"/>
  <c r="QEF19" i="6"/>
  <c r="QEE19" i="6"/>
  <c r="QED19" i="6"/>
  <c r="QEC19" i="6"/>
  <c r="QEB19" i="6"/>
  <c r="QEA19" i="6"/>
  <c r="QDZ19" i="6"/>
  <c r="QDY19" i="6"/>
  <c r="QDX19" i="6"/>
  <c r="QDW19" i="6"/>
  <c r="QDV19" i="6"/>
  <c r="QDU19" i="6"/>
  <c r="QDT19" i="6"/>
  <c r="QDS19" i="6"/>
  <c r="QDR19" i="6"/>
  <c r="QDQ19" i="6"/>
  <c r="QDP19" i="6"/>
  <c r="QDO19" i="6"/>
  <c r="QDN19" i="6"/>
  <c r="QDM19" i="6"/>
  <c r="QDL19" i="6"/>
  <c r="QDK19" i="6"/>
  <c r="QDJ19" i="6"/>
  <c r="QDI19" i="6"/>
  <c r="QDH19" i="6"/>
  <c r="QDG19" i="6"/>
  <c r="QDF19" i="6"/>
  <c r="QDE19" i="6"/>
  <c r="QDD19" i="6"/>
  <c r="QDC19" i="6"/>
  <c r="QDB19" i="6"/>
  <c r="QDA19" i="6"/>
  <c r="QCZ19" i="6"/>
  <c r="QCY19" i="6"/>
  <c r="QCX19" i="6"/>
  <c r="QCW19" i="6"/>
  <c r="QCV19" i="6"/>
  <c r="QCU19" i="6"/>
  <c r="QCT19" i="6"/>
  <c r="QCS19" i="6"/>
  <c r="QCR19" i="6"/>
  <c r="QCQ19" i="6"/>
  <c r="QCP19" i="6"/>
  <c r="QCO19" i="6"/>
  <c r="QCN19" i="6"/>
  <c r="QCM19" i="6"/>
  <c r="QCL19" i="6"/>
  <c r="QCK19" i="6"/>
  <c r="QCJ19" i="6"/>
  <c r="QCI19" i="6"/>
  <c r="QCH19" i="6"/>
  <c r="QCG19" i="6"/>
  <c r="QCF19" i="6"/>
  <c r="QCE19" i="6"/>
  <c r="QCD19" i="6"/>
  <c r="QCC19" i="6"/>
  <c r="QCB19" i="6"/>
  <c r="QCA19" i="6"/>
  <c r="QBZ19" i="6"/>
  <c r="QBY19" i="6"/>
  <c r="QBX19" i="6"/>
  <c r="QBW19" i="6"/>
  <c r="QBV19" i="6"/>
  <c r="QBU19" i="6"/>
  <c r="QBT19" i="6"/>
  <c r="QBS19" i="6"/>
  <c r="QBR19" i="6"/>
  <c r="QBQ19" i="6"/>
  <c r="QBP19" i="6"/>
  <c r="QBO19" i="6"/>
  <c r="QBN19" i="6"/>
  <c r="QBM19" i="6"/>
  <c r="QBL19" i="6"/>
  <c r="QBK19" i="6"/>
  <c r="QBJ19" i="6"/>
  <c r="QBI19" i="6"/>
  <c r="QBH19" i="6"/>
  <c r="QBG19" i="6"/>
  <c r="QBF19" i="6"/>
  <c r="QBE19" i="6"/>
  <c r="QBD19" i="6"/>
  <c r="QBC19" i="6"/>
  <c r="QBB19" i="6"/>
  <c r="QBA19" i="6"/>
  <c r="QAZ19" i="6"/>
  <c r="QAY19" i="6"/>
  <c r="QAX19" i="6"/>
  <c r="QAW19" i="6"/>
  <c r="QAV19" i="6"/>
  <c r="QAU19" i="6"/>
  <c r="QAT19" i="6"/>
  <c r="QAS19" i="6"/>
  <c r="QAR19" i="6"/>
  <c r="QAQ19" i="6"/>
  <c r="QAP19" i="6"/>
  <c r="QAO19" i="6"/>
  <c r="QAN19" i="6"/>
  <c r="QAM19" i="6"/>
  <c r="QAL19" i="6"/>
  <c r="QAK19" i="6"/>
  <c r="QAJ19" i="6"/>
  <c r="QAI19" i="6"/>
  <c r="QAH19" i="6"/>
  <c r="QAG19" i="6"/>
  <c r="QAF19" i="6"/>
  <c r="QAE19" i="6"/>
  <c r="QAD19" i="6"/>
  <c r="QAC19" i="6"/>
  <c r="QAB19" i="6"/>
  <c r="QAA19" i="6"/>
  <c r="PZZ19" i="6"/>
  <c r="PZY19" i="6"/>
  <c r="PZX19" i="6"/>
  <c r="PZW19" i="6"/>
  <c r="PZV19" i="6"/>
  <c r="PZU19" i="6"/>
  <c r="PZT19" i="6"/>
  <c r="PZS19" i="6"/>
  <c r="PZR19" i="6"/>
  <c r="PZQ19" i="6"/>
  <c r="PZP19" i="6"/>
  <c r="PZO19" i="6"/>
  <c r="PZN19" i="6"/>
  <c r="PZM19" i="6"/>
  <c r="PZL19" i="6"/>
  <c r="PZK19" i="6"/>
  <c r="PZJ19" i="6"/>
  <c r="PZI19" i="6"/>
  <c r="PZH19" i="6"/>
  <c r="PZG19" i="6"/>
  <c r="PZF19" i="6"/>
  <c r="PZE19" i="6"/>
  <c r="PZD19" i="6"/>
  <c r="PZC19" i="6"/>
  <c r="PZB19" i="6"/>
  <c r="PZA19" i="6"/>
  <c r="PYZ19" i="6"/>
  <c r="PYY19" i="6"/>
  <c r="PYX19" i="6"/>
  <c r="PYW19" i="6"/>
  <c r="PYV19" i="6"/>
  <c r="PYU19" i="6"/>
  <c r="PYT19" i="6"/>
  <c r="PYS19" i="6"/>
  <c r="PYR19" i="6"/>
  <c r="PYQ19" i="6"/>
  <c r="PYP19" i="6"/>
  <c r="PYO19" i="6"/>
  <c r="PYN19" i="6"/>
  <c r="PYM19" i="6"/>
  <c r="PYL19" i="6"/>
  <c r="PYK19" i="6"/>
  <c r="PYJ19" i="6"/>
  <c r="PYI19" i="6"/>
  <c r="PYH19" i="6"/>
  <c r="PYG19" i="6"/>
  <c r="PYF19" i="6"/>
  <c r="PYE19" i="6"/>
  <c r="PYD19" i="6"/>
  <c r="PYC19" i="6"/>
  <c r="PYB19" i="6"/>
  <c r="PYA19" i="6"/>
  <c r="PXZ19" i="6"/>
  <c r="PXY19" i="6"/>
  <c r="PXX19" i="6"/>
  <c r="PXW19" i="6"/>
  <c r="PXV19" i="6"/>
  <c r="PXU19" i="6"/>
  <c r="PXT19" i="6"/>
  <c r="PXS19" i="6"/>
  <c r="PXR19" i="6"/>
  <c r="PXQ19" i="6"/>
  <c r="PXP19" i="6"/>
  <c r="PXO19" i="6"/>
  <c r="PXN19" i="6"/>
  <c r="PXM19" i="6"/>
  <c r="PXL19" i="6"/>
  <c r="PXK19" i="6"/>
  <c r="PXJ19" i="6"/>
  <c r="PXI19" i="6"/>
  <c r="PXH19" i="6"/>
  <c r="PXG19" i="6"/>
  <c r="PXF19" i="6"/>
  <c r="PXE19" i="6"/>
  <c r="PXD19" i="6"/>
  <c r="PXC19" i="6"/>
  <c r="PXB19" i="6"/>
  <c r="PXA19" i="6"/>
  <c r="PWZ19" i="6"/>
  <c r="PWY19" i="6"/>
  <c r="PWX19" i="6"/>
  <c r="PWW19" i="6"/>
  <c r="PWV19" i="6"/>
  <c r="PWU19" i="6"/>
  <c r="PWT19" i="6"/>
  <c r="PWS19" i="6"/>
  <c r="PWR19" i="6"/>
  <c r="PWQ19" i="6"/>
  <c r="PWP19" i="6"/>
  <c r="PWO19" i="6"/>
  <c r="PWN19" i="6"/>
  <c r="PWM19" i="6"/>
  <c r="PWL19" i="6"/>
  <c r="PWK19" i="6"/>
  <c r="PWJ19" i="6"/>
  <c r="PWI19" i="6"/>
  <c r="PWH19" i="6"/>
  <c r="PWG19" i="6"/>
  <c r="PWF19" i="6"/>
  <c r="PWE19" i="6"/>
  <c r="PWD19" i="6"/>
  <c r="PWC19" i="6"/>
  <c r="PWB19" i="6"/>
  <c r="PWA19" i="6"/>
  <c r="PVZ19" i="6"/>
  <c r="PVY19" i="6"/>
  <c r="PVX19" i="6"/>
  <c r="PVW19" i="6"/>
  <c r="PVV19" i="6"/>
  <c r="PVU19" i="6"/>
  <c r="PVT19" i="6"/>
  <c r="PVS19" i="6"/>
  <c r="PVR19" i="6"/>
  <c r="PVQ19" i="6"/>
  <c r="PVP19" i="6"/>
  <c r="PVO19" i="6"/>
  <c r="PVN19" i="6"/>
  <c r="PVM19" i="6"/>
  <c r="PVL19" i="6"/>
  <c r="PVK19" i="6"/>
  <c r="PVJ19" i="6"/>
  <c r="PVI19" i="6"/>
  <c r="PVH19" i="6"/>
  <c r="PVG19" i="6"/>
  <c r="PVF19" i="6"/>
  <c r="PVE19" i="6"/>
  <c r="PVD19" i="6"/>
  <c r="PVC19" i="6"/>
  <c r="PVB19" i="6"/>
  <c r="PVA19" i="6"/>
  <c r="PUZ19" i="6"/>
  <c r="PUY19" i="6"/>
  <c r="PUX19" i="6"/>
  <c r="PUW19" i="6"/>
  <c r="PUV19" i="6"/>
  <c r="PUU19" i="6"/>
  <c r="PUT19" i="6"/>
  <c r="PUS19" i="6"/>
  <c r="PUR19" i="6"/>
  <c r="PUQ19" i="6"/>
  <c r="PUP19" i="6"/>
  <c r="PUO19" i="6"/>
  <c r="PUN19" i="6"/>
  <c r="PUM19" i="6"/>
  <c r="PUL19" i="6"/>
  <c r="PUK19" i="6"/>
  <c r="PUJ19" i="6"/>
  <c r="PUI19" i="6"/>
  <c r="PUH19" i="6"/>
  <c r="PUG19" i="6"/>
  <c r="PUF19" i="6"/>
  <c r="PUE19" i="6"/>
  <c r="PUD19" i="6"/>
  <c r="PUC19" i="6"/>
  <c r="PUB19" i="6"/>
  <c r="PUA19" i="6"/>
  <c r="PTZ19" i="6"/>
  <c r="PTY19" i="6"/>
  <c r="PTX19" i="6"/>
  <c r="PTW19" i="6"/>
  <c r="PTV19" i="6"/>
  <c r="PTU19" i="6"/>
  <c r="PTT19" i="6"/>
  <c r="PTS19" i="6"/>
  <c r="PTR19" i="6"/>
  <c r="PTQ19" i="6"/>
  <c r="PTP19" i="6"/>
  <c r="PTO19" i="6"/>
  <c r="PTN19" i="6"/>
  <c r="PTM19" i="6"/>
  <c r="PTL19" i="6"/>
  <c r="PTK19" i="6"/>
  <c r="PTJ19" i="6"/>
  <c r="PTI19" i="6"/>
  <c r="PTH19" i="6"/>
  <c r="PTG19" i="6"/>
  <c r="PTF19" i="6"/>
  <c r="PTE19" i="6"/>
  <c r="PTD19" i="6"/>
  <c r="PTC19" i="6"/>
  <c r="PTB19" i="6"/>
  <c r="PTA19" i="6"/>
  <c r="PSZ19" i="6"/>
  <c r="PSY19" i="6"/>
  <c r="PSX19" i="6"/>
  <c r="PSW19" i="6"/>
  <c r="PSV19" i="6"/>
  <c r="PSU19" i="6"/>
  <c r="PST19" i="6"/>
  <c r="PSS19" i="6"/>
  <c r="PSR19" i="6"/>
  <c r="PSQ19" i="6"/>
  <c r="PSP19" i="6"/>
  <c r="PSO19" i="6"/>
  <c r="PSN19" i="6"/>
  <c r="PSM19" i="6"/>
  <c r="PSL19" i="6"/>
  <c r="PSK19" i="6"/>
  <c r="PSJ19" i="6"/>
  <c r="PSI19" i="6"/>
  <c r="PSH19" i="6"/>
  <c r="PSG19" i="6"/>
  <c r="PSF19" i="6"/>
  <c r="PSE19" i="6"/>
  <c r="PSD19" i="6"/>
  <c r="PSC19" i="6"/>
  <c r="PSB19" i="6"/>
  <c r="PSA19" i="6"/>
  <c r="PRZ19" i="6"/>
  <c r="PRY19" i="6"/>
  <c r="PRX19" i="6"/>
  <c r="PRW19" i="6"/>
  <c r="PRV19" i="6"/>
  <c r="PRU19" i="6"/>
  <c r="PRT19" i="6"/>
  <c r="PRS19" i="6"/>
  <c r="PRR19" i="6"/>
  <c r="PRQ19" i="6"/>
  <c r="PRP19" i="6"/>
  <c r="PRO19" i="6"/>
  <c r="PRN19" i="6"/>
  <c r="PRM19" i="6"/>
  <c r="PRL19" i="6"/>
  <c r="PRK19" i="6"/>
  <c r="PRJ19" i="6"/>
  <c r="PRI19" i="6"/>
  <c r="PRH19" i="6"/>
  <c r="PRG19" i="6"/>
  <c r="PRF19" i="6"/>
  <c r="PRE19" i="6"/>
  <c r="PRD19" i="6"/>
  <c r="PRC19" i="6"/>
  <c r="PRB19" i="6"/>
  <c r="PRA19" i="6"/>
  <c r="PQZ19" i="6"/>
  <c r="PQY19" i="6"/>
  <c r="PQX19" i="6"/>
  <c r="PQW19" i="6"/>
  <c r="PQV19" i="6"/>
  <c r="PQU19" i="6"/>
  <c r="PQT19" i="6"/>
  <c r="PQS19" i="6"/>
  <c r="PQR19" i="6"/>
  <c r="PQQ19" i="6"/>
  <c r="PQP19" i="6"/>
  <c r="PQO19" i="6"/>
  <c r="PQN19" i="6"/>
  <c r="PQM19" i="6"/>
  <c r="PQL19" i="6"/>
  <c r="PQK19" i="6"/>
  <c r="PQJ19" i="6"/>
  <c r="PQI19" i="6"/>
  <c r="PQH19" i="6"/>
  <c r="PQG19" i="6"/>
  <c r="PQF19" i="6"/>
  <c r="PQE19" i="6"/>
  <c r="PQD19" i="6"/>
  <c r="PQC19" i="6"/>
  <c r="PQB19" i="6"/>
  <c r="PQA19" i="6"/>
  <c r="PPZ19" i="6"/>
  <c r="PPY19" i="6"/>
  <c r="PPX19" i="6"/>
  <c r="PPW19" i="6"/>
  <c r="PPV19" i="6"/>
  <c r="PPU19" i="6"/>
  <c r="PPT19" i="6"/>
  <c r="PPS19" i="6"/>
  <c r="PPR19" i="6"/>
  <c r="PPQ19" i="6"/>
  <c r="PPP19" i="6"/>
  <c r="PPO19" i="6"/>
  <c r="PPN19" i="6"/>
  <c r="PPM19" i="6"/>
  <c r="PPL19" i="6"/>
  <c r="PPK19" i="6"/>
  <c r="PPJ19" i="6"/>
  <c r="PPI19" i="6"/>
  <c r="PPH19" i="6"/>
  <c r="PPG19" i="6"/>
  <c r="PPF19" i="6"/>
  <c r="PPE19" i="6"/>
  <c r="PPD19" i="6"/>
  <c r="PPC19" i="6"/>
  <c r="PPB19" i="6"/>
  <c r="PPA19" i="6"/>
  <c r="POZ19" i="6"/>
  <c r="POY19" i="6"/>
  <c r="POX19" i="6"/>
  <c r="POW19" i="6"/>
  <c r="POV19" i="6"/>
  <c r="POU19" i="6"/>
  <c r="POT19" i="6"/>
  <c r="POS19" i="6"/>
  <c r="POR19" i="6"/>
  <c r="POQ19" i="6"/>
  <c r="POP19" i="6"/>
  <c r="POO19" i="6"/>
  <c r="PON19" i="6"/>
  <c r="POM19" i="6"/>
  <c r="POL19" i="6"/>
  <c r="POK19" i="6"/>
  <c r="POJ19" i="6"/>
  <c r="POI19" i="6"/>
  <c r="POH19" i="6"/>
  <c r="POG19" i="6"/>
  <c r="POF19" i="6"/>
  <c r="POE19" i="6"/>
  <c r="POD19" i="6"/>
  <c r="POC19" i="6"/>
  <c r="POB19" i="6"/>
  <c r="POA19" i="6"/>
  <c r="PNZ19" i="6"/>
  <c r="PNY19" i="6"/>
  <c r="PNX19" i="6"/>
  <c r="PNW19" i="6"/>
  <c r="PNV19" i="6"/>
  <c r="PNU19" i="6"/>
  <c r="PNT19" i="6"/>
  <c r="PNS19" i="6"/>
  <c r="PNR19" i="6"/>
  <c r="PNQ19" i="6"/>
  <c r="PNP19" i="6"/>
  <c r="PNO19" i="6"/>
  <c r="PNN19" i="6"/>
  <c r="PNM19" i="6"/>
  <c r="PNL19" i="6"/>
  <c r="PNK19" i="6"/>
  <c r="PNJ19" i="6"/>
  <c r="PNI19" i="6"/>
  <c r="PNH19" i="6"/>
  <c r="PNG19" i="6"/>
  <c r="PNF19" i="6"/>
  <c r="PNE19" i="6"/>
  <c r="PND19" i="6"/>
  <c r="PNC19" i="6"/>
  <c r="PNB19" i="6"/>
  <c r="PNA19" i="6"/>
  <c r="PMZ19" i="6"/>
  <c r="PMY19" i="6"/>
  <c r="PMX19" i="6"/>
  <c r="PMW19" i="6"/>
  <c r="PMV19" i="6"/>
  <c r="PMU19" i="6"/>
  <c r="PMT19" i="6"/>
  <c r="PMS19" i="6"/>
  <c r="PMR19" i="6"/>
  <c r="PMQ19" i="6"/>
  <c r="PMP19" i="6"/>
  <c r="PMO19" i="6"/>
  <c r="PMN19" i="6"/>
  <c r="PMM19" i="6"/>
  <c r="PML19" i="6"/>
  <c r="PMK19" i="6"/>
  <c r="PMJ19" i="6"/>
  <c r="PMI19" i="6"/>
  <c r="PMH19" i="6"/>
  <c r="PMG19" i="6"/>
  <c r="PMF19" i="6"/>
  <c r="PME19" i="6"/>
  <c r="PMD19" i="6"/>
  <c r="PMC19" i="6"/>
  <c r="PMB19" i="6"/>
  <c r="PMA19" i="6"/>
  <c r="PLZ19" i="6"/>
  <c r="PLY19" i="6"/>
  <c r="PLX19" i="6"/>
  <c r="PLW19" i="6"/>
  <c r="PLV19" i="6"/>
  <c r="PLU19" i="6"/>
  <c r="PLT19" i="6"/>
  <c r="PLS19" i="6"/>
  <c r="PLR19" i="6"/>
  <c r="PLQ19" i="6"/>
  <c r="PLP19" i="6"/>
  <c r="PLO19" i="6"/>
  <c r="PLN19" i="6"/>
  <c r="PLM19" i="6"/>
  <c r="PLL19" i="6"/>
  <c r="PLK19" i="6"/>
  <c r="PLJ19" i="6"/>
  <c r="PLI19" i="6"/>
  <c r="PLH19" i="6"/>
  <c r="PLG19" i="6"/>
  <c r="PLF19" i="6"/>
  <c r="PLE19" i="6"/>
  <c r="PLD19" i="6"/>
  <c r="PLC19" i="6"/>
  <c r="PLB19" i="6"/>
  <c r="PLA19" i="6"/>
  <c r="PKZ19" i="6"/>
  <c r="PKY19" i="6"/>
  <c r="PKX19" i="6"/>
  <c r="PKW19" i="6"/>
  <c r="PKV19" i="6"/>
  <c r="PKU19" i="6"/>
  <c r="PKT19" i="6"/>
  <c r="PKS19" i="6"/>
  <c r="PKR19" i="6"/>
  <c r="PKQ19" i="6"/>
  <c r="PKP19" i="6"/>
  <c r="PKO19" i="6"/>
  <c r="PKN19" i="6"/>
  <c r="PKM19" i="6"/>
  <c r="PKL19" i="6"/>
  <c r="PKK19" i="6"/>
  <c r="PKJ19" i="6"/>
  <c r="PKI19" i="6"/>
  <c r="PKH19" i="6"/>
  <c r="PKG19" i="6"/>
  <c r="PKF19" i="6"/>
  <c r="PKE19" i="6"/>
  <c r="PKD19" i="6"/>
  <c r="PKC19" i="6"/>
  <c r="PKB19" i="6"/>
  <c r="PKA19" i="6"/>
  <c r="PJZ19" i="6"/>
  <c r="PJY19" i="6"/>
  <c r="PJX19" i="6"/>
  <c r="PJW19" i="6"/>
  <c r="PJV19" i="6"/>
  <c r="PJU19" i="6"/>
  <c r="PJT19" i="6"/>
  <c r="PJS19" i="6"/>
  <c r="PJR19" i="6"/>
  <c r="PJQ19" i="6"/>
  <c r="PJP19" i="6"/>
  <c r="PJO19" i="6"/>
  <c r="PJN19" i="6"/>
  <c r="PJM19" i="6"/>
  <c r="PJL19" i="6"/>
  <c r="PJK19" i="6"/>
  <c r="PJJ19" i="6"/>
  <c r="PJI19" i="6"/>
  <c r="PJH19" i="6"/>
  <c r="PJG19" i="6"/>
  <c r="PJF19" i="6"/>
  <c r="PJE19" i="6"/>
  <c r="PJD19" i="6"/>
  <c r="PJC19" i="6"/>
  <c r="PJB19" i="6"/>
  <c r="PJA19" i="6"/>
  <c r="PIZ19" i="6"/>
  <c r="PIY19" i="6"/>
  <c r="PIX19" i="6"/>
  <c r="PIW19" i="6"/>
  <c r="PIV19" i="6"/>
  <c r="PIU19" i="6"/>
  <c r="PIT19" i="6"/>
  <c r="PIS19" i="6"/>
  <c r="PIR19" i="6"/>
  <c r="PIQ19" i="6"/>
  <c r="PIP19" i="6"/>
  <c r="PIO19" i="6"/>
  <c r="PIN19" i="6"/>
  <c r="PIM19" i="6"/>
  <c r="PIL19" i="6"/>
  <c r="PIK19" i="6"/>
  <c r="PIJ19" i="6"/>
  <c r="PII19" i="6"/>
  <c r="PIH19" i="6"/>
  <c r="PIG19" i="6"/>
  <c r="PIF19" i="6"/>
  <c r="PIE19" i="6"/>
  <c r="PID19" i="6"/>
  <c r="PIC19" i="6"/>
  <c r="PIB19" i="6"/>
  <c r="PIA19" i="6"/>
  <c r="PHZ19" i="6"/>
  <c r="PHY19" i="6"/>
  <c r="PHX19" i="6"/>
  <c r="PHW19" i="6"/>
  <c r="PHV19" i="6"/>
  <c r="PHU19" i="6"/>
  <c r="PHT19" i="6"/>
  <c r="PHS19" i="6"/>
  <c r="PHR19" i="6"/>
  <c r="PHQ19" i="6"/>
  <c r="PHP19" i="6"/>
  <c r="PHO19" i="6"/>
  <c r="PHN19" i="6"/>
  <c r="PHM19" i="6"/>
  <c r="PHL19" i="6"/>
  <c r="PHK19" i="6"/>
  <c r="PHJ19" i="6"/>
  <c r="PHI19" i="6"/>
  <c r="PHH19" i="6"/>
  <c r="PHG19" i="6"/>
  <c r="PHF19" i="6"/>
  <c r="PHE19" i="6"/>
  <c r="PHD19" i="6"/>
  <c r="PHC19" i="6"/>
  <c r="PHB19" i="6"/>
  <c r="PHA19" i="6"/>
  <c r="PGZ19" i="6"/>
  <c r="PGY19" i="6"/>
  <c r="PGX19" i="6"/>
  <c r="PGW19" i="6"/>
  <c r="PGV19" i="6"/>
  <c r="PGU19" i="6"/>
  <c r="PGT19" i="6"/>
  <c r="PGS19" i="6"/>
  <c r="PGR19" i="6"/>
  <c r="PGQ19" i="6"/>
  <c r="PGP19" i="6"/>
  <c r="PGO19" i="6"/>
  <c r="PGN19" i="6"/>
  <c r="PGM19" i="6"/>
  <c r="PGL19" i="6"/>
  <c r="PGK19" i="6"/>
  <c r="PGJ19" i="6"/>
  <c r="PGI19" i="6"/>
  <c r="PGH19" i="6"/>
  <c r="PGG19" i="6"/>
  <c r="PGF19" i="6"/>
  <c r="PGE19" i="6"/>
  <c r="PGD19" i="6"/>
  <c r="PGC19" i="6"/>
  <c r="PGB19" i="6"/>
  <c r="PGA19" i="6"/>
  <c r="PFZ19" i="6"/>
  <c r="PFY19" i="6"/>
  <c r="PFX19" i="6"/>
  <c r="PFW19" i="6"/>
  <c r="PFV19" i="6"/>
  <c r="PFU19" i="6"/>
  <c r="PFT19" i="6"/>
  <c r="PFS19" i="6"/>
  <c r="PFR19" i="6"/>
  <c r="PFQ19" i="6"/>
  <c r="PFP19" i="6"/>
  <c r="PFO19" i="6"/>
  <c r="PFN19" i="6"/>
  <c r="PFM19" i="6"/>
  <c r="PFL19" i="6"/>
  <c r="PFK19" i="6"/>
  <c r="PFJ19" i="6"/>
  <c r="PFI19" i="6"/>
  <c r="PFH19" i="6"/>
  <c r="PFG19" i="6"/>
  <c r="PFF19" i="6"/>
  <c r="PFE19" i="6"/>
  <c r="PFD19" i="6"/>
  <c r="PFC19" i="6"/>
  <c r="PFB19" i="6"/>
  <c r="PFA19" i="6"/>
  <c r="PEZ19" i="6"/>
  <c r="PEY19" i="6"/>
  <c r="PEX19" i="6"/>
  <c r="PEW19" i="6"/>
  <c r="PEV19" i="6"/>
  <c r="PEU19" i="6"/>
  <c r="PET19" i="6"/>
  <c r="PES19" i="6"/>
  <c r="PER19" i="6"/>
  <c r="PEQ19" i="6"/>
  <c r="PEP19" i="6"/>
  <c r="PEO19" i="6"/>
  <c r="PEN19" i="6"/>
  <c r="PEM19" i="6"/>
  <c r="PEL19" i="6"/>
  <c r="PEK19" i="6"/>
  <c r="PEJ19" i="6"/>
  <c r="PEI19" i="6"/>
  <c r="PEH19" i="6"/>
  <c r="PEG19" i="6"/>
  <c r="PEF19" i="6"/>
  <c r="PEE19" i="6"/>
  <c r="PED19" i="6"/>
  <c r="PEC19" i="6"/>
  <c r="PEB19" i="6"/>
  <c r="PEA19" i="6"/>
  <c r="PDZ19" i="6"/>
  <c r="PDY19" i="6"/>
  <c r="PDX19" i="6"/>
  <c r="PDW19" i="6"/>
  <c r="PDV19" i="6"/>
  <c r="PDU19" i="6"/>
  <c r="PDT19" i="6"/>
  <c r="PDS19" i="6"/>
  <c r="PDR19" i="6"/>
  <c r="PDQ19" i="6"/>
  <c r="PDP19" i="6"/>
  <c r="PDO19" i="6"/>
  <c r="PDN19" i="6"/>
  <c r="PDM19" i="6"/>
  <c r="PDL19" i="6"/>
  <c r="PDK19" i="6"/>
  <c r="PDJ19" i="6"/>
  <c r="PDI19" i="6"/>
  <c r="PDH19" i="6"/>
  <c r="PDG19" i="6"/>
  <c r="PDF19" i="6"/>
  <c r="PDE19" i="6"/>
  <c r="PDD19" i="6"/>
  <c r="PDC19" i="6"/>
  <c r="PDB19" i="6"/>
  <c r="PDA19" i="6"/>
  <c r="PCZ19" i="6"/>
  <c r="PCY19" i="6"/>
  <c r="PCX19" i="6"/>
  <c r="PCW19" i="6"/>
  <c r="PCV19" i="6"/>
  <c r="PCU19" i="6"/>
  <c r="PCT19" i="6"/>
  <c r="PCS19" i="6"/>
  <c r="PCR19" i="6"/>
  <c r="PCQ19" i="6"/>
  <c r="PCP19" i="6"/>
  <c r="PCO19" i="6"/>
  <c r="PCN19" i="6"/>
  <c r="PCM19" i="6"/>
  <c r="PCL19" i="6"/>
  <c r="PCK19" i="6"/>
  <c r="PCJ19" i="6"/>
  <c r="PCI19" i="6"/>
  <c r="PCH19" i="6"/>
  <c r="PCG19" i="6"/>
  <c r="PCF19" i="6"/>
  <c r="PCE19" i="6"/>
  <c r="PCD19" i="6"/>
  <c r="PCC19" i="6"/>
  <c r="PCB19" i="6"/>
  <c r="PCA19" i="6"/>
  <c r="PBZ19" i="6"/>
  <c r="PBY19" i="6"/>
  <c r="PBX19" i="6"/>
  <c r="PBW19" i="6"/>
  <c r="PBV19" i="6"/>
  <c r="PBU19" i="6"/>
  <c r="PBT19" i="6"/>
  <c r="PBS19" i="6"/>
  <c r="PBR19" i="6"/>
  <c r="PBQ19" i="6"/>
  <c r="PBP19" i="6"/>
  <c r="PBO19" i="6"/>
  <c r="PBN19" i="6"/>
  <c r="PBM19" i="6"/>
  <c r="PBL19" i="6"/>
  <c r="PBK19" i="6"/>
  <c r="PBJ19" i="6"/>
  <c r="PBI19" i="6"/>
  <c r="PBH19" i="6"/>
  <c r="PBG19" i="6"/>
  <c r="PBF19" i="6"/>
  <c r="PBE19" i="6"/>
  <c r="PBD19" i="6"/>
  <c r="PBC19" i="6"/>
  <c r="PBB19" i="6"/>
  <c r="PBA19" i="6"/>
  <c r="PAZ19" i="6"/>
  <c r="PAY19" i="6"/>
  <c r="PAX19" i="6"/>
  <c r="PAW19" i="6"/>
  <c r="PAV19" i="6"/>
  <c r="PAU19" i="6"/>
  <c r="PAT19" i="6"/>
  <c r="PAS19" i="6"/>
  <c r="PAR19" i="6"/>
  <c r="PAQ19" i="6"/>
  <c r="PAP19" i="6"/>
  <c r="PAO19" i="6"/>
  <c r="PAN19" i="6"/>
  <c r="PAM19" i="6"/>
  <c r="PAL19" i="6"/>
  <c r="PAK19" i="6"/>
  <c r="PAJ19" i="6"/>
  <c r="PAI19" i="6"/>
  <c r="PAH19" i="6"/>
  <c r="PAG19" i="6"/>
  <c r="PAF19" i="6"/>
  <c r="PAE19" i="6"/>
  <c r="PAD19" i="6"/>
  <c r="PAC19" i="6"/>
  <c r="PAB19" i="6"/>
  <c r="PAA19" i="6"/>
  <c r="OZZ19" i="6"/>
  <c r="OZY19" i="6"/>
  <c r="OZX19" i="6"/>
  <c r="OZW19" i="6"/>
  <c r="OZV19" i="6"/>
  <c r="OZU19" i="6"/>
  <c r="OZT19" i="6"/>
  <c r="OZS19" i="6"/>
  <c r="OZR19" i="6"/>
  <c r="OZQ19" i="6"/>
  <c r="OZP19" i="6"/>
  <c r="OZO19" i="6"/>
  <c r="OZN19" i="6"/>
  <c r="OZM19" i="6"/>
  <c r="OZL19" i="6"/>
  <c r="OZK19" i="6"/>
  <c r="OZJ19" i="6"/>
  <c r="OZI19" i="6"/>
  <c r="OZH19" i="6"/>
  <c r="OZG19" i="6"/>
  <c r="OZF19" i="6"/>
  <c r="OZE19" i="6"/>
  <c r="OZD19" i="6"/>
  <c r="OZC19" i="6"/>
  <c r="OZB19" i="6"/>
  <c r="OZA19" i="6"/>
  <c r="OYZ19" i="6"/>
  <c r="OYY19" i="6"/>
  <c r="OYX19" i="6"/>
  <c r="OYW19" i="6"/>
  <c r="OYV19" i="6"/>
  <c r="OYU19" i="6"/>
  <c r="OYT19" i="6"/>
  <c r="OYS19" i="6"/>
  <c r="OYR19" i="6"/>
  <c r="OYQ19" i="6"/>
  <c r="OYP19" i="6"/>
  <c r="OYO19" i="6"/>
  <c r="OYN19" i="6"/>
  <c r="OYM19" i="6"/>
  <c r="OYL19" i="6"/>
  <c r="OYK19" i="6"/>
  <c r="OYJ19" i="6"/>
  <c r="OYI19" i="6"/>
  <c r="OYH19" i="6"/>
  <c r="OYG19" i="6"/>
  <c r="OYF19" i="6"/>
  <c r="OYE19" i="6"/>
  <c r="OYD19" i="6"/>
  <c r="OYC19" i="6"/>
  <c r="OYB19" i="6"/>
  <c r="OYA19" i="6"/>
  <c r="OXZ19" i="6"/>
  <c r="OXY19" i="6"/>
  <c r="OXX19" i="6"/>
  <c r="OXW19" i="6"/>
  <c r="OXV19" i="6"/>
  <c r="OXU19" i="6"/>
  <c r="OXT19" i="6"/>
  <c r="OXS19" i="6"/>
  <c r="OXR19" i="6"/>
  <c r="OXQ19" i="6"/>
  <c r="OXP19" i="6"/>
  <c r="OXO19" i="6"/>
  <c r="OXN19" i="6"/>
  <c r="OXM19" i="6"/>
  <c r="OXL19" i="6"/>
  <c r="OXK19" i="6"/>
  <c r="OXJ19" i="6"/>
  <c r="OXI19" i="6"/>
  <c r="OXH19" i="6"/>
  <c r="OXG19" i="6"/>
  <c r="OXF19" i="6"/>
  <c r="OXE19" i="6"/>
  <c r="OXD19" i="6"/>
  <c r="OXC19" i="6"/>
  <c r="OXB19" i="6"/>
  <c r="OXA19" i="6"/>
  <c r="OWZ19" i="6"/>
  <c r="OWY19" i="6"/>
  <c r="OWX19" i="6"/>
  <c r="OWW19" i="6"/>
  <c r="OWV19" i="6"/>
  <c r="OWU19" i="6"/>
  <c r="OWT19" i="6"/>
  <c r="OWS19" i="6"/>
  <c r="OWR19" i="6"/>
  <c r="OWQ19" i="6"/>
  <c r="OWP19" i="6"/>
  <c r="OWO19" i="6"/>
  <c r="OWN19" i="6"/>
  <c r="OWM19" i="6"/>
  <c r="OWL19" i="6"/>
  <c r="OWK19" i="6"/>
  <c r="OWJ19" i="6"/>
  <c r="OWI19" i="6"/>
  <c r="OWH19" i="6"/>
  <c r="OWG19" i="6"/>
  <c r="OWF19" i="6"/>
  <c r="OWE19" i="6"/>
  <c r="OWD19" i="6"/>
  <c r="OWC19" i="6"/>
  <c r="OWB19" i="6"/>
  <c r="OWA19" i="6"/>
  <c r="OVZ19" i="6"/>
  <c r="OVY19" i="6"/>
  <c r="OVX19" i="6"/>
  <c r="OVW19" i="6"/>
  <c r="OVV19" i="6"/>
  <c r="OVU19" i="6"/>
  <c r="OVT19" i="6"/>
  <c r="OVS19" i="6"/>
  <c r="OVR19" i="6"/>
  <c r="OVQ19" i="6"/>
  <c r="OVP19" i="6"/>
  <c r="OVO19" i="6"/>
  <c r="OVN19" i="6"/>
  <c r="OVM19" i="6"/>
  <c r="OVL19" i="6"/>
  <c r="OVK19" i="6"/>
  <c r="OVJ19" i="6"/>
  <c r="OVI19" i="6"/>
  <c r="OVH19" i="6"/>
  <c r="OVG19" i="6"/>
  <c r="OVF19" i="6"/>
  <c r="OVE19" i="6"/>
  <c r="OVD19" i="6"/>
  <c r="OVC19" i="6"/>
  <c r="OVB19" i="6"/>
  <c r="OVA19" i="6"/>
  <c r="OUZ19" i="6"/>
  <c r="OUY19" i="6"/>
  <c r="OUX19" i="6"/>
  <c r="OUW19" i="6"/>
  <c r="OUV19" i="6"/>
  <c r="OUU19" i="6"/>
  <c r="OUT19" i="6"/>
  <c r="OUS19" i="6"/>
  <c r="OUR19" i="6"/>
  <c r="OUQ19" i="6"/>
  <c r="OUP19" i="6"/>
  <c r="OUO19" i="6"/>
  <c r="OUN19" i="6"/>
  <c r="OUM19" i="6"/>
  <c r="OUL19" i="6"/>
  <c r="OUK19" i="6"/>
  <c r="OUJ19" i="6"/>
  <c r="OUI19" i="6"/>
  <c r="OUH19" i="6"/>
  <c r="OUG19" i="6"/>
  <c r="OUF19" i="6"/>
  <c r="OUE19" i="6"/>
  <c r="OUD19" i="6"/>
  <c r="OUC19" i="6"/>
  <c r="OUB19" i="6"/>
  <c r="OUA19" i="6"/>
  <c r="OTZ19" i="6"/>
  <c r="OTY19" i="6"/>
  <c r="OTX19" i="6"/>
  <c r="OTW19" i="6"/>
  <c r="OTV19" i="6"/>
  <c r="OTU19" i="6"/>
  <c r="OTT19" i="6"/>
  <c r="OTS19" i="6"/>
  <c r="OTR19" i="6"/>
  <c r="OTQ19" i="6"/>
  <c r="OTP19" i="6"/>
  <c r="OTO19" i="6"/>
  <c r="OTN19" i="6"/>
  <c r="OTM19" i="6"/>
  <c r="OTL19" i="6"/>
  <c r="OTK19" i="6"/>
  <c r="OTJ19" i="6"/>
  <c r="OTI19" i="6"/>
  <c r="OTH19" i="6"/>
  <c r="OTG19" i="6"/>
  <c r="OTF19" i="6"/>
  <c r="OTE19" i="6"/>
  <c r="OTD19" i="6"/>
  <c r="OTC19" i="6"/>
  <c r="OTB19" i="6"/>
  <c r="OTA19" i="6"/>
  <c r="OSZ19" i="6"/>
  <c r="OSY19" i="6"/>
  <c r="OSX19" i="6"/>
  <c r="OSW19" i="6"/>
  <c r="OSV19" i="6"/>
  <c r="OSU19" i="6"/>
  <c r="OST19" i="6"/>
  <c r="OSS19" i="6"/>
  <c r="OSR19" i="6"/>
  <c r="OSQ19" i="6"/>
  <c r="OSP19" i="6"/>
  <c r="OSO19" i="6"/>
  <c r="OSN19" i="6"/>
  <c r="OSM19" i="6"/>
  <c r="OSL19" i="6"/>
  <c r="OSK19" i="6"/>
  <c r="OSJ19" i="6"/>
  <c r="OSI19" i="6"/>
  <c r="OSH19" i="6"/>
  <c r="OSG19" i="6"/>
  <c r="OSF19" i="6"/>
  <c r="OSE19" i="6"/>
  <c r="OSD19" i="6"/>
  <c r="OSC19" i="6"/>
  <c r="OSB19" i="6"/>
  <c r="OSA19" i="6"/>
  <c r="ORZ19" i="6"/>
  <c r="ORY19" i="6"/>
  <c r="ORX19" i="6"/>
  <c r="ORW19" i="6"/>
  <c r="ORV19" i="6"/>
  <c r="ORU19" i="6"/>
  <c r="ORT19" i="6"/>
  <c r="ORS19" i="6"/>
  <c r="ORR19" i="6"/>
  <c r="ORQ19" i="6"/>
  <c r="ORP19" i="6"/>
  <c r="ORO19" i="6"/>
  <c r="ORN19" i="6"/>
  <c r="ORM19" i="6"/>
  <c r="ORL19" i="6"/>
  <c r="ORK19" i="6"/>
  <c r="ORJ19" i="6"/>
  <c r="ORI19" i="6"/>
  <c r="ORH19" i="6"/>
  <c r="ORG19" i="6"/>
  <c r="ORF19" i="6"/>
  <c r="ORE19" i="6"/>
  <c r="ORD19" i="6"/>
  <c r="ORC19" i="6"/>
  <c r="ORB19" i="6"/>
  <c r="ORA19" i="6"/>
  <c r="OQZ19" i="6"/>
  <c r="OQY19" i="6"/>
  <c r="OQX19" i="6"/>
  <c r="OQW19" i="6"/>
  <c r="OQV19" i="6"/>
  <c r="OQU19" i="6"/>
  <c r="OQT19" i="6"/>
  <c r="OQS19" i="6"/>
  <c r="OQR19" i="6"/>
  <c r="OQQ19" i="6"/>
  <c r="OQP19" i="6"/>
  <c r="OQO19" i="6"/>
  <c r="OQN19" i="6"/>
  <c r="OQM19" i="6"/>
  <c r="OQL19" i="6"/>
  <c r="OQK19" i="6"/>
  <c r="OQJ19" i="6"/>
  <c r="OQI19" i="6"/>
  <c r="OQH19" i="6"/>
  <c r="OQG19" i="6"/>
  <c r="OQF19" i="6"/>
  <c r="OQE19" i="6"/>
  <c r="OQD19" i="6"/>
  <c r="OQC19" i="6"/>
  <c r="OQB19" i="6"/>
  <c r="OQA19" i="6"/>
  <c r="OPZ19" i="6"/>
  <c r="OPY19" i="6"/>
  <c r="OPX19" i="6"/>
  <c r="OPW19" i="6"/>
  <c r="OPV19" i="6"/>
  <c r="OPU19" i="6"/>
  <c r="OPT19" i="6"/>
  <c r="OPS19" i="6"/>
  <c r="OPR19" i="6"/>
  <c r="OPQ19" i="6"/>
  <c r="OPP19" i="6"/>
  <c r="OPO19" i="6"/>
  <c r="OPN19" i="6"/>
  <c r="OPM19" i="6"/>
  <c r="OPL19" i="6"/>
  <c r="OPK19" i="6"/>
  <c r="OPJ19" i="6"/>
  <c r="OPI19" i="6"/>
  <c r="OPH19" i="6"/>
  <c r="OPG19" i="6"/>
  <c r="OPF19" i="6"/>
  <c r="OPE19" i="6"/>
  <c r="OPD19" i="6"/>
  <c r="OPC19" i="6"/>
  <c r="OPB19" i="6"/>
  <c r="OPA19" i="6"/>
  <c r="OOZ19" i="6"/>
  <c r="OOY19" i="6"/>
  <c r="OOX19" i="6"/>
  <c r="OOW19" i="6"/>
  <c r="OOV19" i="6"/>
  <c r="OOU19" i="6"/>
  <c r="OOT19" i="6"/>
  <c r="OOS19" i="6"/>
  <c r="OOR19" i="6"/>
  <c r="OOQ19" i="6"/>
  <c r="OOP19" i="6"/>
  <c r="OOO19" i="6"/>
  <c r="OON19" i="6"/>
  <c r="OOM19" i="6"/>
  <c r="OOL19" i="6"/>
  <c r="OOK19" i="6"/>
  <c r="OOJ19" i="6"/>
  <c r="OOI19" i="6"/>
  <c r="OOH19" i="6"/>
  <c r="OOG19" i="6"/>
  <c r="OOF19" i="6"/>
  <c r="OOE19" i="6"/>
  <c r="OOD19" i="6"/>
  <c r="OOC19" i="6"/>
  <c r="OOB19" i="6"/>
  <c r="OOA19" i="6"/>
  <c r="ONZ19" i="6"/>
  <c r="ONY19" i="6"/>
  <c r="ONX19" i="6"/>
  <c r="ONW19" i="6"/>
  <c r="ONV19" i="6"/>
  <c r="ONU19" i="6"/>
  <c r="ONT19" i="6"/>
  <c r="ONS19" i="6"/>
  <c r="ONR19" i="6"/>
  <c r="ONQ19" i="6"/>
  <c r="ONP19" i="6"/>
  <c r="ONO19" i="6"/>
  <c r="ONN19" i="6"/>
  <c r="ONM19" i="6"/>
  <c r="ONL19" i="6"/>
  <c r="ONK19" i="6"/>
  <c r="ONJ19" i="6"/>
  <c r="ONI19" i="6"/>
  <c r="ONH19" i="6"/>
  <c r="ONG19" i="6"/>
  <c r="ONF19" i="6"/>
  <c r="ONE19" i="6"/>
  <c r="OND19" i="6"/>
  <c r="ONC19" i="6"/>
  <c r="ONB19" i="6"/>
  <c r="ONA19" i="6"/>
  <c r="OMZ19" i="6"/>
  <c r="OMY19" i="6"/>
  <c r="OMX19" i="6"/>
  <c r="OMW19" i="6"/>
  <c r="OMV19" i="6"/>
  <c r="OMU19" i="6"/>
  <c r="OMT19" i="6"/>
  <c r="OMS19" i="6"/>
  <c r="OMR19" i="6"/>
  <c r="OMQ19" i="6"/>
  <c r="OMP19" i="6"/>
  <c r="OMO19" i="6"/>
  <c r="OMN19" i="6"/>
  <c r="OMM19" i="6"/>
  <c r="OML19" i="6"/>
  <c r="OMK19" i="6"/>
  <c r="OMJ19" i="6"/>
  <c r="OMI19" i="6"/>
  <c r="OMH19" i="6"/>
  <c r="OMG19" i="6"/>
  <c r="OMF19" i="6"/>
  <c r="OME19" i="6"/>
  <c r="OMD19" i="6"/>
  <c r="OMC19" i="6"/>
  <c r="OMB19" i="6"/>
  <c r="OMA19" i="6"/>
  <c r="OLZ19" i="6"/>
  <c r="OLY19" i="6"/>
  <c r="OLX19" i="6"/>
  <c r="OLW19" i="6"/>
  <c r="OLV19" i="6"/>
  <c r="OLU19" i="6"/>
  <c r="OLT19" i="6"/>
  <c r="OLS19" i="6"/>
  <c r="OLR19" i="6"/>
  <c r="OLQ19" i="6"/>
  <c r="OLP19" i="6"/>
  <c r="OLO19" i="6"/>
  <c r="OLN19" i="6"/>
  <c r="OLM19" i="6"/>
  <c r="OLL19" i="6"/>
  <c r="OLK19" i="6"/>
  <c r="OLJ19" i="6"/>
  <c r="OLI19" i="6"/>
  <c r="OLH19" i="6"/>
  <c r="OLG19" i="6"/>
  <c r="OLF19" i="6"/>
  <c r="OLE19" i="6"/>
  <c r="OLD19" i="6"/>
  <c r="OLC19" i="6"/>
  <c r="OLB19" i="6"/>
  <c r="OLA19" i="6"/>
  <c r="OKZ19" i="6"/>
  <c r="OKY19" i="6"/>
  <c r="OKX19" i="6"/>
  <c r="OKW19" i="6"/>
  <c r="OKV19" i="6"/>
  <c r="OKU19" i="6"/>
  <c r="OKT19" i="6"/>
  <c r="OKS19" i="6"/>
  <c r="OKR19" i="6"/>
  <c r="OKQ19" i="6"/>
  <c r="OKP19" i="6"/>
  <c r="OKO19" i="6"/>
  <c r="OKN19" i="6"/>
  <c r="OKM19" i="6"/>
  <c r="OKL19" i="6"/>
  <c r="OKK19" i="6"/>
  <c r="OKJ19" i="6"/>
  <c r="OKI19" i="6"/>
  <c r="OKH19" i="6"/>
  <c r="OKG19" i="6"/>
  <c r="OKF19" i="6"/>
  <c r="OKE19" i="6"/>
  <c r="OKD19" i="6"/>
  <c r="OKC19" i="6"/>
  <c r="OKB19" i="6"/>
  <c r="OKA19" i="6"/>
  <c r="OJZ19" i="6"/>
  <c r="OJY19" i="6"/>
  <c r="OJX19" i="6"/>
  <c r="OJW19" i="6"/>
  <c r="OJV19" i="6"/>
  <c r="OJU19" i="6"/>
  <c r="OJT19" i="6"/>
  <c r="OJS19" i="6"/>
  <c r="OJR19" i="6"/>
  <c r="OJQ19" i="6"/>
  <c r="OJP19" i="6"/>
  <c r="OJO19" i="6"/>
  <c r="OJN19" i="6"/>
  <c r="OJM19" i="6"/>
  <c r="OJL19" i="6"/>
  <c r="OJK19" i="6"/>
  <c r="OJJ19" i="6"/>
  <c r="OJI19" i="6"/>
  <c r="OJH19" i="6"/>
  <c r="OJG19" i="6"/>
  <c r="OJF19" i="6"/>
  <c r="OJE19" i="6"/>
  <c r="OJD19" i="6"/>
  <c r="OJC19" i="6"/>
  <c r="OJB19" i="6"/>
  <c r="OJA19" i="6"/>
  <c r="OIZ19" i="6"/>
  <c r="OIY19" i="6"/>
  <c r="OIX19" i="6"/>
  <c r="OIW19" i="6"/>
  <c r="OIV19" i="6"/>
  <c r="OIU19" i="6"/>
  <c r="OIT19" i="6"/>
  <c r="OIS19" i="6"/>
  <c r="OIR19" i="6"/>
  <c r="OIQ19" i="6"/>
  <c r="OIP19" i="6"/>
  <c r="OIO19" i="6"/>
  <c r="OIN19" i="6"/>
  <c r="OIM19" i="6"/>
  <c r="OIL19" i="6"/>
  <c r="OIK19" i="6"/>
  <c r="OIJ19" i="6"/>
  <c r="OII19" i="6"/>
  <c r="OIH19" i="6"/>
  <c r="OIG19" i="6"/>
  <c r="OIF19" i="6"/>
  <c r="OIE19" i="6"/>
  <c r="OID19" i="6"/>
  <c r="OIC19" i="6"/>
  <c r="OIB19" i="6"/>
  <c r="OIA19" i="6"/>
  <c r="OHZ19" i="6"/>
  <c r="OHY19" i="6"/>
  <c r="OHX19" i="6"/>
  <c r="OHW19" i="6"/>
  <c r="OHV19" i="6"/>
  <c r="OHU19" i="6"/>
  <c r="OHT19" i="6"/>
  <c r="OHS19" i="6"/>
  <c r="OHR19" i="6"/>
  <c r="OHQ19" i="6"/>
  <c r="OHP19" i="6"/>
  <c r="OHO19" i="6"/>
  <c r="OHN19" i="6"/>
  <c r="OHM19" i="6"/>
  <c r="OHL19" i="6"/>
  <c r="OHK19" i="6"/>
  <c r="OHJ19" i="6"/>
  <c r="OHI19" i="6"/>
  <c r="OHH19" i="6"/>
  <c r="OHG19" i="6"/>
  <c r="OHF19" i="6"/>
  <c r="OHE19" i="6"/>
  <c r="OHD19" i="6"/>
  <c r="OHC19" i="6"/>
  <c r="OHB19" i="6"/>
  <c r="OHA19" i="6"/>
  <c r="OGZ19" i="6"/>
  <c r="OGY19" i="6"/>
  <c r="OGX19" i="6"/>
  <c r="OGW19" i="6"/>
  <c r="OGV19" i="6"/>
  <c r="OGU19" i="6"/>
  <c r="OGT19" i="6"/>
  <c r="OGS19" i="6"/>
  <c r="OGR19" i="6"/>
  <c r="OGQ19" i="6"/>
  <c r="OGP19" i="6"/>
  <c r="OGO19" i="6"/>
  <c r="OGN19" i="6"/>
  <c r="OGM19" i="6"/>
  <c r="OGL19" i="6"/>
  <c r="OGK19" i="6"/>
  <c r="OGJ19" i="6"/>
  <c r="OGI19" i="6"/>
  <c r="OGH19" i="6"/>
  <c r="OGG19" i="6"/>
  <c r="OGF19" i="6"/>
  <c r="OGE19" i="6"/>
  <c r="OGD19" i="6"/>
  <c r="OGC19" i="6"/>
  <c r="OGB19" i="6"/>
  <c r="OGA19" i="6"/>
  <c r="OFZ19" i="6"/>
  <c r="OFY19" i="6"/>
  <c r="OFX19" i="6"/>
  <c r="OFW19" i="6"/>
  <c r="OFV19" i="6"/>
  <c r="OFU19" i="6"/>
  <c r="OFT19" i="6"/>
  <c r="OFS19" i="6"/>
  <c r="OFR19" i="6"/>
  <c r="OFQ19" i="6"/>
  <c r="OFP19" i="6"/>
  <c r="OFO19" i="6"/>
  <c r="OFN19" i="6"/>
  <c r="OFM19" i="6"/>
  <c r="OFL19" i="6"/>
  <c r="OFK19" i="6"/>
  <c r="OFJ19" i="6"/>
  <c r="OFI19" i="6"/>
  <c r="OFH19" i="6"/>
  <c r="OFG19" i="6"/>
  <c r="OFF19" i="6"/>
  <c r="OFE19" i="6"/>
  <c r="OFD19" i="6"/>
  <c r="OFC19" i="6"/>
  <c r="OFB19" i="6"/>
  <c r="OFA19" i="6"/>
  <c r="OEZ19" i="6"/>
  <c r="OEY19" i="6"/>
  <c r="OEX19" i="6"/>
  <c r="OEW19" i="6"/>
  <c r="OEV19" i="6"/>
  <c r="OEU19" i="6"/>
  <c r="OET19" i="6"/>
  <c r="OES19" i="6"/>
  <c r="OER19" i="6"/>
  <c r="OEQ19" i="6"/>
  <c r="OEP19" i="6"/>
  <c r="OEO19" i="6"/>
  <c r="OEN19" i="6"/>
  <c r="OEM19" i="6"/>
  <c r="OEL19" i="6"/>
  <c r="OEK19" i="6"/>
  <c r="OEJ19" i="6"/>
  <c r="OEI19" i="6"/>
  <c r="OEH19" i="6"/>
  <c r="OEG19" i="6"/>
  <c r="OEF19" i="6"/>
  <c r="OEE19" i="6"/>
  <c r="OED19" i="6"/>
  <c r="OEC19" i="6"/>
  <c r="OEB19" i="6"/>
  <c r="OEA19" i="6"/>
  <c r="ODZ19" i="6"/>
  <c r="ODY19" i="6"/>
  <c r="ODX19" i="6"/>
  <c r="ODW19" i="6"/>
  <c r="ODV19" i="6"/>
  <c r="ODU19" i="6"/>
  <c r="ODT19" i="6"/>
  <c r="ODS19" i="6"/>
  <c r="ODR19" i="6"/>
  <c r="ODQ19" i="6"/>
  <c r="ODP19" i="6"/>
  <c r="ODO19" i="6"/>
  <c r="ODN19" i="6"/>
  <c r="ODM19" i="6"/>
  <c r="ODL19" i="6"/>
  <c r="ODK19" i="6"/>
  <c r="ODJ19" i="6"/>
  <c r="ODI19" i="6"/>
  <c r="ODH19" i="6"/>
  <c r="ODG19" i="6"/>
  <c r="ODF19" i="6"/>
  <c r="ODE19" i="6"/>
  <c r="ODD19" i="6"/>
  <c r="ODC19" i="6"/>
  <c r="ODB19" i="6"/>
  <c r="ODA19" i="6"/>
  <c r="OCZ19" i="6"/>
  <c r="OCY19" i="6"/>
  <c r="OCX19" i="6"/>
  <c r="OCW19" i="6"/>
  <c r="OCV19" i="6"/>
  <c r="OCU19" i="6"/>
  <c r="OCT19" i="6"/>
  <c r="OCS19" i="6"/>
  <c r="OCR19" i="6"/>
  <c r="OCQ19" i="6"/>
  <c r="OCP19" i="6"/>
  <c r="OCO19" i="6"/>
  <c r="OCN19" i="6"/>
  <c r="OCM19" i="6"/>
  <c r="OCL19" i="6"/>
  <c r="OCK19" i="6"/>
  <c r="OCJ19" i="6"/>
  <c r="OCI19" i="6"/>
  <c r="OCH19" i="6"/>
  <c r="OCG19" i="6"/>
  <c r="OCF19" i="6"/>
  <c r="OCE19" i="6"/>
  <c r="OCD19" i="6"/>
  <c r="OCC19" i="6"/>
  <c r="OCB19" i="6"/>
  <c r="OCA19" i="6"/>
  <c r="OBZ19" i="6"/>
  <c r="OBY19" i="6"/>
  <c r="OBX19" i="6"/>
  <c r="OBW19" i="6"/>
  <c r="OBV19" i="6"/>
  <c r="OBU19" i="6"/>
  <c r="OBT19" i="6"/>
  <c r="OBS19" i="6"/>
  <c r="OBR19" i="6"/>
  <c r="OBQ19" i="6"/>
  <c r="OBP19" i="6"/>
  <c r="OBO19" i="6"/>
  <c r="OBN19" i="6"/>
  <c r="OBM19" i="6"/>
  <c r="OBL19" i="6"/>
  <c r="OBK19" i="6"/>
  <c r="OBJ19" i="6"/>
  <c r="OBI19" i="6"/>
  <c r="OBH19" i="6"/>
  <c r="OBG19" i="6"/>
  <c r="OBF19" i="6"/>
  <c r="OBE19" i="6"/>
  <c r="OBD19" i="6"/>
  <c r="OBC19" i="6"/>
  <c r="OBB19" i="6"/>
  <c r="OBA19" i="6"/>
  <c r="OAZ19" i="6"/>
  <c r="OAY19" i="6"/>
  <c r="OAX19" i="6"/>
  <c r="OAW19" i="6"/>
  <c r="OAV19" i="6"/>
  <c r="OAU19" i="6"/>
  <c r="OAT19" i="6"/>
  <c r="OAS19" i="6"/>
  <c r="OAR19" i="6"/>
  <c r="OAQ19" i="6"/>
  <c r="OAP19" i="6"/>
  <c r="OAO19" i="6"/>
  <c r="OAN19" i="6"/>
  <c r="OAM19" i="6"/>
  <c r="OAL19" i="6"/>
  <c r="OAK19" i="6"/>
  <c r="OAJ19" i="6"/>
  <c r="OAI19" i="6"/>
  <c r="OAH19" i="6"/>
  <c r="OAG19" i="6"/>
  <c r="OAF19" i="6"/>
  <c r="OAE19" i="6"/>
  <c r="OAD19" i="6"/>
  <c r="OAC19" i="6"/>
  <c r="OAB19" i="6"/>
  <c r="OAA19" i="6"/>
  <c r="NZZ19" i="6"/>
  <c r="NZY19" i="6"/>
  <c r="NZX19" i="6"/>
  <c r="NZW19" i="6"/>
  <c r="NZV19" i="6"/>
  <c r="NZU19" i="6"/>
  <c r="NZT19" i="6"/>
  <c r="NZS19" i="6"/>
  <c r="NZR19" i="6"/>
  <c r="NZQ19" i="6"/>
  <c r="NZP19" i="6"/>
  <c r="NZO19" i="6"/>
  <c r="NZN19" i="6"/>
  <c r="NZM19" i="6"/>
  <c r="NZL19" i="6"/>
  <c r="NZK19" i="6"/>
  <c r="NZJ19" i="6"/>
  <c r="NZI19" i="6"/>
  <c r="NZH19" i="6"/>
  <c r="NZG19" i="6"/>
  <c r="NZF19" i="6"/>
  <c r="NZE19" i="6"/>
  <c r="NZD19" i="6"/>
  <c r="NZC19" i="6"/>
  <c r="NZB19" i="6"/>
  <c r="NZA19" i="6"/>
  <c r="NYZ19" i="6"/>
  <c r="NYY19" i="6"/>
  <c r="NYX19" i="6"/>
  <c r="NYW19" i="6"/>
  <c r="NYV19" i="6"/>
  <c r="NYU19" i="6"/>
  <c r="NYT19" i="6"/>
  <c r="NYS19" i="6"/>
  <c r="NYR19" i="6"/>
  <c r="NYQ19" i="6"/>
  <c r="NYP19" i="6"/>
  <c r="NYO19" i="6"/>
  <c r="NYN19" i="6"/>
  <c r="NYM19" i="6"/>
  <c r="NYL19" i="6"/>
  <c r="NYK19" i="6"/>
  <c r="NYJ19" i="6"/>
  <c r="NYI19" i="6"/>
  <c r="NYH19" i="6"/>
  <c r="NYG19" i="6"/>
  <c r="NYF19" i="6"/>
  <c r="NYE19" i="6"/>
  <c r="NYD19" i="6"/>
  <c r="NYC19" i="6"/>
  <c r="NYB19" i="6"/>
  <c r="NYA19" i="6"/>
  <c r="NXZ19" i="6"/>
  <c r="NXY19" i="6"/>
  <c r="NXX19" i="6"/>
  <c r="NXW19" i="6"/>
  <c r="NXV19" i="6"/>
  <c r="NXU19" i="6"/>
  <c r="NXT19" i="6"/>
  <c r="NXS19" i="6"/>
  <c r="NXR19" i="6"/>
  <c r="NXQ19" i="6"/>
  <c r="NXP19" i="6"/>
  <c r="NXO19" i="6"/>
  <c r="NXN19" i="6"/>
  <c r="NXM19" i="6"/>
  <c r="NXL19" i="6"/>
  <c r="NXK19" i="6"/>
  <c r="NXJ19" i="6"/>
  <c r="NXI19" i="6"/>
  <c r="NXH19" i="6"/>
  <c r="NXG19" i="6"/>
  <c r="NXF19" i="6"/>
  <c r="NXE19" i="6"/>
  <c r="NXD19" i="6"/>
  <c r="NXC19" i="6"/>
  <c r="NXB19" i="6"/>
  <c r="NXA19" i="6"/>
  <c r="NWZ19" i="6"/>
  <c r="NWY19" i="6"/>
  <c r="NWX19" i="6"/>
  <c r="NWW19" i="6"/>
  <c r="NWV19" i="6"/>
  <c r="NWU19" i="6"/>
  <c r="NWT19" i="6"/>
  <c r="NWS19" i="6"/>
  <c r="NWR19" i="6"/>
  <c r="NWQ19" i="6"/>
  <c r="NWP19" i="6"/>
  <c r="NWO19" i="6"/>
  <c r="NWN19" i="6"/>
  <c r="NWM19" i="6"/>
  <c r="NWL19" i="6"/>
  <c r="NWK19" i="6"/>
  <c r="NWJ19" i="6"/>
  <c r="NWI19" i="6"/>
  <c r="NWH19" i="6"/>
  <c r="NWG19" i="6"/>
  <c r="NWF19" i="6"/>
  <c r="NWE19" i="6"/>
  <c r="NWD19" i="6"/>
  <c r="NWC19" i="6"/>
  <c r="NWB19" i="6"/>
  <c r="NWA19" i="6"/>
  <c r="NVZ19" i="6"/>
  <c r="NVY19" i="6"/>
  <c r="NVX19" i="6"/>
  <c r="NVW19" i="6"/>
  <c r="NVV19" i="6"/>
  <c r="NVU19" i="6"/>
  <c r="NVT19" i="6"/>
  <c r="NVS19" i="6"/>
  <c r="NVR19" i="6"/>
  <c r="NVQ19" i="6"/>
  <c r="NVP19" i="6"/>
  <c r="NVO19" i="6"/>
  <c r="NVN19" i="6"/>
  <c r="NVM19" i="6"/>
  <c r="NVL19" i="6"/>
  <c r="NVK19" i="6"/>
  <c r="NVJ19" i="6"/>
  <c r="NVI19" i="6"/>
  <c r="NVH19" i="6"/>
  <c r="NVG19" i="6"/>
  <c r="NVF19" i="6"/>
  <c r="NVE19" i="6"/>
  <c r="NVD19" i="6"/>
  <c r="NVC19" i="6"/>
  <c r="NVB19" i="6"/>
  <c r="NVA19" i="6"/>
  <c r="NUZ19" i="6"/>
  <c r="NUY19" i="6"/>
  <c r="NUX19" i="6"/>
  <c r="NUW19" i="6"/>
  <c r="NUV19" i="6"/>
  <c r="NUU19" i="6"/>
  <c r="NUT19" i="6"/>
  <c r="NUS19" i="6"/>
  <c r="NUR19" i="6"/>
  <c r="NUQ19" i="6"/>
  <c r="NUP19" i="6"/>
  <c r="NUO19" i="6"/>
  <c r="NUN19" i="6"/>
  <c r="NUM19" i="6"/>
  <c r="NUL19" i="6"/>
  <c r="NUK19" i="6"/>
  <c r="NUJ19" i="6"/>
  <c r="NUI19" i="6"/>
  <c r="NUH19" i="6"/>
  <c r="NUG19" i="6"/>
  <c r="NUF19" i="6"/>
  <c r="NUE19" i="6"/>
  <c r="NUD19" i="6"/>
  <c r="NUC19" i="6"/>
  <c r="NUB19" i="6"/>
  <c r="NUA19" i="6"/>
  <c r="NTZ19" i="6"/>
  <c r="NTY19" i="6"/>
  <c r="NTX19" i="6"/>
  <c r="NTW19" i="6"/>
  <c r="NTV19" i="6"/>
  <c r="NTU19" i="6"/>
  <c r="NTT19" i="6"/>
  <c r="NTS19" i="6"/>
  <c r="NTR19" i="6"/>
  <c r="NTQ19" i="6"/>
  <c r="NTP19" i="6"/>
  <c r="NTO19" i="6"/>
  <c r="NTN19" i="6"/>
  <c r="NTM19" i="6"/>
  <c r="NTL19" i="6"/>
  <c r="NTK19" i="6"/>
  <c r="NTJ19" i="6"/>
  <c r="NTI19" i="6"/>
  <c r="NTH19" i="6"/>
  <c r="NTG19" i="6"/>
  <c r="NTF19" i="6"/>
  <c r="NTE19" i="6"/>
  <c r="NTD19" i="6"/>
  <c r="NTC19" i="6"/>
  <c r="NTB19" i="6"/>
  <c r="NTA19" i="6"/>
  <c r="NSZ19" i="6"/>
  <c r="NSY19" i="6"/>
  <c r="NSX19" i="6"/>
  <c r="NSW19" i="6"/>
  <c r="NSV19" i="6"/>
  <c r="NSU19" i="6"/>
  <c r="NST19" i="6"/>
  <c r="NSS19" i="6"/>
  <c r="NSR19" i="6"/>
  <c r="NSQ19" i="6"/>
  <c r="NSP19" i="6"/>
  <c r="NSO19" i="6"/>
  <c r="NSN19" i="6"/>
  <c r="NSM19" i="6"/>
  <c r="NSL19" i="6"/>
  <c r="NSK19" i="6"/>
  <c r="NSJ19" i="6"/>
  <c r="NSI19" i="6"/>
  <c r="NSH19" i="6"/>
  <c r="NSG19" i="6"/>
  <c r="NSF19" i="6"/>
  <c r="NSE19" i="6"/>
  <c r="NSD19" i="6"/>
  <c r="NSC19" i="6"/>
  <c r="NSB19" i="6"/>
  <c r="NSA19" i="6"/>
  <c r="NRZ19" i="6"/>
  <c r="NRY19" i="6"/>
  <c r="NRX19" i="6"/>
  <c r="NRW19" i="6"/>
  <c r="NRV19" i="6"/>
  <c r="NRU19" i="6"/>
  <c r="NRT19" i="6"/>
  <c r="NRS19" i="6"/>
  <c r="NRR19" i="6"/>
  <c r="NRQ19" i="6"/>
  <c r="NRP19" i="6"/>
  <c r="NRO19" i="6"/>
  <c r="NRN19" i="6"/>
  <c r="NRM19" i="6"/>
  <c r="NRL19" i="6"/>
  <c r="NRK19" i="6"/>
  <c r="NRJ19" i="6"/>
  <c r="NRI19" i="6"/>
  <c r="NRH19" i="6"/>
  <c r="NRG19" i="6"/>
  <c r="NRF19" i="6"/>
  <c r="NRE19" i="6"/>
  <c r="NRD19" i="6"/>
  <c r="NRC19" i="6"/>
  <c r="NRB19" i="6"/>
  <c r="NRA19" i="6"/>
  <c r="NQZ19" i="6"/>
  <c r="NQY19" i="6"/>
  <c r="NQX19" i="6"/>
  <c r="NQW19" i="6"/>
  <c r="NQV19" i="6"/>
  <c r="NQU19" i="6"/>
  <c r="NQT19" i="6"/>
  <c r="NQS19" i="6"/>
  <c r="NQR19" i="6"/>
  <c r="NQQ19" i="6"/>
  <c r="NQP19" i="6"/>
  <c r="NQO19" i="6"/>
  <c r="NQN19" i="6"/>
  <c r="NQM19" i="6"/>
  <c r="NQL19" i="6"/>
  <c r="NQK19" i="6"/>
  <c r="NQJ19" i="6"/>
  <c r="NQI19" i="6"/>
  <c r="NQH19" i="6"/>
  <c r="NQG19" i="6"/>
  <c r="NQF19" i="6"/>
  <c r="NQE19" i="6"/>
  <c r="NQD19" i="6"/>
  <c r="NQC19" i="6"/>
  <c r="NQB19" i="6"/>
  <c r="NQA19" i="6"/>
  <c r="NPZ19" i="6"/>
  <c r="NPY19" i="6"/>
  <c r="NPX19" i="6"/>
  <c r="NPW19" i="6"/>
  <c r="NPV19" i="6"/>
  <c r="NPU19" i="6"/>
  <c r="NPT19" i="6"/>
  <c r="NPS19" i="6"/>
  <c r="NPR19" i="6"/>
  <c r="NPQ19" i="6"/>
  <c r="NPP19" i="6"/>
  <c r="NPO19" i="6"/>
  <c r="NPN19" i="6"/>
  <c r="NPM19" i="6"/>
  <c r="NPL19" i="6"/>
  <c r="NPK19" i="6"/>
  <c r="NPJ19" i="6"/>
  <c r="NPI19" i="6"/>
  <c r="NPH19" i="6"/>
  <c r="NPG19" i="6"/>
  <c r="NPF19" i="6"/>
  <c r="NPE19" i="6"/>
  <c r="NPD19" i="6"/>
  <c r="NPC19" i="6"/>
  <c r="NPB19" i="6"/>
  <c r="NPA19" i="6"/>
  <c r="NOZ19" i="6"/>
  <c r="NOY19" i="6"/>
  <c r="NOX19" i="6"/>
  <c r="NOW19" i="6"/>
  <c r="NOV19" i="6"/>
  <c r="NOU19" i="6"/>
  <c r="NOT19" i="6"/>
  <c r="NOS19" i="6"/>
  <c r="NOR19" i="6"/>
  <c r="NOQ19" i="6"/>
  <c r="NOP19" i="6"/>
  <c r="NOO19" i="6"/>
  <c r="NON19" i="6"/>
  <c r="NOM19" i="6"/>
  <c r="NOL19" i="6"/>
  <c r="NOK19" i="6"/>
  <c r="NOJ19" i="6"/>
  <c r="NOI19" i="6"/>
  <c r="NOH19" i="6"/>
  <c r="NOG19" i="6"/>
  <c r="NOF19" i="6"/>
  <c r="NOE19" i="6"/>
  <c r="NOD19" i="6"/>
  <c r="NOC19" i="6"/>
  <c r="NOB19" i="6"/>
  <c r="NOA19" i="6"/>
  <c r="NNZ19" i="6"/>
  <c r="NNY19" i="6"/>
  <c r="NNX19" i="6"/>
  <c r="NNW19" i="6"/>
  <c r="NNV19" i="6"/>
  <c r="NNU19" i="6"/>
  <c r="NNT19" i="6"/>
  <c r="NNS19" i="6"/>
  <c r="NNR19" i="6"/>
  <c r="NNQ19" i="6"/>
  <c r="NNP19" i="6"/>
  <c r="NNO19" i="6"/>
  <c r="NNN19" i="6"/>
  <c r="NNM19" i="6"/>
  <c r="NNL19" i="6"/>
  <c r="NNK19" i="6"/>
  <c r="NNJ19" i="6"/>
  <c r="NNI19" i="6"/>
  <c r="NNH19" i="6"/>
  <c r="NNG19" i="6"/>
  <c r="NNF19" i="6"/>
  <c r="NNE19" i="6"/>
  <c r="NND19" i="6"/>
  <c r="NNC19" i="6"/>
  <c r="NNB19" i="6"/>
  <c r="NNA19" i="6"/>
  <c r="NMZ19" i="6"/>
  <c r="NMY19" i="6"/>
  <c r="NMX19" i="6"/>
  <c r="NMW19" i="6"/>
  <c r="NMV19" i="6"/>
  <c r="NMU19" i="6"/>
  <c r="NMT19" i="6"/>
  <c r="NMS19" i="6"/>
  <c r="NMR19" i="6"/>
  <c r="NMQ19" i="6"/>
  <c r="NMP19" i="6"/>
  <c r="NMO19" i="6"/>
  <c r="NMN19" i="6"/>
  <c r="NMM19" i="6"/>
  <c r="NML19" i="6"/>
  <c r="NMK19" i="6"/>
  <c r="NMJ19" i="6"/>
  <c r="NMI19" i="6"/>
  <c r="NMH19" i="6"/>
  <c r="NMG19" i="6"/>
  <c r="NMF19" i="6"/>
  <c r="NME19" i="6"/>
  <c r="NMD19" i="6"/>
  <c r="NMC19" i="6"/>
  <c r="NMB19" i="6"/>
  <c r="NMA19" i="6"/>
  <c r="NLZ19" i="6"/>
  <c r="NLY19" i="6"/>
  <c r="NLX19" i="6"/>
  <c r="NLW19" i="6"/>
  <c r="NLV19" i="6"/>
  <c r="NLU19" i="6"/>
  <c r="NLT19" i="6"/>
  <c r="NLS19" i="6"/>
  <c r="NLR19" i="6"/>
  <c r="NLQ19" i="6"/>
  <c r="NLP19" i="6"/>
  <c r="NLO19" i="6"/>
  <c r="NLN19" i="6"/>
  <c r="NLM19" i="6"/>
  <c r="NLL19" i="6"/>
  <c r="NLK19" i="6"/>
  <c r="NLJ19" i="6"/>
  <c r="NLI19" i="6"/>
  <c r="NLH19" i="6"/>
  <c r="NLG19" i="6"/>
  <c r="NLF19" i="6"/>
  <c r="NLE19" i="6"/>
  <c r="NLD19" i="6"/>
  <c r="NLC19" i="6"/>
  <c r="NLB19" i="6"/>
  <c r="NLA19" i="6"/>
  <c r="NKZ19" i="6"/>
  <c r="NKY19" i="6"/>
  <c r="NKX19" i="6"/>
  <c r="NKW19" i="6"/>
  <c r="NKV19" i="6"/>
  <c r="NKU19" i="6"/>
  <c r="NKT19" i="6"/>
  <c r="NKS19" i="6"/>
  <c r="NKR19" i="6"/>
  <c r="NKQ19" i="6"/>
  <c r="NKP19" i="6"/>
  <c r="NKO19" i="6"/>
  <c r="NKN19" i="6"/>
  <c r="NKM19" i="6"/>
  <c r="NKL19" i="6"/>
  <c r="NKK19" i="6"/>
  <c r="NKJ19" i="6"/>
  <c r="NKI19" i="6"/>
  <c r="NKH19" i="6"/>
  <c r="NKG19" i="6"/>
  <c r="NKF19" i="6"/>
  <c r="NKE19" i="6"/>
  <c r="NKD19" i="6"/>
  <c r="NKC19" i="6"/>
  <c r="NKB19" i="6"/>
  <c r="NKA19" i="6"/>
  <c r="NJZ19" i="6"/>
  <c r="NJY19" i="6"/>
  <c r="NJX19" i="6"/>
  <c r="NJW19" i="6"/>
  <c r="NJV19" i="6"/>
  <c r="NJU19" i="6"/>
  <c r="NJT19" i="6"/>
  <c r="NJS19" i="6"/>
  <c r="NJR19" i="6"/>
  <c r="NJQ19" i="6"/>
  <c r="NJP19" i="6"/>
  <c r="NJO19" i="6"/>
  <c r="NJN19" i="6"/>
  <c r="NJM19" i="6"/>
  <c r="NJL19" i="6"/>
  <c r="NJK19" i="6"/>
  <c r="NJJ19" i="6"/>
  <c r="NJI19" i="6"/>
  <c r="NJH19" i="6"/>
  <c r="NJG19" i="6"/>
  <c r="NJF19" i="6"/>
  <c r="NJE19" i="6"/>
  <c r="NJD19" i="6"/>
  <c r="NJC19" i="6"/>
  <c r="NJB19" i="6"/>
  <c r="NJA19" i="6"/>
  <c r="NIZ19" i="6"/>
  <c r="NIY19" i="6"/>
  <c r="NIX19" i="6"/>
  <c r="NIW19" i="6"/>
  <c r="NIV19" i="6"/>
  <c r="NIU19" i="6"/>
  <c r="NIT19" i="6"/>
  <c r="NIS19" i="6"/>
  <c r="NIR19" i="6"/>
  <c r="NIQ19" i="6"/>
  <c r="NIP19" i="6"/>
  <c r="NIO19" i="6"/>
  <c r="NIN19" i="6"/>
  <c r="NIM19" i="6"/>
  <c r="NIL19" i="6"/>
  <c r="NIK19" i="6"/>
  <c r="NIJ19" i="6"/>
  <c r="NII19" i="6"/>
  <c r="NIH19" i="6"/>
  <c r="NIG19" i="6"/>
  <c r="NIF19" i="6"/>
  <c r="NIE19" i="6"/>
  <c r="NID19" i="6"/>
  <c r="NIC19" i="6"/>
  <c r="NIB19" i="6"/>
  <c r="NIA19" i="6"/>
  <c r="NHZ19" i="6"/>
  <c r="NHY19" i="6"/>
  <c r="NHX19" i="6"/>
  <c r="NHW19" i="6"/>
  <c r="NHV19" i="6"/>
  <c r="NHU19" i="6"/>
  <c r="NHT19" i="6"/>
  <c r="NHS19" i="6"/>
  <c r="NHR19" i="6"/>
  <c r="NHQ19" i="6"/>
  <c r="NHP19" i="6"/>
  <c r="NHO19" i="6"/>
  <c r="NHN19" i="6"/>
  <c r="NHM19" i="6"/>
  <c r="NHL19" i="6"/>
  <c r="NHK19" i="6"/>
  <c r="NHJ19" i="6"/>
  <c r="NHI19" i="6"/>
  <c r="NHH19" i="6"/>
  <c r="NHG19" i="6"/>
  <c r="NHF19" i="6"/>
  <c r="NHE19" i="6"/>
  <c r="NHD19" i="6"/>
  <c r="NHC19" i="6"/>
  <c r="NHB19" i="6"/>
  <c r="NHA19" i="6"/>
  <c r="NGZ19" i="6"/>
  <c r="NGY19" i="6"/>
  <c r="NGX19" i="6"/>
  <c r="NGW19" i="6"/>
  <c r="NGV19" i="6"/>
  <c r="NGU19" i="6"/>
  <c r="NGT19" i="6"/>
  <c r="NGS19" i="6"/>
  <c r="NGR19" i="6"/>
  <c r="NGQ19" i="6"/>
  <c r="NGP19" i="6"/>
  <c r="NGO19" i="6"/>
  <c r="NGN19" i="6"/>
  <c r="NGM19" i="6"/>
  <c r="NGL19" i="6"/>
  <c r="NGK19" i="6"/>
  <c r="NGJ19" i="6"/>
  <c r="NGI19" i="6"/>
  <c r="NGH19" i="6"/>
  <c r="NGG19" i="6"/>
  <c r="NGF19" i="6"/>
  <c r="NGE19" i="6"/>
  <c r="NGD19" i="6"/>
  <c r="NGC19" i="6"/>
  <c r="NGB19" i="6"/>
  <c r="NGA19" i="6"/>
  <c r="NFZ19" i="6"/>
  <c r="NFY19" i="6"/>
  <c r="NFX19" i="6"/>
  <c r="NFW19" i="6"/>
  <c r="NFV19" i="6"/>
  <c r="NFU19" i="6"/>
  <c r="NFT19" i="6"/>
  <c r="NFS19" i="6"/>
  <c r="NFR19" i="6"/>
  <c r="NFQ19" i="6"/>
  <c r="NFP19" i="6"/>
  <c r="NFO19" i="6"/>
  <c r="NFN19" i="6"/>
  <c r="NFM19" i="6"/>
  <c r="NFL19" i="6"/>
  <c r="NFK19" i="6"/>
  <c r="NFJ19" i="6"/>
  <c r="NFI19" i="6"/>
  <c r="NFH19" i="6"/>
  <c r="NFG19" i="6"/>
  <c r="NFF19" i="6"/>
  <c r="NFE19" i="6"/>
  <c r="NFD19" i="6"/>
  <c r="NFC19" i="6"/>
  <c r="NFB19" i="6"/>
  <c r="NFA19" i="6"/>
  <c r="NEZ19" i="6"/>
  <c r="NEY19" i="6"/>
  <c r="NEX19" i="6"/>
  <c r="NEW19" i="6"/>
  <c r="NEV19" i="6"/>
  <c r="NEU19" i="6"/>
  <c r="NET19" i="6"/>
  <c r="NES19" i="6"/>
  <c r="NER19" i="6"/>
  <c r="NEQ19" i="6"/>
  <c r="NEP19" i="6"/>
  <c r="NEO19" i="6"/>
  <c r="NEN19" i="6"/>
  <c r="NEM19" i="6"/>
  <c r="NEL19" i="6"/>
  <c r="NEK19" i="6"/>
  <c r="NEJ19" i="6"/>
  <c r="NEI19" i="6"/>
  <c r="NEH19" i="6"/>
  <c r="NEG19" i="6"/>
  <c r="NEF19" i="6"/>
  <c r="NEE19" i="6"/>
  <c r="NED19" i="6"/>
  <c r="NEC19" i="6"/>
  <c r="NEB19" i="6"/>
  <c r="NEA19" i="6"/>
  <c r="NDZ19" i="6"/>
  <c r="NDY19" i="6"/>
  <c r="NDX19" i="6"/>
  <c r="NDW19" i="6"/>
  <c r="NDV19" i="6"/>
  <c r="NDU19" i="6"/>
  <c r="NDT19" i="6"/>
  <c r="NDS19" i="6"/>
  <c r="NDR19" i="6"/>
  <c r="NDQ19" i="6"/>
  <c r="NDP19" i="6"/>
  <c r="NDO19" i="6"/>
  <c r="NDN19" i="6"/>
  <c r="NDM19" i="6"/>
  <c r="NDL19" i="6"/>
  <c r="NDK19" i="6"/>
  <c r="NDJ19" i="6"/>
  <c r="NDI19" i="6"/>
  <c r="NDH19" i="6"/>
  <c r="NDG19" i="6"/>
  <c r="NDF19" i="6"/>
  <c r="NDE19" i="6"/>
  <c r="NDD19" i="6"/>
  <c r="NDC19" i="6"/>
  <c r="NDB19" i="6"/>
  <c r="NDA19" i="6"/>
  <c r="NCZ19" i="6"/>
  <c r="NCY19" i="6"/>
  <c r="NCX19" i="6"/>
  <c r="NCW19" i="6"/>
  <c r="NCV19" i="6"/>
  <c r="NCU19" i="6"/>
  <c r="NCT19" i="6"/>
  <c r="NCS19" i="6"/>
  <c r="NCR19" i="6"/>
  <c r="NCQ19" i="6"/>
  <c r="NCP19" i="6"/>
  <c r="NCO19" i="6"/>
  <c r="NCN19" i="6"/>
  <c r="NCM19" i="6"/>
  <c r="NCL19" i="6"/>
  <c r="NCK19" i="6"/>
  <c r="NCJ19" i="6"/>
  <c r="NCI19" i="6"/>
  <c r="NCH19" i="6"/>
  <c r="NCG19" i="6"/>
  <c r="NCF19" i="6"/>
  <c r="NCE19" i="6"/>
  <c r="NCD19" i="6"/>
  <c r="NCC19" i="6"/>
  <c r="NCB19" i="6"/>
  <c r="NCA19" i="6"/>
  <c r="NBZ19" i="6"/>
  <c r="NBY19" i="6"/>
  <c r="NBX19" i="6"/>
  <c r="NBW19" i="6"/>
  <c r="NBV19" i="6"/>
  <c r="NBU19" i="6"/>
  <c r="NBT19" i="6"/>
  <c r="NBS19" i="6"/>
  <c r="NBR19" i="6"/>
  <c r="NBQ19" i="6"/>
  <c r="NBP19" i="6"/>
  <c r="NBO19" i="6"/>
  <c r="NBN19" i="6"/>
  <c r="NBM19" i="6"/>
  <c r="NBL19" i="6"/>
  <c r="NBK19" i="6"/>
  <c r="NBJ19" i="6"/>
  <c r="NBI19" i="6"/>
  <c r="NBH19" i="6"/>
  <c r="NBG19" i="6"/>
  <c r="NBF19" i="6"/>
  <c r="NBE19" i="6"/>
  <c r="NBD19" i="6"/>
  <c r="NBC19" i="6"/>
  <c r="NBB19" i="6"/>
  <c r="NBA19" i="6"/>
  <c r="NAZ19" i="6"/>
  <c r="NAY19" i="6"/>
  <c r="NAX19" i="6"/>
  <c r="NAW19" i="6"/>
  <c r="NAV19" i="6"/>
  <c r="NAU19" i="6"/>
  <c r="NAT19" i="6"/>
  <c r="NAS19" i="6"/>
  <c r="NAR19" i="6"/>
  <c r="NAQ19" i="6"/>
  <c r="NAP19" i="6"/>
  <c r="NAO19" i="6"/>
  <c r="NAN19" i="6"/>
  <c r="NAM19" i="6"/>
  <c r="NAL19" i="6"/>
  <c r="NAK19" i="6"/>
  <c r="NAJ19" i="6"/>
  <c r="NAI19" i="6"/>
  <c r="NAH19" i="6"/>
  <c r="NAG19" i="6"/>
  <c r="NAF19" i="6"/>
  <c r="NAE19" i="6"/>
  <c r="NAD19" i="6"/>
  <c r="NAC19" i="6"/>
  <c r="NAB19" i="6"/>
  <c r="NAA19" i="6"/>
  <c r="MZZ19" i="6"/>
  <c r="MZY19" i="6"/>
  <c r="MZX19" i="6"/>
  <c r="MZW19" i="6"/>
  <c r="MZV19" i="6"/>
  <c r="MZU19" i="6"/>
  <c r="MZT19" i="6"/>
  <c r="MZS19" i="6"/>
  <c r="MZR19" i="6"/>
  <c r="MZQ19" i="6"/>
  <c r="MZP19" i="6"/>
  <c r="MZO19" i="6"/>
  <c r="MZN19" i="6"/>
  <c r="MZM19" i="6"/>
  <c r="MZL19" i="6"/>
  <c r="MZK19" i="6"/>
  <c r="MZJ19" i="6"/>
  <c r="MZI19" i="6"/>
  <c r="MZH19" i="6"/>
  <c r="MZG19" i="6"/>
  <c r="MZF19" i="6"/>
  <c r="MZE19" i="6"/>
  <c r="MZD19" i="6"/>
  <c r="MZC19" i="6"/>
  <c r="MZB19" i="6"/>
  <c r="MZA19" i="6"/>
  <c r="MYZ19" i="6"/>
  <c r="MYY19" i="6"/>
  <c r="MYX19" i="6"/>
  <c r="MYW19" i="6"/>
  <c r="MYV19" i="6"/>
  <c r="MYU19" i="6"/>
  <c r="MYT19" i="6"/>
  <c r="MYS19" i="6"/>
  <c r="MYR19" i="6"/>
  <c r="MYQ19" i="6"/>
  <c r="MYP19" i="6"/>
  <c r="MYO19" i="6"/>
  <c r="MYN19" i="6"/>
  <c r="MYM19" i="6"/>
  <c r="MYL19" i="6"/>
  <c r="MYK19" i="6"/>
  <c r="MYJ19" i="6"/>
  <c r="MYI19" i="6"/>
  <c r="MYH19" i="6"/>
  <c r="MYG19" i="6"/>
  <c r="MYF19" i="6"/>
  <c r="MYE19" i="6"/>
  <c r="MYD19" i="6"/>
  <c r="MYC19" i="6"/>
  <c r="MYB19" i="6"/>
  <c r="MYA19" i="6"/>
  <c r="MXZ19" i="6"/>
  <c r="MXY19" i="6"/>
  <c r="MXX19" i="6"/>
  <c r="MXW19" i="6"/>
  <c r="MXV19" i="6"/>
  <c r="MXU19" i="6"/>
  <c r="MXT19" i="6"/>
  <c r="MXS19" i="6"/>
  <c r="MXR19" i="6"/>
  <c r="MXQ19" i="6"/>
  <c r="MXP19" i="6"/>
  <c r="MXO19" i="6"/>
  <c r="MXN19" i="6"/>
  <c r="MXM19" i="6"/>
  <c r="MXL19" i="6"/>
  <c r="MXK19" i="6"/>
  <c r="MXJ19" i="6"/>
  <c r="MXI19" i="6"/>
  <c r="MXH19" i="6"/>
  <c r="MXG19" i="6"/>
  <c r="MXF19" i="6"/>
  <c r="MXE19" i="6"/>
  <c r="MXD19" i="6"/>
  <c r="MXC19" i="6"/>
  <c r="MXB19" i="6"/>
  <c r="MXA19" i="6"/>
  <c r="MWZ19" i="6"/>
  <c r="MWY19" i="6"/>
  <c r="MWX19" i="6"/>
  <c r="MWW19" i="6"/>
  <c r="MWV19" i="6"/>
  <c r="MWU19" i="6"/>
  <c r="MWT19" i="6"/>
  <c r="MWS19" i="6"/>
  <c r="MWR19" i="6"/>
  <c r="MWQ19" i="6"/>
  <c r="MWP19" i="6"/>
  <c r="MWO19" i="6"/>
  <c r="MWN19" i="6"/>
  <c r="MWM19" i="6"/>
  <c r="MWL19" i="6"/>
  <c r="MWK19" i="6"/>
  <c r="MWJ19" i="6"/>
  <c r="MWI19" i="6"/>
  <c r="MWH19" i="6"/>
  <c r="MWG19" i="6"/>
  <c r="MWF19" i="6"/>
  <c r="MWE19" i="6"/>
  <c r="MWD19" i="6"/>
  <c r="MWC19" i="6"/>
  <c r="MWB19" i="6"/>
  <c r="MWA19" i="6"/>
  <c r="MVZ19" i="6"/>
  <c r="MVY19" i="6"/>
  <c r="MVX19" i="6"/>
  <c r="MVW19" i="6"/>
  <c r="MVV19" i="6"/>
  <c r="MVU19" i="6"/>
  <c r="MVT19" i="6"/>
  <c r="MVS19" i="6"/>
  <c r="MVR19" i="6"/>
  <c r="MVQ19" i="6"/>
  <c r="MVP19" i="6"/>
  <c r="MVO19" i="6"/>
  <c r="MVN19" i="6"/>
  <c r="MVM19" i="6"/>
  <c r="MVL19" i="6"/>
  <c r="MVK19" i="6"/>
  <c r="MVJ19" i="6"/>
  <c r="MVI19" i="6"/>
  <c r="MVH19" i="6"/>
  <c r="MVG19" i="6"/>
  <c r="MVF19" i="6"/>
  <c r="MVE19" i="6"/>
  <c r="MVD19" i="6"/>
  <c r="MVC19" i="6"/>
  <c r="MVB19" i="6"/>
  <c r="MVA19" i="6"/>
  <c r="MUZ19" i="6"/>
  <c r="MUY19" i="6"/>
  <c r="MUX19" i="6"/>
  <c r="MUW19" i="6"/>
  <c r="MUV19" i="6"/>
  <c r="MUU19" i="6"/>
  <c r="MUT19" i="6"/>
  <c r="MUS19" i="6"/>
  <c r="MUR19" i="6"/>
  <c r="MUQ19" i="6"/>
  <c r="MUP19" i="6"/>
  <c r="MUO19" i="6"/>
  <c r="MUN19" i="6"/>
  <c r="MUM19" i="6"/>
  <c r="MUL19" i="6"/>
  <c r="MUK19" i="6"/>
  <c r="MUJ19" i="6"/>
  <c r="MUI19" i="6"/>
  <c r="MUH19" i="6"/>
  <c r="MUG19" i="6"/>
  <c r="MUF19" i="6"/>
  <c r="MUE19" i="6"/>
  <c r="MUD19" i="6"/>
  <c r="MUC19" i="6"/>
  <c r="MUB19" i="6"/>
  <c r="MUA19" i="6"/>
  <c r="MTZ19" i="6"/>
  <c r="MTY19" i="6"/>
  <c r="MTX19" i="6"/>
  <c r="MTW19" i="6"/>
  <c r="MTV19" i="6"/>
  <c r="MTU19" i="6"/>
  <c r="MTT19" i="6"/>
  <c r="MTS19" i="6"/>
  <c r="MTR19" i="6"/>
  <c r="MTQ19" i="6"/>
  <c r="MTP19" i="6"/>
  <c r="MTO19" i="6"/>
  <c r="MTN19" i="6"/>
  <c r="MTM19" i="6"/>
  <c r="MTL19" i="6"/>
  <c r="MTK19" i="6"/>
  <c r="MTJ19" i="6"/>
  <c r="MTI19" i="6"/>
  <c r="MTH19" i="6"/>
  <c r="MTG19" i="6"/>
  <c r="MTF19" i="6"/>
  <c r="MTE19" i="6"/>
  <c r="MTD19" i="6"/>
  <c r="MTC19" i="6"/>
  <c r="MTB19" i="6"/>
  <c r="MTA19" i="6"/>
  <c r="MSZ19" i="6"/>
  <c r="MSY19" i="6"/>
  <c r="MSX19" i="6"/>
  <c r="MSW19" i="6"/>
  <c r="MSV19" i="6"/>
  <c r="MSU19" i="6"/>
  <c r="MST19" i="6"/>
  <c r="MSS19" i="6"/>
  <c r="MSR19" i="6"/>
  <c r="MSQ19" i="6"/>
  <c r="MSP19" i="6"/>
  <c r="MSO19" i="6"/>
  <c r="MSN19" i="6"/>
  <c r="MSM19" i="6"/>
  <c r="MSL19" i="6"/>
  <c r="MSK19" i="6"/>
  <c r="MSJ19" i="6"/>
  <c r="MSI19" i="6"/>
  <c r="MSH19" i="6"/>
  <c r="MSG19" i="6"/>
  <c r="MSF19" i="6"/>
  <c r="MSE19" i="6"/>
  <c r="MSD19" i="6"/>
  <c r="MSC19" i="6"/>
  <c r="MSB19" i="6"/>
  <c r="MSA19" i="6"/>
  <c r="MRZ19" i="6"/>
  <c r="MRY19" i="6"/>
  <c r="MRX19" i="6"/>
  <c r="MRW19" i="6"/>
  <c r="MRV19" i="6"/>
  <c r="MRU19" i="6"/>
  <c r="MRT19" i="6"/>
  <c r="MRS19" i="6"/>
  <c r="MRR19" i="6"/>
  <c r="MRQ19" i="6"/>
  <c r="MRP19" i="6"/>
  <c r="MRO19" i="6"/>
  <c r="MRN19" i="6"/>
  <c r="MRM19" i="6"/>
  <c r="MRL19" i="6"/>
  <c r="MRK19" i="6"/>
  <c r="MRJ19" i="6"/>
  <c r="MRI19" i="6"/>
  <c r="MRH19" i="6"/>
  <c r="MRG19" i="6"/>
  <c r="MRF19" i="6"/>
  <c r="MRE19" i="6"/>
  <c r="MRD19" i="6"/>
  <c r="MRC19" i="6"/>
  <c r="MRB19" i="6"/>
  <c r="MRA19" i="6"/>
  <c r="MQZ19" i="6"/>
  <c r="MQY19" i="6"/>
  <c r="MQX19" i="6"/>
  <c r="MQW19" i="6"/>
  <c r="MQV19" i="6"/>
  <c r="MQU19" i="6"/>
  <c r="MQT19" i="6"/>
  <c r="MQS19" i="6"/>
  <c r="MQR19" i="6"/>
  <c r="MQQ19" i="6"/>
  <c r="MQP19" i="6"/>
  <c r="MQO19" i="6"/>
  <c r="MQN19" i="6"/>
  <c r="MQM19" i="6"/>
  <c r="MQL19" i="6"/>
  <c r="MQK19" i="6"/>
  <c r="MQJ19" i="6"/>
  <c r="MQI19" i="6"/>
  <c r="MQH19" i="6"/>
  <c r="MQG19" i="6"/>
  <c r="MQF19" i="6"/>
  <c r="MQE19" i="6"/>
  <c r="MQD19" i="6"/>
  <c r="MQC19" i="6"/>
  <c r="MQB19" i="6"/>
  <c r="MQA19" i="6"/>
  <c r="MPZ19" i="6"/>
  <c r="MPY19" i="6"/>
  <c r="MPX19" i="6"/>
  <c r="MPW19" i="6"/>
  <c r="MPV19" i="6"/>
  <c r="MPU19" i="6"/>
  <c r="MPT19" i="6"/>
  <c r="MPS19" i="6"/>
  <c r="MPR19" i="6"/>
  <c r="MPQ19" i="6"/>
  <c r="MPP19" i="6"/>
  <c r="MPO19" i="6"/>
  <c r="MPN19" i="6"/>
  <c r="MPM19" i="6"/>
  <c r="MPL19" i="6"/>
  <c r="MPK19" i="6"/>
  <c r="MPJ19" i="6"/>
  <c r="MPI19" i="6"/>
  <c r="MPH19" i="6"/>
  <c r="MPG19" i="6"/>
  <c r="MPF19" i="6"/>
  <c r="MPE19" i="6"/>
  <c r="MPD19" i="6"/>
  <c r="MPC19" i="6"/>
  <c r="MPB19" i="6"/>
  <c r="MPA19" i="6"/>
  <c r="MOZ19" i="6"/>
  <c r="MOY19" i="6"/>
  <c r="MOX19" i="6"/>
  <c r="MOW19" i="6"/>
  <c r="MOV19" i="6"/>
  <c r="MOU19" i="6"/>
  <c r="MOT19" i="6"/>
  <c r="MOS19" i="6"/>
  <c r="MOR19" i="6"/>
  <c r="MOQ19" i="6"/>
  <c r="MOP19" i="6"/>
  <c r="MOO19" i="6"/>
  <c r="MON19" i="6"/>
  <c r="MOM19" i="6"/>
  <c r="MOL19" i="6"/>
  <c r="MOK19" i="6"/>
  <c r="MOJ19" i="6"/>
  <c r="MOI19" i="6"/>
  <c r="MOH19" i="6"/>
  <c r="MOG19" i="6"/>
  <c r="MOF19" i="6"/>
  <c r="MOE19" i="6"/>
  <c r="MOD19" i="6"/>
  <c r="MOC19" i="6"/>
  <c r="MOB19" i="6"/>
  <c r="MOA19" i="6"/>
  <c r="MNZ19" i="6"/>
  <c r="MNY19" i="6"/>
  <c r="MNX19" i="6"/>
  <c r="MNW19" i="6"/>
  <c r="MNV19" i="6"/>
  <c r="MNU19" i="6"/>
  <c r="MNT19" i="6"/>
  <c r="MNS19" i="6"/>
  <c r="MNR19" i="6"/>
  <c r="MNQ19" i="6"/>
  <c r="MNP19" i="6"/>
  <c r="MNO19" i="6"/>
  <c r="MNN19" i="6"/>
  <c r="MNM19" i="6"/>
  <c r="MNL19" i="6"/>
  <c r="MNK19" i="6"/>
  <c r="MNJ19" i="6"/>
  <c r="MNI19" i="6"/>
  <c r="MNH19" i="6"/>
  <c r="MNG19" i="6"/>
  <c r="MNF19" i="6"/>
  <c r="MNE19" i="6"/>
  <c r="MND19" i="6"/>
  <c r="MNC19" i="6"/>
  <c r="MNB19" i="6"/>
  <c r="MNA19" i="6"/>
  <c r="MMZ19" i="6"/>
  <c r="MMY19" i="6"/>
  <c r="MMX19" i="6"/>
  <c r="MMW19" i="6"/>
  <c r="MMV19" i="6"/>
  <c r="MMU19" i="6"/>
  <c r="MMT19" i="6"/>
  <c r="MMS19" i="6"/>
  <c r="MMR19" i="6"/>
  <c r="MMQ19" i="6"/>
  <c r="MMP19" i="6"/>
  <c r="MMO19" i="6"/>
  <c r="MMN19" i="6"/>
  <c r="MMM19" i="6"/>
  <c r="MML19" i="6"/>
  <c r="MMK19" i="6"/>
  <c r="MMJ19" i="6"/>
  <c r="MMI19" i="6"/>
  <c r="MMH19" i="6"/>
  <c r="MMG19" i="6"/>
  <c r="MMF19" i="6"/>
  <c r="MME19" i="6"/>
  <c r="MMD19" i="6"/>
  <c r="MMC19" i="6"/>
  <c r="MMB19" i="6"/>
  <c r="MMA19" i="6"/>
  <c r="MLZ19" i="6"/>
  <c r="MLY19" i="6"/>
  <c r="MLX19" i="6"/>
  <c r="MLW19" i="6"/>
  <c r="MLV19" i="6"/>
  <c r="MLU19" i="6"/>
  <c r="MLT19" i="6"/>
  <c r="MLS19" i="6"/>
  <c r="MLR19" i="6"/>
  <c r="MLQ19" i="6"/>
  <c r="MLP19" i="6"/>
  <c r="MLO19" i="6"/>
  <c r="MLN19" i="6"/>
  <c r="MLM19" i="6"/>
  <c r="MLL19" i="6"/>
  <c r="MLK19" i="6"/>
  <c r="MLJ19" i="6"/>
  <c r="MLI19" i="6"/>
  <c r="MLH19" i="6"/>
  <c r="MLG19" i="6"/>
  <c r="MLF19" i="6"/>
  <c r="MLE19" i="6"/>
  <c r="MLD19" i="6"/>
  <c r="MLC19" i="6"/>
  <c r="MLB19" i="6"/>
  <c r="MLA19" i="6"/>
  <c r="MKZ19" i="6"/>
  <c r="MKY19" i="6"/>
  <c r="MKX19" i="6"/>
  <c r="MKW19" i="6"/>
  <c r="MKV19" i="6"/>
  <c r="MKU19" i="6"/>
  <c r="MKT19" i="6"/>
  <c r="MKS19" i="6"/>
  <c r="MKR19" i="6"/>
  <c r="MKQ19" i="6"/>
  <c r="MKP19" i="6"/>
  <c r="MKO19" i="6"/>
  <c r="MKN19" i="6"/>
  <c r="MKM19" i="6"/>
  <c r="MKL19" i="6"/>
  <c r="MKK19" i="6"/>
  <c r="MKJ19" i="6"/>
  <c r="MKI19" i="6"/>
  <c r="MKH19" i="6"/>
  <c r="MKG19" i="6"/>
  <c r="MKF19" i="6"/>
  <c r="MKE19" i="6"/>
  <c r="MKD19" i="6"/>
  <c r="MKC19" i="6"/>
  <c r="MKB19" i="6"/>
  <c r="MKA19" i="6"/>
  <c r="MJZ19" i="6"/>
  <c r="MJY19" i="6"/>
  <c r="MJX19" i="6"/>
  <c r="MJW19" i="6"/>
  <c r="MJV19" i="6"/>
  <c r="MJU19" i="6"/>
  <c r="MJT19" i="6"/>
  <c r="MJS19" i="6"/>
  <c r="MJR19" i="6"/>
  <c r="MJQ19" i="6"/>
  <c r="MJP19" i="6"/>
  <c r="MJO19" i="6"/>
  <c r="MJN19" i="6"/>
  <c r="MJM19" i="6"/>
  <c r="MJL19" i="6"/>
  <c r="MJK19" i="6"/>
  <c r="MJJ19" i="6"/>
  <c r="MJI19" i="6"/>
  <c r="MJH19" i="6"/>
  <c r="MJG19" i="6"/>
  <c r="MJF19" i="6"/>
  <c r="MJE19" i="6"/>
  <c r="MJD19" i="6"/>
  <c r="MJC19" i="6"/>
  <c r="MJB19" i="6"/>
  <c r="MJA19" i="6"/>
  <c r="MIZ19" i="6"/>
  <c r="MIY19" i="6"/>
  <c r="MIX19" i="6"/>
  <c r="MIW19" i="6"/>
  <c r="MIV19" i="6"/>
  <c r="MIU19" i="6"/>
  <c r="MIT19" i="6"/>
  <c r="MIS19" i="6"/>
  <c r="MIR19" i="6"/>
  <c r="MIQ19" i="6"/>
  <c r="MIP19" i="6"/>
  <c r="MIO19" i="6"/>
  <c r="MIN19" i="6"/>
  <c r="MIM19" i="6"/>
  <c r="MIL19" i="6"/>
  <c r="MIK19" i="6"/>
  <c r="MIJ19" i="6"/>
  <c r="MII19" i="6"/>
  <c r="MIH19" i="6"/>
  <c r="MIG19" i="6"/>
  <c r="MIF19" i="6"/>
  <c r="MIE19" i="6"/>
  <c r="MID19" i="6"/>
  <c r="MIC19" i="6"/>
  <c r="MIB19" i="6"/>
  <c r="MIA19" i="6"/>
  <c r="MHZ19" i="6"/>
  <c r="MHY19" i="6"/>
  <c r="MHX19" i="6"/>
  <c r="MHW19" i="6"/>
  <c r="MHV19" i="6"/>
  <c r="MHU19" i="6"/>
  <c r="MHT19" i="6"/>
  <c r="MHS19" i="6"/>
  <c r="MHR19" i="6"/>
  <c r="MHQ19" i="6"/>
  <c r="MHP19" i="6"/>
  <c r="MHO19" i="6"/>
  <c r="MHN19" i="6"/>
  <c r="MHM19" i="6"/>
  <c r="MHL19" i="6"/>
  <c r="MHK19" i="6"/>
  <c r="MHJ19" i="6"/>
  <c r="MHI19" i="6"/>
  <c r="MHH19" i="6"/>
  <c r="MHG19" i="6"/>
  <c r="MHF19" i="6"/>
  <c r="MHE19" i="6"/>
  <c r="MHD19" i="6"/>
  <c r="MHC19" i="6"/>
  <c r="MHB19" i="6"/>
  <c r="MHA19" i="6"/>
  <c r="MGZ19" i="6"/>
  <c r="MGY19" i="6"/>
  <c r="MGX19" i="6"/>
  <c r="MGW19" i="6"/>
  <c r="MGV19" i="6"/>
  <c r="MGU19" i="6"/>
  <c r="MGT19" i="6"/>
  <c r="MGS19" i="6"/>
  <c r="MGR19" i="6"/>
  <c r="MGQ19" i="6"/>
  <c r="MGP19" i="6"/>
  <c r="MGO19" i="6"/>
  <c r="MGN19" i="6"/>
  <c r="MGM19" i="6"/>
  <c r="MGL19" i="6"/>
  <c r="MGK19" i="6"/>
  <c r="MGJ19" i="6"/>
  <c r="MGI19" i="6"/>
  <c r="MGH19" i="6"/>
  <c r="MGG19" i="6"/>
  <c r="MGF19" i="6"/>
  <c r="MGE19" i="6"/>
  <c r="MGD19" i="6"/>
  <c r="MGC19" i="6"/>
  <c r="MGB19" i="6"/>
  <c r="MGA19" i="6"/>
  <c r="MFZ19" i="6"/>
  <c r="MFY19" i="6"/>
  <c r="MFX19" i="6"/>
  <c r="MFW19" i="6"/>
  <c r="MFV19" i="6"/>
  <c r="MFU19" i="6"/>
  <c r="MFT19" i="6"/>
  <c r="MFS19" i="6"/>
  <c r="MFR19" i="6"/>
  <c r="MFQ19" i="6"/>
  <c r="MFP19" i="6"/>
  <c r="MFO19" i="6"/>
  <c r="MFN19" i="6"/>
  <c r="MFM19" i="6"/>
  <c r="MFL19" i="6"/>
  <c r="MFK19" i="6"/>
  <c r="MFJ19" i="6"/>
  <c r="MFI19" i="6"/>
  <c r="MFH19" i="6"/>
  <c r="MFG19" i="6"/>
  <c r="MFF19" i="6"/>
  <c r="MFE19" i="6"/>
  <c r="MFD19" i="6"/>
  <c r="MFC19" i="6"/>
  <c r="MFB19" i="6"/>
  <c r="MFA19" i="6"/>
  <c r="MEZ19" i="6"/>
  <c r="MEY19" i="6"/>
  <c r="MEX19" i="6"/>
  <c r="MEW19" i="6"/>
  <c r="MEV19" i="6"/>
  <c r="MEU19" i="6"/>
  <c r="MET19" i="6"/>
  <c r="MES19" i="6"/>
  <c r="MER19" i="6"/>
  <c r="MEQ19" i="6"/>
  <c r="MEP19" i="6"/>
  <c r="MEO19" i="6"/>
  <c r="MEN19" i="6"/>
  <c r="MEM19" i="6"/>
  <c r="MEL19" i="6"/>
  <c r="MEK19" i="6"/>
  <c r="MEJ19" i="6"/>
  <c r="MEI19" i="6"/>
  <c r="MEH19" i="6"/>
  <c r="MEG19" i="6"/>
  <c r="MEF19" i="6"/>
  <c r="MEE19" i="6"/>
  <c r="MED19" i="6"/>
  <c r="MEC19" i="6"/>
  <c r="MEB19" i="6"/>
  <c r="MEA19" i="6"/>
  <c r="MDZ19" i="6"/>
  <c r="MDY19" i="6"/>
  <c r="MDX19" i="6"/>
  <c r="MDW19" i="6"/>
  <c r="MDV19" i="6"/>
  <c r="MDU19" i="6"/>
  <c r="MDT19" i="6"/>
  <c r="MDS19" i="6"/>
  <c r="MDR19" i="6"/>
  <c r="MDQ19" i="6"/>
  <c r="MDP19" i="6"/>
  <c r="MDO19" i="6"/>
  <c r="MDN19" i="6"/>
  <c r="MDM19" i="6"/>
  <c r="MDL19" i="6"/>
  <c r="MDK19" i="6"/>
  <c r="MDJ19" i="6"/>
  <c r="MDI19" i="6"/>
  <c r="MDH19" i="6"/>
  <c r="MDG19" i="6"/>
  <c r="MDF19" i="6"/>
  <c r="MDE19" i="6"/>
  <c r="MDD19" i="6"/>
  <c r="MDC19" i="6"/>
  <c r="MDB19" i="6"/>
  <c r="MDA19" i="6"/>
  <c r="MCZ19" i="6"/>
  <c r="MCY19" i="6"/>
  <c r="MCX19" i="6"/>
  <c r="MCW19" i="6"/>
  <c r="MCV19" i="6"/>
  <c r="MCU19" i="6"/>
  <c r="MCT19" i="6"/>
  <c r="MCS19" i="6"/>
  <c r="MCR19" i="6"/>
  <c r="MCQ19" i="6"/>
  <c r="MCP19" i="6"/>
  <c r="MCO19" i="6"/>
  <c r="MCN19" i="6"/>
  <c r="MCM19" i="6"/>
  <c r="MCL19" i="6"/>
  <c r="MCK19" i="6"/>
  <c r="MCJ19" i="6"/>
  <c r="MCI19" i="6"/>
  <c r="MCH19" i="6"/>
  <c r="MCG19" i="6"/>
  <c r="MCF19" i="6"/>
  <c r="MCE19" i="6"/>
  <c r="MCD19" i="6"/>
  <c r="MCC19" i="6"/>
  <c r="MCB19" i="6"/>
  <c r="MCA19" i="6"/>
  <c r="MBZ19" i="6"/>
  <c r="MBY19" i="6"/>
  <c r="MBX19" i="6"/>
  <c r="MBW19" i="6"/>
  <c r="MBV19" i="6"/>
  <c r="MBU19" i="6"/>
  <c r="MBT19" i="6"/>
  <c r="MBS19" i="6"/>
  <c r="MBR19" i="6"/>
  <c r="MBQ19" i="6"/>
  <c r="MBP19" i="6"/>
  <c r="MBO19" i="6"/>
  <c r="MBN19" i="6"/>
  <c r="MBM19" i="6"/>
  <c r="MBL19" i="6"/>
  <c r="MBK19" i="6"/>
  <c r="MBJ19" i="6"/>
  <c r="MBI19" i="6"/>
  <c r="MBH19" i="6"/>
  <c r="MBG19" i="6"/>
  <c r="MBF19" i="6"/>
  <c r="MBE19" i="6"/>
  <c r="MBD19" i="6"/>
  <c r="MBC19" i="6"/>
  <c r="MBB19" i="6"/>
  <c r="MBA19" i="6"/>
  <c r="MAZ19" i="6"/>
  <c r="MAY19" i="6"/>
  <c r="MAX19" i="6"/>
  <c r="MAW19" i="6"/>
  <c r="MAV19" i="6"/>
  <c r="MAU19" i="6"/>
  <c r="MAT19" i="6"/>
  <c r="MAS19" i="6"/>
  <c r="MAR19" i="6"/>
  <c r="MAQ19" i="6"/>
  <c r="MAP19" i="6"/>
  <c r="MAO19" i="6"/>
  <c r="MAN19" i="6"/>
  <c r="MAM19" i="6"/>
  <c r="MAL19" i="6"/>
  <c r="MAK19" i="6"/>
  <c r="MAJ19" i="6"/>
  <c r="MAI19" i="6"/>
  <c r="MAH19" i="6"/>
  <c r="MAG19" i="6"/>
  <c r="MAF19" i="6"/>
  <c r="MAE19" i="6"/>
  <c r="MAD19" i="6"/>
  <c r="MAC19" i="6"/>
  <c r="MAB19" i="6"/>
  <c r="MAA19" i="6"/>
  <c r="LZZ19" i="6"/>
  <c r="LZY19" i="6"/>
  <c r="LZX19" i="6"/>
  <c r="LZW19" i="6"/>
  <c r="LZV19" i="6"/>
  <c r="LZU19" i="6"/>
  <c r="LZT19" i="6"/>
  <c r="LZS19" i="6"/>
  <c r="LZR19" i="6"/>
  <c r="LZQ19" i="6"/>
  <c r="LZP19" i="6"/>
  <c r="LZO19" i="6"/>
  <c r="LZN19" i="6"/>
  <c r="LZM19" i="6"/>
  <c r="LZL19" i="6"/>
  <c r="LZK19" i="6"/>
  <c r="LZJ19" i="6"/>
  <c r="LZI19" i="6"/>
  <c r="LZH19" i="6"/>
  <c r="LZG19" i="6"/>
  <c r="LZF19" i="6"/>
  <c r="LZE19" i="6"/>
  <c r="LZD19" i="6"/>
  <c r="LZC19" i="6"/>
  <c r="LZB19" i="6"/>
  <c r="LZA19" i="6"/>
  <c r="LYZ19" i="6"/>
  <c r="LYY19" i="6"/>
  <c r="LYX19" i="6"/>
  <c r="LYW19" i="6"/>
  <c r="LYV19" i="6"/>
  <c r="LYU19" i="6"/>
  <c r="LYT19" i="6"/>
  <c r="LYS19" i="6"/>
  <c r="LYR19" i="6"/>
  <c r="LYQ19" i="6"/>
  <c r="LYP19" i="6"/>
  <c r="LYO19" i="6"/>
  <c r="LYN19" i="6"/>
  <c r="LYM19" i="6"/>
  <c r="LYL19" i="6"/>
  <c r="LYK19" i="6"/>
  <c r="LYJ19" i="6"/>
  <c r="LYI19" i="6"/>
  <c r="LYH19" i="6"/>
  <c r="LYG19" i="6"/>
  <c r="LYF19" i="6"/>
  <c r="LYE19" i="6"/>
  <c r="LYD19" i="6"/>
  <c r="LYC19" i="6"/>
  <c r="LYB19" i="6"/>
  <c r="LYA19" i="6"/>
  <c r="LXZ19" i="6"/>
  <c r="LXY19" i="6"/>
  <c r="LXX19" i="6"/>
  <c r="LXW19" i="6"/>
  <c r="LXV19" i="6"/>
  <c r="LXU19" i="6"/>
  <c r="LXT19" i="6"/>
  <c r="LXS19" i="6"/>
  <c r="LXR19" i="6"/>
  <c r="LXQ19" i="6"/>
  <c r="LXP19" i="6"/>
  <c r="LXO19" i="6"/>
  <c r="LXN19" i="6"/>
  <c r="LXM19" i="6"/>
  <c r="LXL19" i="6"/>
  <c r="LXK19" i="6"/>
  <c r="LXJ19" i="6"/>
  <c r="LXI19" i="6"/>
  <c r="LXH19" i="6"/>
  <c r="LXG19" i="6"/>
  <c r="LXF19" i="6"/>
  <c r="LXE19" i="6"/>
  <c r="LXD19" i="6"/>
  <c r="LXC19" i="6"/>
  <c r="LXB19" i="6"/>
  <c r="LXA19" i="6"/>
  <c r="LWZ19" i="6"/>
  <c r="LWY19" i="6"/>
  <c r="LWX19" i="6"/>
  <c r="LWW19" i="6"/>
  <c r="LWV19" i="6"/>
  <c r="LWU19" i="6"/>
  <c r="LWT19" i="6"/>
  <c r="LWS19" i="6"/>
  <c r="LWR19" i="6"/>
  <c r="LWQ19" i="6"/>
  <c r="LWP19" i="6"/>
  <c r="LWO19" i="6"/>
  <c r="LWN19" i="6"/>
  <c r="LWM19" i="6"/>
  <c r="LWL19" i="6"/>
  <c r="LWK19" i="6"/>
  <c r="LWJ19" i="6"/>
  <c r="LWI19" i="6"/>
  <c r="LWH19" i="6"/>
  <c r="LWG19" i="6"/>
  <c r="LWF19" i="6"/>
  <c r="LWE19" i="6"/>
  <c r="LWD19" i="6"/>
  <c r="LWC19" i="6"/>
  <c r="LWB19" i="6"/>
  <c r="LWA19" i="6"/>
  <c r="LVZ19" i="6"/>
  <c r="LVY19" i="6"/>
  <c r="LVX19" i="6"/>
  <c r="LVW19" i="6"/>
  <c r="LVV19" i="6"/>
  <c r="LVU19" i="6"/>
  <c r="LVT19" i="6"/>
  <c r="LVS19" i="6"/>
  <c r="LVR19" i="6"/>
  <c r="LVQ19" i="6"/>
  <c r="LVP19" i="6"/>
  <c r="LVO19" i="6"/>
  <c r="LVN19" i="6"/>
  <c r="LVM19" i="6"/>
  <c r="LVL19" i="6"/>
  <c r="LVK19" i="6"/>
  <c r="LVJ19" i="6"/>
  <c r="LVI19" i="6"/>
  <c r="LVH19" i="6"/>
  <c r="LVG19" i="6"/>
  <c r="LVF19" i="6"/>
  <c r="LVE19" i="6"/>
  <c r="LVD19" i="6"/>
  <c r="LVC19" i="6"/>
  <c r="LVB19" i="6"/>
  <c r="LVA19" i="6"/>
  <c r="LUZ19" i="6"/>
  <c r="LUY19" i="6"/>
  <c r="LUX19" i="6"/>
  <c r="LUW19" i="6"/>
  <c r="LUV19" i="6"/>
  <c r="LUU19" i="6"/>
  <c r="LUT19" i="6"/>
  <c r="LUS19" i="6"/>
  <c r="LUR19" i="6"/>
  <c r="LUQ19" i="6"/>
  <c r="LUP19" i="6"/>
  <c r="LUO19" i="6"/>
  <c r="LUN19" i="6"/>
  <c r="LUM19" i="6"/>
  <c r="LUL19" i="6"/>
  <c r="LUK19" i="6"/>
  <c r="LUJ19" i="6"/>
  <c r="LUI19" i="6"/>
  <c r="LUH19" i="6"/>
  <c r="LUG19" i="6"/>
  <c r="LUF19" i="6"/>
  <c r="LUE19" i="6"/>
  <c r="LUD19" i="6"/>
  <c r="LUC19" i="6"/>
  <c r="LUB19" i="6"/>
  <c r="LUA19" i="6"/>
  <c r="LTZ19" i="6"/>
  <c r="LTY19" i="6"/>
  <c r="LTX19" i="6"/>
  <c r="LTW19" i="6"/>
  <c r="LTV19" i="6"/>
  <c r="LTU19" i="6"/>
  <c r="LTT19" i="6"/>
  <c r="LTS19" i="6"/>
  <c r="LTR19" i="6"/>
  <c r="LTQ19" i="6"/>
  <c r="LTP19" i="6"/>
  <c r="LTO19" i="6"/>
  <c r="LTN19" i="6"/>
  <c r="LTM19" i="6"/>
  <c r="LTL19" i="6"/>
  <c r="LTK19" i="6"/>
  <c r="LTJ19" i="6"/>
  <c r="LTI19" i="6"/>
  <c r="LTH19" i="6"/>
  <c r="LTG19" i="6"/>
  <c r="LTF19" i="6"/>
  <c r="LTE19" i="6"/>
  <c r="LTD19" i="6"/>
  <c r="LTC19" i="6"/>
  <c r="LTB19" i="6"/>
  <c r="LTA19" i="6"/>
  <c r="LSZ19" i="6"/>
  <c r="LSY19" i="6"/>
  <c r="LSX19" i="6"/>
  <c r="LSW19" i="6"/>
  <c r="LSV19" i="6"/>
  <c r="LSU19" i="6"/>
  <c r="LST19" i="6"/>
  <c r="LSS19" i="6"/>
  <c r="LSR19" i="6"/>
  <c r="LSQ19" i="6"/>
  <c r="LSP19" i="6"/>
  <c r="LSO19" i="6"/>
  <c r="LSN19" i="6"/>
  <c r="LSM19" i="6"/>
  <c r="LSL19" i="6"/>
  <c r="LSK19" i="6"/>
  <c r="LSJ19" i="6"/>
  <c r="LSI19" i="6"/>
  <c r="LSH19" i="6"/>
  <c r="LSG19" i="6"/>
  <c r="LSF19" i="6"/>
  <c r="LSE19" i="6"/>
  <c r="LSD19" i="6"/>
  <c r="LSC19" i="6"/>
  <c r="LSB19" i="6"/>
  <c r="LSA19" i="6"/>
  <c r="LRZ19" i="6"/>
  <c r="LRY19" i="6"/>
  <c r="LRX19" i="6"/>
  <c r="LRW19" i="6"/>
  <c r="LRV19" i="6"/>
  <c r="LRU19" i="6"/>
  <c r="LRT19" i="6"/>
  <c r="LRS19" i="6"/>
  <c r="LRR19" i="6"/>
  <c r="LRQ19" i="6"/>
  <c r="LRP19" i="6"/>
  <c r="LRO19" i="6"/>
  <c r="LRN19" i="6"/>
  <c r="LRM19" i="6"/>
  <c r="LRL19" i="6"/>
  <c r="LRK19" i="6"/>
  <c r="LRJ19" i="6"/>
  <c r="LRI19" i="6"/>
  <c r="LRH19" i="6"/>
  <c r="LRG19" i="6"/>
  <c r="LRF19" i="6"/>
  <c r="LRE19" i="6"/>
  <c r="LRD19" i="6"/>
  <c r="LRC19" i="6"/>
  <c r="LRB19" i="6"/>
  <c r="LRA19" i="6"/>
  <c r="LQZ19" i="6"/>
  <c r="LQY19" i="6"/>
  <c r="LQX19" i="6"/>
  <c r="LQW19" i="6"/>
  <c r="LQV19" i="6"/>
  <c r="LQU19" i="6"/>
  <c r="LQT19" i="6"/>
  <c r="LQS19" i="6"/>
  <c r="LQR19" i="6"/>
  <c r="LQQ19" i="6"/>
  <c r="LQP19" i="6"/>
  <c r="LQO19" i="6"/>
  <c r="LQN19" i="6"/>
  <c r="LQM19" i="6"/>
  <c r="LQL19" i="6"/>
  <c r="LQK19" i="6"/>
  <c r="LQJ19" i="6"/>
  <c r="LQI19" i="6"/>
  <c r="LQH19" i="6"/>
  <c r="LQG19" i="6"/>
  <c r="LQF19" i="6"/>
  <c r="LQE19" i="6"/>
  <c r="LQD19" i="6"/>
  <c r="LQC19" i="6"/>
  <c r="LQB19" i="6"/>
  <c r="LQA19" i="6"/>
  <c r="LPZ19" i="6"/>
  <c r="LPY19" i="6"/>
  <c r="LPX19" i="6"/>
  <c r="LPW19" i="6"/>
  <c r="LPV19" i="6"/>
  <c r="LPU19" i="6"/>
  <c r="LPT19" i="6"/>
  <c r="LPS19" i="6"/>
  <c r="LPR19" i="6"/>
  <c r="LPQ19" i="6"/>
  <c r="LPP19" i="6"/>
  <c r="LPO19" i="6"/>
  <c r="LPN19" i="6"/>
  <c r="LPM19" i="6"/>
  <c r="LPL19" i="6"/>
  <c r="LPK19" i="6"/>
  <c r="LPJ19" i="6"/>
  <c r="LPI19" i="6"/>
  <c r="LPH19" i="6"/>
  <c r="LPG19" i="6"/>
  <c r="LPF19" i="6"/>
  <c r="LPE19" i="6"/>
  <c r="LPD19" i="6"/>
  <c r="LPC19" i="6"/>
  <c r="LPB19" i="6"/>
  <c r="LPA19" i="6"/>
  <c r="LOZ19" i="6"/>
  <c r="LOY19" i="6"/>
  <c r="LOX19" i="6"/>
  <c r="LOW19" i="6"/>
  <c r="LOV19" i="6"/>
  <c r="LOU19" i="6"/>
  <c r="LOT19" i="6"/>
  <c r="LOS19" i="6"/>
  <c r="LOR19" i="6"/>
  <c r="LOQ19" i="6"/>
  <c r="LOP19" i="6"/>
  <c r="LOO19" i="6"/>
  <c r="LON19" i="6"/>
  <c r="LOM19" i="6"/>
  <c r="LOL19" i="6"/>
  <c r="LOK19" i="6"/>
  <c r="LOJ19" i="6"/>
  <c r="LOI19" i="6"/>
  <c r="LOH19" i="6"/>
  <c r="LOG19" i="6"/>
  <c r="LOF19" i="6"/>
  <c r="LOE19" i="6"/>
  <c r="LOD19" i="6"/>
  <c r="LOC19" i="6"/>
  <c r="LOB19" i="6"/>
  <c r="LOA19" i="6"/>
  <c r="LNZ19" i="6"/>
  <c r="LNY19" i="6"/>
  <c r="LNX19" i="6"/>
  <c r="LNW19" i="6"/>
  <c r="LNV19" i="6"/>
  <c r="LNU19" i="6"/>
  <c r="LNT19" i="6"/>
  <c r="LNS19" i="6"/>
  <c r="LNR19" i="6"/>
  <c r="LNQ19" i="6"/>
  <c r="LNP19" i="6"/>
  <c r="LNO19" i="6"/>
  <c r="LNN19" i="6"/>
  <c r="LNM19" i="6"/>
  <c r="LNL19" i="6"/>
  <c r="LNK19" i="6"/>
  <c r="LNJ19" i="6"/>
  <c r="LNI19" i="6"/>
  <c r="LNH19" i="6"/>
  <c r="LNG19" i="6"/>
  <c r="LNF19" i="6"/>
  <c r="LNE19" i="6"/>
  <c r="LND19" i="6"/>
  <c r="LNC19" i="6"/>
  <c r="LNB19" i="6"/>
  <c r="LNA19" i="6"/>
  <c r="LMZ19" i="6"/>
  <c r="LMY19" i="6"/>
  <c r="LMX19" i="6"/>
  <c r="LMW19" i="6"/>
  <c r="LMV19" i="6"/>
  <c r="LMU19" i="6"/>
  <c r="LMT19" i="6"/>
  <c r="LMS19" i="6"/>
  <c r="LMR19" i="6"/>
  <c r="LMQ19" i="6"/>
  <c r="LMP19" i="6"/>
  <c r="LMO19" i="6"/>
  <c r="LMN19" i="6"/>
  <c r="LMM19" i="6"/>
  <c r="LML19" i="6"/>
  <c r="LMK19" i="6"/>
  <c r="LMJ19" i="6"/>
  <c r="LMI19" i="6"/>
  <c r="LMH19" i="6"/>
  <c r="LMG19" i="6"/>
  <c r="LMF19" i="6"/>
  <c r="LME19" i="6"/>
  <c r="LMD19" i="6"/>
  <c r="LMC19" i="6"/>
  <c r="LMB19" i="6"/>
  <c r="LMA19" i="6"/>
  <c r="LLZ19" i="6"/>
  <c r="LLY19" i="6"/>
  <c r="LLX19" i="6"/>
  <c r="LLW19" i="6"/>
  <c r="LLV19" i="6"/>
  <c r="LLU19" i="6"/>
  <c r="LLT19" i="6"/>
  <c r="LLS19" i="6"/>
  <c r="LLR19" i="6"/>
  <c r="LLQ19" i="6"/>
  <c r="LLP19" i="6"/>
  <c r="LLO19" i="6"/>
  <c r="LLN19" i="6"/>
  <c r="LLM19" i="6"/>
  <c r="LLL19" i="6"/>
  <c r="LLK19" i="6"/>
  <c r="LLJ19" i="6"/>
  <c r="LLI19" i="6"/>
  <c r="LLH19" i="6"/>
  <c r="LLG19" i="6"/>
  <c r="LLF19" i="6"/>
  <c r="LLE19" i="6"/>
  <c r="LLD19" i="6"/>
  <c r="LLC19" i="6"/>
  <c r="LLB19" i="6"/>
  <c r="LLA19" i="6"/>
  <c r="LKZ19" i="6"/>
  <c r="LKY19" i="6"/>
  <c r="LKX19" i="6"/>
  <c r="LKW19" i="6"/>
  <c r="LKV19" i="6"/>
  <c r="LKU19" i="6"/>
  <c r="LKT19" i="6"/>
  <c r="LKS19" i="6"/>
  <c r="LKR19" i="6"/>
  <c r="LKQ19" i="6"/>
  <c r="LKP19" i="6"/>
  <c r="LKO19" i="6"/>
  <c r="LKN19" i="6"/>
  <c r="LKM19" i="6"/>
  <c r="LKL19" i="6"/>
  <c r="LKK19" i="6"/>
  <c r="LKJ19" i="6"/>
  <c r="LKI19" i="6"/>
  <c r="LKH19" i="6"/>
  <c r="LKG19" i="6"/>
  <c r="LKF19" i="6"/>
  <c r="LKE19" i="6"/>
  <c r="LKD19" i="6"/>
  <c r="LKC19" i="6"/>
  <c r="LKB19" i="6"/>
  <c r="LKA19" i="6"/>
  <c r="LJZ19" i="6"/>
  <c r="LJY19" i="6"/>
  <c r="LJX19" i="6"/>
  <c r="LJW19" i="6"/>
  <c r="LJV19" i="6"/>
  <c r="LJU19" i="6"/>
  <c r="LJT19" i="6"/>
  <c r="LJS19" i="6"/>
  <c r="LJR19" i="6"/>
  <c r="LJQ19" i="6"/>
  <c r="LJP19" i="6"/>
  <c r="LJO19" i="6"/>
  <c r="LJN19" i="6"/>
  <c r="LJM19" i="6"/>
  <c r="LJL19" i="6"/>
  <c r="LJK19" i="6"/>
  <c r="LJJ19" i="6"/>
  <c r="LJI19" i="6"/>
  <c r="LJH19" i="6"/>
  <c r="LJG19" i="6"/>
  <c r="LJF19" i="6"/>
  <c r="LJE19" i="6"/>
  <c r="LJD19" i="6"/>
  <c r="LJC19" i="6"/>
  <c r="LJB19" i="6"/>
  <c r="LJA19" i="6"/>
  <c r="LIZ19" i="6"/>
  <c r="LIY19" i="6"/>
  <c r="LIX19" i="6"/>
  <c r="LIW19" i="6"/>
  <c r="LIV19" i="6"/>
  <c r="LIU19" i="6"/>
  <c r="LIT19" i="6"/>
  <c r="LIS19" i="6"/>
  <c r="LIR19" i="6"/>
  <c r="LIQ19" i="6"/>
  <c r="LIP19" i="6"/>
  <c r="LIO19" i="6"/>
  <c r="LIN19" i="6"/>
  <c r="LIM19" i="6"/>
  <c r="LIL19" i="6"/>
  <c r="LIK19" i="6"/>
  <c r="LIJ19" i="6"/>
  <c r="LII19" i="6"/>
  <c r="LIH19" i="6"/>
  <c r="LIG19" i="6"/>
  <c r="LIF19" i="6"/>
  <c r="LIE19" i="6"/>
  <c r="LID19" i="6"/>
  <c r="LIC19" i="6"/>
  <c r="LIB19" i="6"/>
  <c r="LIA19" i="6"/>
  <c r="LHZ19" i="6"/>
  <c r="LHY19" i="6"/>
  <c r="LHX19" i="6"/>
  <c r="LHW19" i="6"/>
  <c r="LHV19" i="6"/>
  <c r="LHU19" i="6"/>
  <c r="LHT19" i="6"/>
  <c r="LHS19" i="6"/>
  <c r="LHR19" i="6"/>
  <c r="LHQ19" i="6"/>
  <c r="LHP19" i="6"/>
  <c r="LHO19" i="6"/>
  <c r="LHN19" i="6"/>
  <c r="LHM19" i="6"/>
  <c r="LHL19" i="6"/>
  <c r="LHK19" i="6"/>
  <c r="LHJ19" i="6"/>
  <c r="LHI19" i="6"/>
  <c r="LHH19" i="6"/>
  <c r="LHG19" i="6"/>
  <c r="LHF19" i="6"/>
  <c r="LHE19" i="6"/>
  <c r="LHD19" i="6"/>
  <c r="LHC19" i="6"/>
  <c r="LHB19" i="6"/>
  <c r="LHA19" i="6"/>
  <c r="LGZ19" i="6"/>
  <c r="LGY19" i="6"/>
  <c r="LGX19" i="6"/>
  <c r="LGW19" i="6"/>
  <c r="LGV19" i="6"/>
  <c r="LGU19" i="6"/>
  <c r="LGT19" i="6"/>
  <c r="LGS19" i="6"/>
  <c r="LGR19" i="6"/>
  <c r="LGQ19" i="6"/>
  <c r="LGP19" i="6"/>
  <c r="LGO19" i="6"/>
  <c r="LGN19" i="6"/>
  <c r="LGM19" i="6"/>
  <c r="LGL19" i="6"/>
  <c r="LGK19" i="6"/>
  <c r="LGJ19" i="6"/>
  <c r="LGI19" i="6"/>
  <c r="LGH19" i="6"/>
  <c r="LGG19" i="6"/>
  <c r="LGF19" i="6"/>
  <c r="LGE19" i="6"/>
  <c r="LGD19" i="6"/>
  <c r="LGC19" i="6"/>
  <c r="LGB19" i="6"/>
  <c r="LGA19" i="6"/>
  <c r="LFZ19" i="6"/>
  <c r="LFY19" i="6"/>
  <c r="LFX19" i="6"/>
  <c r="LFW19" i="6"/>
  <c r="LFV19" i="6"/>
  <c r="LFU19" i="6"/>
  <c r="LFT19" i="6"/>
  <c r="LFS19" i="6"/>
  <c r="LFR19" i="6"/>
  <c r="LFQ19" i="6"/>
  <c r="LFP19" i="6"/>
  <c r="LFO19" i="6"/>
  <c r="LFN19" i="6"/>
  <c r="LFM19" i="6"/>
  <c r="LFL19" i="6"/>
  <c r="LFK19" i="6"/>
  <c r="LFJ19" i="6"/>
  <c r="LFI19" i="6"/>
  <c r="LFH19" i="6"/>
  <c r="LFG19" i="6"/>
  <c r="LFF19" i="6"/>
  <c r="LFE19" i="6"/>
  <c r="LFD19" i="6"/>
  <c r="LFC19" i="6"/>
  <c r="LFB19" i="6"/>
  <c r="LFA19" i="6"/>
  <c r="LEZ19" i="6"/>
  <c r="LEY19" i="6"/>
  <c r="LEX19" i="6"/>
  <c r="LEW19" i="6"/>
  <c r="LEV19" i="6"/>
  <c r="LEU19" i="6"/>
  <c r="LET19" i="6"/>
  <c r="LES19" i="6"/>
  <c r="LER19" i="6"/>
  <c r="LEQ19" i="6"/>
  <c r="LEP19" i="6"/>
  <c r="LEO19" i="6"/>
  <c r="LEN19" i="6"/>
  <c r="LEM19" i="6"/>
  <c r="LEL19" i="6"/>
  <c r="LEK19" i="6"/>
  <c r="LEJ19" i="6"/>
  <c r="LEI19" i="6"/>
  <c r="LEH19" i="6"/>
  <c r="LEG19" i="6"/>
  <c r="LEF19" i="6"/>
  <c r="LEE19" i="6"/>
  <c r="LED19" i="6"/>
  <c r="LEC19" i="6"/>
  <c r="LEB19" i="6"/>
  <c r="LEA19" i="6"/>
  <c r="LDZ19" i="6"/>
  <c r="LDY19" i="6"/>
  <c r="LDX19" i="6"/>
  <c r="LDW19" i="6"/>
  <c r="LDV19" i="6"/>
  <c r="LDU19" i="6"/>
  <c r="LDT19" i="6"/>
  <c r="LDS19" i="6"/>
  <c r="LDR19" i="6"/>
  <c r="LDQ19" i="6"/>
  <c r="LDP19" i="6"/>
  <c r="LDO19" i="6"/>
  <c r="LDN19" i="6"/>
  <c r="LDM19" i="6"/>
  <c r="LDL19" i="6"/>
  <c r="LDK19" i="6"/>
  <c r="LDJ19" i="6"/>
  <c r="LDI19" i="6"/>
  <c r="LDH19" i="6"/>
  <c r="LDG19" i="6"/>
  <c r="LDF19" i="6"/>
  <c r="LDE19" i="6"/>
  <c r="LDD19" i="6"/>
  <c r="LDC19" i="6"/>
  <c r="LDB19" i="6"/>
  <c r="LDA19" i="6"/>
  <c r="LCZ19" i="6"/>
  <c r="LCY19" i="6"/>
  <c r="LCX19" i="6"/>
  <c r="LCW19" i="6"/>
  <c r="LCV19" i="6"/>
  <c r="LCU19" i="6"/>
  <c r="LCT19" i="6"/>
  <c r="LCS19" i="6"/>
  <c r="LCR19" i="6"/>
  <c r="LCQ19" i="6"/>
  <c r="LCP19" i="6"/>
  <c r="LCO19" i="6"/>
  <c r="LCN19" i="6"/>
  <c r="LCM19" i="6"/>
  <c r="LCL19" i="6"/>
  <c r="LCK19" i="6"/>
  <c r="LCJ19" i="6"/>
  <c r="LCI19" i="6"/>
  <c r="LCH19" i="6"/>
  <c r="LCG19" i="6"/>
  <c r="LCF19" i="6"/>
  <c r="LCE19" i="6"/>
  <c r="LCD19" i="6"/>
  <c r="LCC19" i="6"/>
  <c r="LCB19" i="6"/>
  <c r="LCA19" i="6"/>
  <c r="LBZ19" i="6"/>
  <c r="LBY19" i="6"/>
  <c r="LBX19" i="6"/>
  <c r="LBW19" i="6"/>
  <c r="LBV19" i="6"/>
  <c r="LBU19" i="6"/>
  <c r="LBT19" i="6"/>
  <c r="LBS19" i="6"/>
  <c r="LBR19" i="6"/>
  <c r="LBQ19" i="6"/>
  <c r="LBP19" i="6"/>
  <c r="LBO19" i="6"/>
  <c r="LBN19" i="6"/>
  <c r="LBM19" i="6"/>
  <c r="LBL19" i="6"/>
  <c r="LBK19" i="6"/>
  <c r="LBJ19" i="6"/>
  <c r="LBI19" i="6"/>
  <c r="LBH19" i="6"/>
  <c r="LBG19" i="6"/>
  <c r="LBF19" i="6"/>
  <c r="LBE19" i="6"/>
  <c r="LBD19" i="6"/>
  <c r="LBC19" i="6"/>
  <c r="LBB19" i="6"/>
  <c r="LBA19" i="6"/>
  <c r="LAZ19" i="6"/>
  <c r="LAY19" i="6"/>
  <c r="LAX19" i="6"/>
  <c r="LAW19" i="6"/>
  <c r="LAV19" i="6"/>
  <c r="LAU19" i="6"/>
  <c r="LAT19" i="6"/>
  <c r="LAS19" i="6"/>
  <c r="LAR19" i="6"/>
  <c r="LAQ19" i="6"/>
  <c r="LAP19" i="6"/>
  <c r="LAO19" i="6"/>
  <c r="LAN19" i="6"/>
  <c r="LAM19" i="6"/>
  <c r="LAL19" i="6"/>
  <c r="LAK19" i="6"/>
  <c r="LAJ19" i="6"/>
  <c r="LAI19" i="6"/>
  <c r="LAH19" i="6"/>
  <c r="LAG19" i="6"/>
  <c r="LAF19" i="6"/>
  <c r="LAE19" i="6"/>
  <c r="LAD19" i="6"/>
  <c r="LAC19" i="6"/>
  <c r="LAB19" i="6"/>
  <c r="LAA19" i="6"/>
  <c r="KZZ19" i="6"/>
  <c r="KZY19" i="6"/>
  <c r="KZX19" i="6"/>
  <c r="KZW19" i="6"/>
  <c r="KZV19" i="6"/>
  <c r="KZU19" i="6"/>
  <c r="KZT19" i="6"/>
  <c r="KZS19" i="6"/>
  <c r="KZR19" i="6"/>
  <c r="KZQ19" i="6"/>
  <c r="KZP19" i="6"/>
  <c r="KZO19" i="6"/>
  <c r="KZN19" i="6"/>
  <c r="KZM19" i="6"/>
  <c r="KZL19" i="6"/>
  <c r="KZK19" i="6"/>
  <c r="KZJ19" i="6"/>
  <c r="KZI19" i="6"/>
  <c r="KZH19" i="6"/>
  <c r="KZG19" i="6"/>
  <c r="KZF19" i="6"/>
  <c r="KZE19" i="6"/>
  <c r="KZD19" i="6"/>
  <c r="KZC19" i="6"/>
  <c r="KZB19" i="6"/>
  <c r="KZA19" i="6"/>
  <c r="KYZ19" i="6"/>
  <c r="KYY19" i="6"/>
  <c r="KYX19" i="6"/>
  <c r="KYW19" i="6"/>
  <c r="KYV19" i="6"/>
  <c r="KYU19" i="6"/>
  <c r="KYT19" i="6"/>
  <c r="KYS19" i="6"/>
  <c r="KYR19" i="6"/>
  <c r="KYQ19" i="6"/>
  <c r="KYP19" i="6"/>
  <c r="KYO19" i="6"/>
  <c r="KYN19" i="6"/>
  <c r="KYM19" i="6"/>
  <c r="KYL19" i="6"/>
  <c r="KYK19" i="6"/>
  <c r="KYJ19" i="6"/>
  <c r="KYI19" i="6"/>
  <c r="KYH19" i="6"/>
  <c r="KYG19" i="6"/>
  <c r="KYF19" i="6"/>
  <c r="KYE19" i="6"/>
  <c r="KYD19" i="6"/>
  <c r="KYC19" i="6"/>
  <c r="KYB19" i="6"/>
  <c r="KYA19" i="6"/>
  <c r="KXZ19" i="6"/>
  <c r="KXY19" i="6"/>
  <c r="KXX19" i="6"/>
  <c r="KXW19" i="6"/>
  <c r="KXV19" i="6"/>
  <c r="KXU19" i="6"/>
  <c r="KXT19" i="6"/>
  <c r="KXS19" i="6"/>
  <c r="KXR19" i="6"/>
  <c r="KXQ19" i="6"/>
  <c r="KXP19" i="6"/>
  <c r="KXO19" i="6"/>
  <c r="KXN19" i="6"/>
  <c r="KXM19" i="6"/>
  <c r="KXL19" i="6"/>
  <c r="KXK19" i="6"/>
  <c r="KXJ19" i="6"/>
  <c r="KXI19" i="6"/>
  <c r="KXH19" i="6"/>
  <c r="KXG19" i="6"/>
  <c r="KXF19" i="6"/>
  <c r="KXE19" i="6"/>
  <c r="KXD19" i="6"/>
  <c r="KXC19" i="6"/>
  <c r="KXB19" i="6"/>
  <c r="KXA19" i="6"/>
  <c r="KWZ19" i="6"/>
  <c r="KWY19" i="6"/>
  <c r="KWX19" i="6"/>
  <c r="KWW19" i="6"/>
  <c r="KWV19" i="6"/>
  <c r="KWU19" i="6"/>
  <c r="KWT19" i="6"/>
  <c r="KWS19" i="6"/>
  <c r="KWR19" i="6"/>
  <c r="KWQ19" i="6"/>
  <c r="KWP19" i="6"/>
  <c r="KWO19" i="6"/>
  <c r="KWN19" i="6"/>
  <c r="KWM19" i="6"/>
  <c r="KWL19" i="6"/>
  <c r="KWK19" i="6"/>
  <c r="KWJ19" i="6"/>
  <c r="KWI19" i="6"/>
  <c r="KWH19" i="6"/>
  <c r="KWG19" i="6"/>
  <c r="KWF19" i="6"/>
  <c r="KWE19" i="6"/>
  <c r="KWD19" i="6"/>
  <c r="KWC19" i="6"/>
  <c r="KWB19" i="6"/>
  <c r="KWA19" i="6"/>
  <c r="KVZ19" i="6"/>
  <c r="KVY19" i="6"/>
  <c r="KVX19" i="6"/>
  <c r="KVW19" i="6"/>
  <c r="KVV19" i="6"/>
  <c r="KVU19" i="6"/>
  <c r="KVT19" i="6"/>
  <c r="KVS19" i="6"/>
  <c r="KVR19" i="6"/>
  <c r="KVQ19" i="6"/>
  <c r="KVP19" i="6"/>
  <c r="KVO19" i="6"/>
  <c r="KVN19" i="6"/>
  <c r="KVM19" i="6"/>
  <c r="KVL19" i="6"/>
  <c r="KVK19" i="6"/>
  <c r="KVJ19" i="6"/>
  <c r="KVI19" i="6"/>
  <c r="KVH19" i="6"/>
  <c r="KVG19" i="6"/>
  <c r="KVF19" i="6"/>
  <c r="KVE19" i="6"/>
  <c r="KVD19" i="6"/>
  <c r="KVC19" i="6"/>
  <c r="KVB19" i="6"/>
  <c r="KVA19" i="6"/>
  <c r="KUZ19" i="6"/>
  <c r="KUY19" i="6"/>
  <c r="KUX19" i="6"/>
  <c r="KUW19" i="6"/>
  <c r="KUV19" i="6"/>
  <c r="KUU19" i="6"/>
  <c r="KUT19" i="6"/>
  <c r="KUS19" i="6"/>
  <c r="KUR19" i="6"/>
  <c r="KUQ19" i="6"/>
  <c r="KUP19" i="6"/>
  <c r="KUO19" i="6"/>
  <c r="KUN19" i="6"/>
  <c r="KUM19" i="6"/>
  <c r="KUL19" i="6"/>
  <c r="KUK19" i="6"/>
  <c r="KUJ19" i="6"/>
  <c r="KUI19" i="6"/>
  <c r="KUH19" i="6"/>
  <c r="KUG19" i="6"/>
  <c r="KUF19" i="6"/>
  <c r="KUE19" i="6"/>
  <c r="KUD19" i="6"/>
  <c r="KUC19" i="6"/>
  <c r="KUB19" i="6"/>
  <c r="KUA19" i="6"/>
  <c r="KTZ19" i="6"/>
  <c r="KTY19" i="6"/>
  <c r="KTX19" i="6"/>
  <c r="KTW19" i="6"/>
  <c r="KTV19" i="6"/>
  <c r="KTU19" i="6"/>
  <c r="KTT19" i="6"/>
  <c r="KTS19" i="6"/>
  <c r="KTR19" i="6"/>
  <c r="KTQ19" i="6"/>
  <c r="KTP19" i="6"/>
  <c r="KTO19" i="6"/>
  <c r="KTN19" i="6"/>
  <c r="KTM19" i="6"/>
  <c r="KTL19" i="6"/>
  <c r="KTK19" i="6"/>
  <c r="KTJ19" i="6"/>
  <c r="KTI19" i="6"/>
  <c r="KTH19" i="6"/>
  <c r="KTG19" i="6"/>
  <c r="KTF19" i="6"/>
  <c r="KTE19" i="6"/>
  <c r="KTD19" i="6"/>
  <c r="KTC19" i="6"/>
  <c r="KTB19" i="6"/>
  <c r="KTA19" i="6"/>
  <c r="KSZ19" i="6"/>
  <c r="KSY19" i="6"/>
  <c r="KSX19" i="6"/>
  <c r="KSW19" i="6"/>
  <c r="KSV19" i="6"/>
  <c r="KSU19" i="6"/>
  <c r="KST19" i="6"/>
  <c r="KSS19" i="6"/>
  <c r="KSR19" i="6"/>
  <c r="KSQ19" i="6"/>
  <c r="KSP19" i="6"/>
  <c r="KSO19" i="6"/>
  <c r="KSN19" i="6"/>
  <c r="KSM19" i="6"/>
  <c r="KSL19" i="6"/>
  <c r="KSK19" i="6"/>
  <c r="KSJ19" i="6"/>
  <c r="KSI19" i="6"/>
  <c r="KSH19" i="6"/>
  <c r="KSG19" i="6"/>
  <c r="KSF19" i="6"/>
  <c r="KSE19" i="6"/>
  <c r="KSD19" i="6"/>
  <c r="KSC19" i="6"/>
  <c r="KSB19" i="6"/>
  <c r="KSA19" i="6"/>
  <c r="KRZ19" i="6"/>
  <c r="KRY19" i="6"/>
  <c r="KRX19" i="6"/>
  <c r="KRW19" i="6"/>
  <c r="KRV19" i="6"/>
  <c r="KRU19" i="6"/>
  <c r="KRT19" i="6"/>
  <c r="KRS19" i="6"/>
  <c r="KRR19" i="6"/>
  <c r="KRQ19" i="6"/>
  <c r="KRP19" i="6"/>
  <c r="KRO19" i="6"/>
  <c r="KRN19" i="6"/>
  <c r="KRM19" i="6"/>
  <c r="KRL19" i="6"/>
  <c r="KRK19" i="6"/>
  <c r="KRJ19" i="6"/>
  <c r="KRI19" i="6"/>
  <c r="KRH19" i="6"/>
  <c r="KRG19" i="6"/>
  <c r="KRF19" i="6"/>
  <c r="KRE19" i="6"/>
  <c r="KRD19" i="6"/>
  <c r="KRC19" i="6"/>
  <c r="KRB19" i="6"/>
  <c r="KRA19" i="6"/>
  <c r="KQZ19" i="6"/>
  <c r="KQY19" i="6"/>
  <c r="KQX19" i="6"/>
  <c r="KQW19" i="6"/>
  <c r="KQV19" i="6"/>
  <c r="KQU19" i="6"/>
  <c r="KQT19" i="6"/>
  <c r="KQS19" i="6"/>
  <c r="KQR19" i="6"/>
  <c r="KQQ19" i="6"/>
  <c r="KQP19" i="6"/>
  <c r="KQO19" i="6"/>
  <c r="KQN19" i="6"/>
  <c r="KQM19" i="6"/>
  <c r="KQL19" i="6"/>
  <c r="KQK19" i="6"/>
  <c r="KQJ19" i="6"/>
  <c r="KQI19" i="6"/>
  <c r="KQH19" i="6"/>
  <c r="KQG19" i="6"/>
  <c r="KQF19" i="6"/>
  <c r="KQE19" i="6"/>
  <c r="KQD19" i="6"/>
  <c r="KQC19" i="6"/>
  <c r="KQB19" i="6"/>
  <c r="KQA19" i="6"/>
  <c r="KPZ19" i="6"/>
  <c r="KPY19" i="6"/>
  <c r="KPX19" i="6"/>
  <c r="KPW19" i="6"/>
  <c r="KPV19" i="6"/>
  <c r="KPU19" i="6"/>
  <c r="KPT19" i="6"/>
  <c r="KPS19" i="6"/>
  <c r="KPR19" i="6"/>
  <c r="KPQ19" i="6"/>
  <c r="KPP19" i="6"/>
  <c r="KPO19" i="6"/>
  <c r="KPN19" i="6"/>
  <c r="KPM19" i="6"/>
  <c r="KPL19" i="6"/>
  <c r="KPK19" i="6"/>
  <c r="KPJ19" i="6"/>
  <c r="KPI19" i="6"/>
  <c r="KPH19" i="6"/>
  <c r="KPG19" i="6"/>
  <c r="KPF19" i="6"/>
  <c r="KPE19" i="6"/>
  <c r="KPD19" i="6"/>
  <c r="KPC19" i="6"/>
  <c r="KPB19" i="6"/>
  <c r="KPA19" i="6"/>
  <c r="KOZ19" i="6"/>
  <c r="KOY19" i="6"/>
  <c r="KOX19" i="6"/>
  <c r="KOW19" i="6"/>
  <c r="KOV19" i="6"/>
  <c r="KOU19" i="6"/>
  <c r="KOT19" i="6"/>
  <c r="KOS19" i="6"/>
  <c r="KOR19" i="6"/>
  <c r="KOQ19" i="6"/>
  <c r="KOP19" i="6"/>
  <c r="KOO19" i="6"/>
  <c r="KON19" i="6"/>
  <c r="KOM19" i="6"/>
  <c r="KOL19" i="6"/>
  <c r="KOK19" i="6"/>
  <c r="KOJ19" i="6"/>
  <c r="KOI19" i="6"/>
  <c r="KOH19" i="6"/>
  <c r="KOG19" i="6"/>
  <c r="KOF19" i="6"/>
  <c r="KOE19" i="6"/>
  <c r="KOD19" i="6"/>
  <c r="KOC19" i="6"/>
  <c r="KOB19" i="6"/>
  <c r="KOA19" i="6"/>
  <c r="KNZ19" i="6"/>
  <c r="KNY19" i="6"/>
  <c r="KNX19" i="6"/>
  <c r="KNW19" i="6"/>
  <c r="KNV19" i="6"/>
  <c r="KNU19" i="6"/>
  <c r="KNT19" i="6"/>
  <c r="KNS19" i="6"/>
  <c r="KNR19" i="6"/>
  <c r="KNQ19" i="6"/>
  <c r="KNP19" i="6"/>
  <c r="KNO19" i="6"/>
  <c r="KNN19" i="6"/>
  <c r="KNM19" i="6"/>
  <c r="KNL19" i="6"/>
  <c r="KNK19" i="6"/>
  <c r="KNJ19" i="6"/>
  <c r="KNI19" i="6"/>
  <c r="KNH19" i="6"/>
  <c r="KNG19" i="6"/>
  <c r="KNF19" i="6"/>
  <c r="KNE19" i="6"/>
  <c r="KND19" i="6"/>
  <c r="KNC19" i="6"/>
  <c r="KNB19" i="6"/>
  <c r="KNA19" i="6"/>
  <c r="KMZ19" i="6"/>
  <c r="KMY19" i="6"/>
  <c r="KMX19" i="6"/>
  <c r="KMW19" i="6"/>
  <c r="KMV19" i="6"/>
  <c r="KMU19" i="6"/>
  <c r="KMT19" i="6"/>
  <c r="KMS19" i="6"/>
  <c r="KMR19" i="6"/>
  <c r="KMQ19" i="6"/>
  <c r="KMP19" i="6"/>
  <c r="KMO19" i="6"/>
  <c r="KMN19" i="6"/>
  <c r="KMM19" i="6"/>
  <c r="KML19" i="6"/>
  <c r="KMK19" i="6"/>
  <c r="KMJ19" i="6"/>
  <c r="KMI19" i="6"/>
  <c r="KMH19" i="6"/>
  <c r="KMG19" i="6"/>
  <c r="KMF19" i="6"/>
  <c r="KME19" i="6"/>
  <c r="KMD19" i="6"/>
  <c r="KMC19" i="6"/>
  <c r="KMB19" i="6"/>
  <c r="KMA19" i="6"/>
  <c r="KLZ19" i="6"/>
  <c r="KLY19" i="6"/>
  <c r="KLX19" i="6"/>
  <c r="KLW19" i="6"/>
  <c r="KLV19" i="6"/>
  <c r="KLU19" i="6"/>
  <c r="KLT19" i="6"/>
  <c r="KLS19" i="6"/>
  <c r="KLR19" i="6"/>
  <c r="KLQ19" i="6"/>
  <c r="KLP19" i="6"/>
  <c r="KLO19" i="6"/>
  <c r="KLN19" i="6"/>
  <c r="KLM19" i="6"/>
  <c r="KLL19" i="6"/>
  <c r="KLK19" i="6"/>
  <c r="KLJ19" i="6"/>
  <c r="KLI19" i="6"/>
  <c r="KLH19" i="6"/>
  <c r="KLG19" i="6"/>
  <c r="KLF19" i="6"/>
  <c r="KLE19" i="6"/>
  <c r="KLD19" i="6"/>
  <c r="KLC19" i="6"/>
  <c r="KLB19" i="6"/>
  <c r="KLA19" i="6"/>
  <c r="KKZ19" i="6"/>
  <c r="KKY19" i="6"/>
  <c r="KKX19" i="6"/>
  <c r="KKW19" i="6"/>
  <c r="KKV19" i="6"/>
  <c r="KKU19" i="6"/>
  <c r="KKT19" i="6"/>
  <c r="KKS19" i="6"/>
  <c r="KKR19" i="6"/>
  <c r="KKQ19" i="6"/>
  <c r="KKP19" i="6"/>
  <c r="KKO19" i="6"/>
  <c r="KKN19" i="6"/>
  <c r="KKM19" i="6"/>
  <c r="KKL19" i="6"/>
  <c r="KKK19" i="6"/>
  <c r="KKJ19" i="6"/>
  <c r="KKI19" i="6"/>
  <c r="KKH19" i="6"/>
  <c r="KKG19" i="6"/>
  <c r="KKF19" i="6"/>
  <c r="KKE19" i="6"/>
  <c r="KKD19" i="6"/>
  <c r="KKC19" i="6"/>
  <c r="KKB19" i="6"/>
  <c r="KKA19" i="6"/>
  <c r="KJZ19" i="6"/>
  <c r="KJY19" i="6"/>
  <c r="KJX19" i="6"/>
  <c r="KJW19" i="6"/>
  <c r="KJV19" i="6"/>
  <c r="KJU19" i="6"/>
  <c r="KJT19" i="6"/>
  <c r="KJS19" i="6"/>
  <c r="KJR19" i="6"/>
  <c r="KJQ19" i="6"/>
  <c r="KJP19" i="6"/>
  <c r="KJO19" i="6"/>
  <c r="KJN19" i="6"/>
  <c r="KJM19" i="6"/>
  <c r="KJL19" i="6"/>
  <c r="KJK19" i="6"/>
  <c r="KJJ19" i="6"/>
  <c r="KJI19" i="6"/>
  <c r="KJH19" i="6"/>
  <c r="KJG19" i="6"/>
  <c r="KJF19" i="6"/>
  <c r="KJE19" i="6"/>
  <c r="KJD19" i="6"/>
  <c r="KJC19" i="6"/>
  <c r="KJB19" i="6"/>
  <c r="KJA19" i="6"/>
  <c r="KIZ19" i="6"/>
  <c r="KIY19" i="6"/>
  <c r="KIX19" i="6"/>
  <c r="KIW19" i="6"/>
  <c r="KIV19" i="6"/>
  <c r="KIU19" i="6"/>
  <c r="KIT19" i="6"/>
  <c r="KIS19" i="6"/>
  <c r="KIR19" i="6"/>
  <c r="KIQ19" i="6"/>
  <c r="KIP19" i="6"/>
  <c r="KIO19" i="6"/>
  <c r="KIN19" i="6"/>
  <c r="KIM19" i="6"/>
  <c r="KIL19" i="6"/>
  <c r="KIK19" i="6"/>
  <c r="KIJ19" i="6"/>
  <c r="KII19" i="6"/>
  <c r="KIH19" i="6"/>
  <c r="KIG19" i="6"/>
  <c r="KIF19" i="6"/>
  <c r="KIE19" i="6"/>
  <c r="KID19" i="6"/>
  <c r="KIC19" i="6"/>
  <c r="KIB19" i="6"/>
  <c r="KIA19" i="6"/>
  <c r="KHZ19" i="6"/>
  <c r="KHY19" i="6"/>
  <c r="KHX19" i="6"/>
  <c r="KHW19" i="6"/>
  <c r="KHV19" i="6"/>
  <c r="KHU19" i="6"/>
  <c r="KHT19" i="6"/>
  <c r="KHS19" i="6"/>
  <c r="KHR19" i="6"/>
  <c r="KHQ19" i="6"/>
  <c r="KHP19" i="6"/>
  <c r="KHO19" i="6"/>
  <c r="KHN19" i="6"/>
  <c r="KHM19" i="6"/>
  <c r="KHL19" i="6"/>
  <c r="KHK19" i="6"/>
  <c r="KHJ19" i="6"/>
  <c r="KHI19" i="6"/>
  <c r="KHH19" i="6"/>
  <c r="KHG19" i="6"/>
  <c r="KHF19" i="6"/>
  <c r="KHE19" i="6"/>
  <c r="KHD19" i="6"/>
  <c r="KHC19" i="6"/>
  <c r="KHB19" i="6"/>
  <c r="KHA19" i="6"/>
  <c r="KGZ19" i="6"/>
  <c r="KGY19" i="6"/>
  <c r="KGX19" i="6"/>
  <c r="KGW19" i="6"/>
  <c r="KGV19" i="6"/>
  <c r="KGU19" i="6"/>
  <c r="KGT19" i="6"/>
  <c r="KGS19" i="6"/>
  <c r="KGR19" i="6"/>
  <c r="KGQ19" i="6"/>
  <c r="KGP19" i="6"/>
  <c r="KGO19" i="6"/>
  <c r="KGN19" i="6"/>
  <c r="KGM19" i="6"/>
  <c r="KGL19" i="6"/>
  <c r="KGK19" i="6"/>
  <c r="KGJ19" i="6"/>
  <c r="KGI19" i="6"/>
  <c r="KGH19" i="6"/>
  <c r="KGG19" i="6"/>
  <c r="KGF19" i="6"/>
  <c r="KGE19" i="6"/>
  <c r="KGD19" i="6"/>
  <c r="KGC19" i="6"/>
  <c r="KGB19" i="6"/>
  <c r="KGA19" i="6"/>
  <c r="KFZ19" i="6"/>
  <c r="KFY19" i="6"/>
  <c r="KFX19" i="6"/>
  <c r="KFW19" i="6"/>
  <c r="KFV19" i="6"/>
  <c r="KFU19" i="6"/>
  <c r="KFT19" i="6"/>
  <c r="KFS19" i="6"/>
  <c r="KFR19" i="6"/>
  <c r="KFQ19" i="6"/>
  <c r="KFP19" i="6"/>
  <c r="KFO19" i="6"/>
  <c r="KFN19" i="6"/>
  <c r="KFM19" i="6"/>
  <c r="KFL19" i="6"/>
  <c r="KFK19" i="6"/>
  <c r="KFJ19" i="6"/>
  <c r="KFI19" i="6"/>
  <c r="KFH19" i="6"/>
  <c r="KFG19" i="6"/>
  <c r="KFF19" i="6"/>
  <c r="KFE19" i="6"/>
  <c r="KFD19" i="6"/>
  <c r="KFC19" i="6"/>
  <c r="KFB19" i="6"/>
  <c r="KFA19" i="6"/>
  <c r="KEZ19" i="6"/>
  <c r="KEY19" i="6"/>
  <c r="KEX19" i="6"/>
  <c r="KEW19" i="6"/>
  <c r="KEV19" i="6"/>
  <c r="KEU19" i="6"/>
  <c r="KET19" i="6"/>
  <c r="KES19" i="6"/>
  <c r="KER19" i="6"/>
  <c r="KEQ19" i="6"/>
  <c r="KEP19" i="6"/>
  <c r="KEO19" i="6"/>
  <c r="KEN19" i="6"/>
  <c r="KEM19" i="6"/>
  <c r="KEL19" i="6"/>
  <c r="KEK19" i="6"/>
  <c r="KEJ19" i="6"/>
  <c r="KEI19" i="6"/>
  <c r="KEH19" i="6"/>
  <c r="KEG19" i="6"/>
  <c r="KEF19" i="6"/>
  <c r="KEE19" i="6"/>
  <c r="KED19" i="6"/>
  <c r="KEC19" i="6"/>
  <c r="KEB19" i="6"/>
  <c r="KEA19" i="6"/>
  <c r="KDZ19" i="6"/>
  <c r="KDY19" i="6"/>
  <c r="KDX19" i="6"/>
  <c r="KDW19" i="6"/>
  <c r="KDV19" i="6"/>
  <c r="KDU19" i="6"/>
  <c r="KDT19" i="6"/>
  <c r="KDS19" i="6"/>
  <c r="KDR19" i="6"/>
  <c r="KDQ19" i="6"/>
  <c r="KDP19" i="6"/>
  <c r="KDO19" i="6"/>
  <c r="KDN19" i="6"/>
  <c r="KDM19" i="6"/>
  <c r="KDL19" i="6"/>
  <c r="KDK19" i="6"/>
  <c r="KDJ19" i="6"/>
  <c r="KDI19" i="6"/>
  <c r="KDH19" i="6"/>
  <c r="KDG19" i="6"/>
  <c r="KDF19" i="6"/>
  <c r="KDE19" i="6"/>
  <c r="KDD19" i="6"/>
  <c r="KDC19" i="6"/>
  <c r="KDB19" i="6"/>
  <c r="KDA19" i="6"/>
  <c r="KCZ19" i="6"/>
  <c r="KCY19" i="6"/>
  <c r="KCX19" i="6"/>
  <c r="KCW19" i="6"/>
  <c r="KCV19" i="6"/>
  <c r="KCU19" i="6"/>
  <c r="KCT19" i="6"/>
  <c r="KCS19" i="6"/>
  <c r="KCR19" i="6"/>
  <c r="KCQ19" i="6"/>
  <c r="KCP19" i="6"/>
  <c r="KCO19" i="6"/>
  <c r="KCN19" i="6"/>
  <c r="KCM19" i="6"/>
  <c r="KCL19" i="6"/>
  <c r="KCK19" i="6"/>
  <c r="KCJ19" i="6"/>
  <c r="KCI19" i="6"/>
  <c r="KCH19" i="6"/>
  <c r="KCG19" i="6"/>
  <c r="KCF19" i="6"/>
  <c r="KCE19" i="6"/>
  <c r="KCD19" i="6"/>
  <c r="KCC19" i="6"/>
  <c r="KCB19" i="6"/>
  <c r="KCA19" i="6"/>
  <c r="KBZ19" i="6"/>
  <c r="KBY19" i="6"/>
  <c r="KBX19" i="6"/>
  <c r="KBW19" i="6"/>
  <c r="KBV19" i="6"/>
  <c r="KBU19" i="6"/>
  <c r="KBT19" i="6"/>
  <c r="KBS19" i="6"/>
  <c r="KBR19" i="6"/>
  <c r="KBQ19" i="6"/>
  <c r="KBP19" i="6"/>
  <c r="KBO19" i="6"/>
  <c r="KBN19" i="6"/>
  <c r="KBM19" i="6"/>
  <c r="KBL19" i="6"/>
  <c r="KBK19" i="6"/>
  <c r="KBJ19" i="6"/>
  <c r="KBI19" i="6"/>
  <c r="KBH19" i="6"/>
  <c r="KBG19" i="6"/>
  <c r="KBF19" i="6"/>
  <c r="KBE19" i="6"/>
  <c r="KBD19" i="6"/>
  <c r="KBC19" i="6"/>
  <c r="KBB19" i="6"/>
  <c r="KBA19" i="6"/>
  <c r="KAZ19" i="6"/>
  <c r="KAY19" i="6"/>
  <c r="KAX19" i="6"/>
  <c r="KAW19" i="6"/>
  <c r="KAV19" i="6"/>
  <c r="KAU19" i="6"/>
  <c r="KAT19" i="6"/>
  <c r="KAS19" i="6"/>
  <c r="KAR19" i="6"/>
  <c r="KAQ19" i="6"/>
  <c r="KAP19" i="6"/>
  <c r="KAO19" i="6"/>
  <c r="KAN19" i="6"/>
  <c r="KAM19" i="6"/>
  <c r="KAL19" i="6"/>
  <c r="KAK19" i="6"/>
  <c r="KAJ19" i="6"/>
  <c r="KAI19" i="6"/>
  <c r="KAH19" i="6"/>
  <c r="KAG19" i="6"/>
  <c r="KAF19" i="6"/>
  <c r="KAE19" i="6"/>
  <c r="KAD19" i="6"/>
  <c r="KAC19" i="6"/>
  <c r="KAB19" i="6"/>
  <c r="KAA19" i="6"/>
  <c r="JZZ19" i="6"/>
  <c r="JZY19" i="6"/>
  <c r="JZX19" i="6"/>
  <c r="JZW19" i="6"/>
  <c r="JZV19" i="6"/>
  <c r="JZU19" i="6"/>
  <c r="JZT19" i="6"/>
  <c r="JZS19" i="6"/>
  <c r="JZR19" i="6"/>
  <c r="JZQ19" i="6"/>
  <c r="JZP19" i="6"/>
  <c r="JZO19" i="6"/>
  <c r="JZN19" i="6"/>
  <c r="JZM19" i="6"/>
  <c r="JZL19" i="6"/>
  <c r="JZK19" i="6"/>
  <c r="JZJ19" i="6"/>
  <c r="JZI19" i="6"/>
  <c r="JZH19" i="6"/>
  <c r="JZG19" i="6"/>
  <c r="JZF19" i="6"/>
  <c r="JZE19" i="6"/>
  <c r="JZD19" i="6"/>
  <c r="JZC19" i="6"/>
  <c r="JZB19" i="6"/>
  <c r="JZA19" i="6"/>
  <c r="JYZ19" i="6"/>
  <c r="JYY19" i="6"/>
  <c r="JYX19" i="6"/>
  <c r="JYW19" i="6"/>
  <c r="JYV19" i="6"/>
  <c r="JYU19" i="6"/>
  <c r="JYT19" i="6"/>
  <c r="JYS19" i="6"/>
  <c r="JYR19" i="6"/>
  <c r="JYQ19" i="6"/>
  <c r="JYP19" i="6"/>
  <c r="JYO19" i="6"/>
  <c r="JYN19" i="6"/>
  <c r="JYM19" i="6"/>
  <c r="JYL19" i="6"/>
  <c r="JYK19" i="6"/>
  <c r="JYJ19" i="6"/>
  <c r="JYI19" i="6"/>
  <c r="JYH19" i="6"/>
  <c r="JYG19" i="6"/>
  <c r="JYF19" i="6"/>
  <c r="JYE19" i="6"/>
  <c r="JYD19" i="6"/>
  <c r="JYC19" i="6"/>
  <c r="JYB19" i="6"/>
  <c r="JYA19" i="6"/>
  <c r="JXZ19" i="6"/>
  <c r="JXY19" i="6"/>
  <c r="JXX19" i="6"/>
  <c r="JXW19" i="6"/>
  <c r="JXV19" i="6"/>
  <c r="JXU19" i="6"/>
  <c r="JXT19" i="6"/>
  <c r="JXS19" i="6"/>
  <c r="JXR19" i="6"/>
  <c r="JXQ19" i="6"/>
  <c r="JXP19" i="6"/>
  <c r="JXO19" i="6"/>
  <c r="JXN19" i="6"/>
  <c r="JXM19" i="6"/>
  <c r="JXL19" i="6"/>
  <c r="JXK19" i="6"/>
  <c r="JXJ19" i="6"/>
  <c r="JXI19" i="6"/>
  <c r="JXH19" i="6"/>
  <c r="JXG19" i="6"/>
  <c r="JXF19" i="6"/>
  <c r="JXE19" i="6"/>
  <c r="JXD19" i="6"/>
  <c r="JXC19" i="6"/>
  <c r="JXB19" i="6"/>
  <c r="JXA19" i="6"/>
  <c r="JWZ19" i="6"/>
  <c r="JWY19" i="6"/>
  <c r="JWX19" i="6"/>
  <c r="JWW19" i="6"/>
  <c r="JWV19" i="6"/>
  <c r="JWU19" i="6"/>
  <c r="JWT19" i="6"/>
  <c r="JWS19" i="6"/>
  <c r="JWR19" i="6"/>
  <c r="JWQ19" i="6"/>
  <c r="JWP19" i="6"/>
  <c r="JWO19" i="6"/>
  <c r="JWN19" i="6"/>
  <c r="JWM19" i="6"/>
  <c r="JWL19" i="6"/>
  <c r="JWK19" i="6"/>
  <c r="JWJ19" i="6"/>
  <c r="JWI19" i="6"/>
  <c r="JWH19" i="6"/>
  <c r="JWG19" i="6"/>
  <c r="JWF19" i="6"/>
  <c r="JWE19" i="6"/>
  <c r="JWD19" i="6"/>
  <c r="JWC19" i="6"/>
  <c r="JWB19" i="6"/>
  <c r="JWA19" i="6"/>
  <c r="JVZ19" i="6"/>
  <c r="JVY19" i="6"/>
  <c r="JVX19" i="6"/>
  <c r="JVW19" i="6"/>
  <c r="JVV19" i="6"/>
  <c r="JVU19" i="6"/>
  <c r="JVT19" i="6"/>
  <c r="JVS19" i="6"/>
  <c r="JVR19" i="6"/>
  <c r="JVQ19" i="6"/>
  <c r="JVP19" i="6"/>
  <c r="JVO19" i="6"/>
  <c r="JVN19" i="6"/>
  <c r="JVM19" i="6"/>
  <c r="JVL19" i="6"/>
  <c r="JVK19" i="6"/>
  <c r="JVJ19" i="6"/>
  <c r="JVI19" i="6"/>
  <c r="JVH19" i="6"/>
  <c r="JVG19" i="6"/>
  <c r="JVF19" i="6"/>
  <c r="JVE19" i="6"/>
  <c r="JVD19" i="6"/>
  <c r="JVC19" i="6"/>
  <c r="JVB19" i="6"/>
  <c r="JVA19" i="6"/>
  <c r="JUZ19" i="6"/>
  <c r="JUY19" i="6"/>
  <c r="JUX19" i="6"/>
  <c r="JUW19" i="6"/>
  <c r="JUV19" i="6"/>
  <c r="JUU19" i="6"/>
  <c r="JUT19" i="6"/>
  <c r="JUS19" i="6"/>
  <c r="JUR19" i="6"/>
  <c r="JUQ19" i="6"/>
  <c r="JUP19" i="6"/>
  <c r="JUO19" i="6"/>
  <c r="JUN19" i="6"/>
  <c r="JUM19" i="6"/>
  <c r="JUL19" i="6"/>
  <c r="JUK19" i="6"/>
  <c r="JUJ19" i="6"/>
  <c r="JUI19" i="6"/>
  <c r="JUH19" i="6"/>
  <c r="JUG19" i="6"/>
  <c r="JUF19" i="6"/>
  <c r="JUE19" i="6"/>
  <c r="JUD19" i="6"/>
  <c r="JUC19" i="6"/>
  <c r="JUB19" i="6"/>
  <c r="JUA19" i="6"/>
  <c r="JTZ19" i="6"/>
  <c r="JTY19" i="6"/>
  <c r="JTX19" i="6"/>
  <c r="JTW19" i="6"/>
  <c r="JTV19" i="6"/>
  <c r="JTU19" i="6"/>
  <c r="JTT19" i="6"/>
  <c r="JTS19" i="6"/>
  <c r="JTR19" i="6"/>
  <c r="JTQ19" i="6"/>
  <c r="JTP19" i="6"/>
  <c r="JTO19" i="6"/>
  <c r="JTN19" i="6"/>
  <c r="JTM19" i="6"/>
  <c r="JTL19" i="6"/>
  <c r="JTK19" i="6"/>
  <c r="JTJ19" i="6"/>
  <c r="JTI19" i="6"/>
  <c r="JTH19" i="6"/>
  <c r="JTG19" i="6"/>
  <c r="JTF19" i="6"/>
  <c r="JTE19" i="6"/>
  <c r="JTD19" i="6"/>
  <c r="JTC19" i="6"/>
  <c r="JTB19" i="6"/>
  <c r="JTA19" i="6"/>
  <c r="JSZ19" i="6"/>
  <c r="JSY19" i="6"/>
  <c r="JSX19" i="6"/>
  <c r="JSW19" i="6"/>
  <c r="JSV19" i="6"/>
  <c r="JSU19" i="6"/>
  <c r="JST19" i="6"/>
  <c r="JSS19" i="6"/>
  <c r="JSR19" i="6"/>
  <c r="JSQ19" i="6"/>
  <c r="JSP19" i="6"/>
  <c r="JSO19" i="6"/>
  <c r="JSN19" i="6"/>
  <c r="JSM19" i="6"/>
  <c r="JSL19" i="6"/>
  <c r="JSK19" i="6"/>
  <c r="JSJ19" i="6"/>
  <c r="JSI19" i="6"/>
  <c r="JSH19" i="6"/>
  <c r="JSG19" i="6"/>
  <c r="JSF19" i="6"/>
  <c r="JSE19" i="6"/>
  <c r="JSD19" i="6"/>
  <c r="JSC19" i="6"/>
  <c r="JSB19" i="6"/>
  <c r="JSA19" i="6"/>
  <c r="JRZ19" i="6"/>
  <c r="JRY19" i="6"/>
  <c r="JRX19" i="6"/>
  <c r="JRW19" i="6"/>
  <c r="JRV19" i="6"/>
  <c r="JRU19" i="6"/>
  <c r="JRT19" i="6"/>
  <c r="JRS19" i="6"/>
  <c r="JRR19" i="6"/>
  <c r="JRQ19" i="6"/>
  <c r="JRP19" i="6"/>
  <c r="JRO19" i="6"/>
  <c r="JRN19" i="6"/>
  <c r="JRM19" i="6"/>
  <c r="JRL19" i="6"/>
  <c r="JRK19" i="6"/>
  <c r="JRJ19" i="6"/>
  <c r="JRI19" i="6"/>
  <c r="JRH19" i="6"/>
  <c r="JRG19" i="6"/>
  <c r="JRF19" i="6"/>
  <c r="JRE19" i="6"/>
  <c r="JRD19" i="6"/>
  <c r="JRC19" i="6"/>
  <c r="JRB19" i="6"/>
  <c r="JRA19" i="6"/>
  <c r="JQZ19" i="6"/>
  <c r="JQY19" i="6"/>
  <c r="JQX19" i="6"/>
  <c r="JQW19" i="6"/>
  <c r="JQV19" i="6"/>
  <c r="JQU19" i="6"/>
  <c r="JQT19" i="6"/>
  <c r="JQS19" i="6"/>
  <c r="JQR19" i="6"/>
  <c r="JQQ19" i="6"/>
  <c r="JQP19" i="6"/>
  <c r="JQO19" i="6"/>
  <c r="JQN19" i="6"/>
  <c r="JQM19" i="6"/>
  <c r="JQL19" i="6"/>
  <c r="JQK19" i="6"/>
  <c r="JQJ19" i="6"/>
  <c r="JQI19" i="6"/>
  <c r="JQH19" i="6"/>
  <c r="JQG19" i="6"/>
  <c r="JQF19" i="6"/>
  <c r="JQE19" i="6"/>
  <c r="JQD19" i="6"/>
  <c r="JQC19" i="6"/>
  <c r="JQB19" i="6"/>
  <c r="JQA19" i="6"/>
  <c r="JPZ19" i="6"/>
  <c r="JPY19" i="6"/>
  <c r="JPX19" i="6"/>
  <c r="JPW19" i="6"/>
  <c r="JPV19" i="6"/>
  <c r="JPU19" i="6"/>
  <c r="JPT19" i="6"/>
  <c r="JPS19" i="6"/>
  <c r="JPR19" i="6"/>
  <c r="JPQ19" i="6"/>
  <c r="JPP19" i="6"/>
  <c r="JPO19" i="6"/>
  <c r="JPN19" i="6"/>
  <c r="JPM19" i="6"/>
  <c r="JPL19" i="6"/>
  <c r="JPK19" i="6"/>
  <c r="JPJ19" i="6"/>
  <c r="JPI19" i="6"/>
  <c r="JPH19" i="6"/>
  <c r="JPG19" i="6"/>
  <c r="JPF19" i="6"/>
  <c r="JPE19" i="6"/>
  <c r="JPD19" i="6"/>
  <c r="JPC19" i="6"/>
  <c r="JPB19" i="6"/>
  <c r="JPA19" i="6"/>
  <c r="JOZ19" i="6"/>
  <c r="JOY19" i="6"/>
  <c r="JOX19" i="6"/>
  <c r="JOW19" i="6"/>
  <c r="JOV19" i="6"/>
  <c r="JOU19" i="6"/>
  <c r="JOT19" i="6"/>
  <c r="JOS19" i="6"/>
  <c r="JOR19" i="6"/>
  <c r="JOQ19" i="6"/>
  <c r="JOP19" i="6"/>
  <c r="JOO19" i="6"/>
  <c r="JON19" i="6"/>
  <c r="JOM19" i="6"/>
  <c r="JOL19" i="6"/>
  <c r="JOK19" i="6"/>
  <c r="JOJ19" i="6"/>
  <c r="JOI19" i="6"/>
  <c r="JOH19" i="6"/>
  <c r="JOG19" i="6"/>
  <c r="JOF19" i="6"/>
  <c r="JOE19" i="6"/>
  <c r="JOD19" i="6"/>
  <c r="JOC19" i="6"/>
  <c r="JOB19" i="6"/>
  <c r="JOA19" i="6"/>
  <c r="JNZ19" i="6"/>
  <c r="JNY19" i="6"/>
  <c r="JNX19" i="6"/>
  <c r="JNW19" i="6"/>
  <c r="JNV19" i="6"/>
  <c r="JNU19" i="6"/>
  <c r="JNT19" i="6"/>
  <c r="JNS19" i="6"/>
  <c r="JNR19" i="6"/>
  <c r="JNQ19" i="6"/>
  <c r="JNP19" i="6"/>
  <c r="JNO19" i="6"/>
  <c r="JNN19" i="6"/>
  <c r="JNM19" i="6"/>
  <c r="JNL19" i="6"/>
  <c r="JNK19" i="6"/>
  <c r="JNJ19" i="6"/>
  <c r="JNI19" i="6"/>
  <c r="JNH19" i="6"/>
  <c r="JNG19" i="6"/>
  <c r="JNF19" i="6"/>
  <c r="JNE19" i="6"/>
  <c r="JND19" i="6"/>
  <c r="JNC19" i="6"/>
  <c r="JNB19" i="6"/>
  <c r="JNA19" i="6"/>
  <c r="JMZ19" i="6"/>
  <c r="JMY19" i="6"/>
  <c r="JMX19" i="6"/>
  <c r="JMW19" i="6"/>
  <c r="JMV19" i="6"/>
  <c r="JMU19" i="6"/>
  <c r="JMT19" i="6"/>
  <c r="JMS19" i="6"/>
  <c r="JMR19" i="6"/>
  <c r="JMQ19" i="6"/>
  <c r="JMP19" i="6"/>
  <c r="JMO19" i="6"/>
  <c r="JMN19" i="6"/>
  <c r="JMM19" i="6"/>
  <c r="JML19" i="6"/>
  <c r="JMK19" i="6"/>
  <c r="JMJ19" i="6"/>
  <c r="JMI19" i="6"/>
  <c r="JMH19" i="6"/>
  <c r="JMG19" i="6"/>
  <c r="JMF19" i="6"/>
  <c r="JME19" i="6"/>
  <c r="JMD19" i="6"/>
  <c r="JMC19" i="6"/>
  <c r="JMB19" i="6"/>
  <c r="JMA19" i="6"/>
  <c r="JLZ19" i="6"/>
  <c r="JLY19" i="6"/>
  <c r="JLX19" i="6"/>
  <c r="JLW19" i="6"/>
  <c r="JLV19" i="6"/>
  <c r="JLU19" i="6"/>
  <c r="JLT19" i="6"/>
  <c r="JLS19" i="6"/>
  <c r="JLR19" i="6"/>
  <c r="JLQ19" i="6"/>
  <c r="JLP19" i="6"/>
  <c r="JLO19" i="6"/>
  <c r="JLN19" i="6"/>
  <c r="JLM19" i="6"/>
  <c r="JLL19" i="6"/>
  <c r="JLK19" i="6"/>
  <c r="JLJ19" i="6"/>
  <c r="JLI19" i="6"/>
  <c r="JLH19" i="6"/>
  <c r="JLG19" i="6"/>
  <c r="JLF19" i="6"/>
  <c r="JLE19" i="6"/>
  <c r="JLD19" i="6"/>
  <c r="JLC19" i="6"/>
  <c r="JLB19" i="6"/>
  <c r="JLA19" i="6"/>
  <c r="JKZ19" i="6"/>
  <c r="JKY19" i="6"/>
  <c r="JKX19" i="6"/>
  <c r="JKW19" i="6"/>
  <c r="JKV19" i="6"/>
  <c r="JKU19" i="6"/>
  <c r="JKT19" i="6"/>
  <c r="JKS19" i="6"/>
  <c r="JKR19" i="6"/>
  <c r="JKQ19" i="6"/>
  <c r="JKP19" i="6"/>
  <c r="JKO19" i="6"/>
  <c r="JKN19" i="6"/>
  <c r="JKM19" i="6"/>
  <c r="JKL19" i="6"/>
  <c r="JKK19" i="6"/>
  <c r="JKJ19" i="6"/>
  <c r="JKI19" i="6"/>
  <c r="JKH19" i="6"/>
  <c r="JKG19" i="6"/>
  <c r="JKF19" i="6"/>
  <c r="JKE19" i="6"/>
  <c r="JKD19" i="6"/>
  <c r="JKC19" i="6"/>
  <c r="JKB19" i="6"/>
  <c r="JKA19" i="6"/>
  <c r="JJZ19" i="6"/>
  <c r="JJY19" i="6"/>
  <c r="JJX19" i="6"/>
  <c r="JJW19" i="6"/>
  <c r="JJV19" i="6"/>
  <c r="JJU19" i="6"/>
  <c r="JJT19" i="6"/>
  <c r="JJS19" i="6"/>
  <c r="JJR19" i="6"/>
  <c r="JJQ19" i="6"/>
  <c r="JJP19" i="6"/>
  <c r="JJO19" i="6"/>
  <c r="JJN19" i="6"/>
  <c r="JJM19" i="6"/>
  <c r="JJL19" i="6"/>
  <c r="JJK19" i="6"/>
  <c r="JJJ19" i="6"/>
  <c r="JJI19" i="6"/>
  <c r="JJH19" i="6"/>
  <c r="JJG19" i="6"/>
  <c r="JJF19" i="6"/>
  <c r="JJE19" i="6"/>
  <c r="JJD19" i="6"/>
  <c r="JJC19" i="6"/>
  <c r="JJB19" i="6"/>
  <c r="JJA19" i="6"/>
  <c r="JIZ19" i="6"/>
  <c r="JIY19" i="6"/>
  <c r="JIX19" i="6"/>
  <c r="JIW19" i="6"/>
  <c r="JIV19" i="6"/>
  <c r="JIU19" i="6"/>
  <c r="JIT19" i="6"/>
  <c r="JIS19" i="6"/>
  <c r="JIR19" i="6"/>
  <c r="JIQ19" i="6"/>
  <c r="JIP19" i="6"/>
  <c r="JIO19" i="6"/>
  <c r="JIN19" i="6"/>
  <c r="JIM19" i="6"/>
  <c r="JIL19" i="6"/>
  <c r="JIK19" i="6"/>
  <c r="JIJ19" i="6"/>
  <c r="JII19" i="6"/>
  <c r="JIH19" i="6"/>
  <c r="JIG19" i="6"/>
  <c r="JIF19" i="6"/>
  <c r="JIE19" i="6"/>
  <c r="JID19" i="6"/>
  <c r="JIC19" i="6"/>
  <c r="JIB19" i="6"/>
  <c r="JIA19" i="6"/>
  <c r="JHZ19" i="6"/>
  <c r="JHY19" i="6"/>
  <c r="JHX19" i="6"/>
  <c r="JHW19" i="6"/>
  <c r="JHV19" i="6"/>
  <c r="JHU19" i="6"/>
  <c r="JHT19" i="6"/>
  <c r="JHS19" i="6"/>
  <c r="JHR19" i="6"/>
  <c r="JHQ19" i="6"/>
  <c r="JHP19" i="6"/>
  <c r="JHO19" i="6"/>
  <c r="JHN19" i="6"/>
  <c r="JHM19" i="6"/>
  <c r="JHL19" i="6"/>
  <c r="JHK19" i="6"/>
  <c r="JHJ19" i="6"/>
  <c r="JHI19" i="6"/>
  <c r="JHH19" i="6"/>
  <c r="JHG19" i="6"/>
  <c r="JHF19" i="6"/>
  <c r="JHE19" i="6"/>
  <c r="JHD19" i="6"/>
  <c r="JHC19" i="6"/>
  <c r="JHB19" i="6"/>
  <c r="JHA19" i="6"/>
  <c r="JGZ19" i="6"/>
  <c r="JGY19" i="6"/>
  <c r="JGX19" i="6"/>
  <c r="JGW19" i="6"/>
  <c r="JGV19" i="6"/>
  <c r="JGU19" i="6"/>
  <c r="JGT19" i="6"/>
  <c r="JGS19" i="6"/>
  <c r="JGR19" i="6"/>
  <c r="JGQ19" i="6"/>
  <c r="JGP19" i="6"/>
  <c r="JGO19" i="6"/>
  <c r="JGN19" i="6"/>
  <c r="JGM19" i="6"/>
  <c r="JGL19" i="6"/>
  <c r="JGK19" i="6"/>
  <c r="JGJ19" i="6"/>
  <c r="JGI19" i="6"/>
  <c r="JGH19" i="6"/>
  <c r="JGG19" i="6"/>
  <c r="JGF19" i="6"/>
  <c r="JGE19" i="6"/>
  <c r="JGD19" i="6"/>
  <c r="JGC19" i="6"/>
  <c r="JGB19" i="6"/>
  <c r="JGA19" i="6"/>
  <c r="JFZ19" i="6"/>
  <c r="JFY19" i="6"/>
  <c r="JFX19" i="6"/>
  <c r="JFW19" i="6"/>
  <c r="JFV19" i="6"/>
  <c r="JFU19" i="6"/>
  <c r="JFT19" i="6"/>
  <c r="JFS19" i="6"/>
  <c r="JFR19" i="6"/>
  <c r="JFQ19" i="6"/>
  <c r="JFP19" i="6"/>
  <c r="JFO19" i="6"/>
  <c r="JFN19" i="6"/>
  <c r="JFM19" i="6"/>
  <c r="JFL19" i="6"/>
  <c r="JFK19" i="6"/>
  <c r="JFJ19" i="6"/>
  <c r="JFI19" i="6"/>
  <c r="JFH19" i="6"/>
  <c r="JFG19" i="6"/>
  <c r="JFF19" i="6"/>
  <c r="JFE19" i="6"/>
  <c r="JFD19" i="6"/>
  <c r="JFC19" i="6"/>
  <c r="JFB19" i="6"/>
  <c r="JFA19" i="6"/>
  <c r="JEZ19" i="6"/>
  <c r="JEY19" i="6"/>
  <c r="JEX19" i="6"/>
  <c r="JEW19" i="6"/>
  <c r="JEV19" i="6"/>
  <c r="JEU19" i="6"/>
  <c r="JET19" i="6"/>
  <c r="JES19" i="6"/>
  <c r="JER19" i="6"/>
  <c r="JEQ19" i="6"/>
  <c r="JEP19" i="6"/>
  <c r="JEO19" i="6"/>
  <c r="JEN19" i="6"/>
  <c r="JEM19" i="6"/>
  <c r="JEL19" i="6"/>
  <c r="JEK19" i="6"/>
  <c r="JEJ19" i="6"/>
  <c r="JEI19" i="6"/>
  <c r="JEH19" i="6"/>
  <c r="JEG19" i="6"/>
  <c r="JEF19" i="6"/>
  <c r="JEE19" i="6"/>
  <c r="JED19" i="6"/>
  <c r="JEC19" i="6"/>
  <c r="JEB19" i="6"/>
  <c r="JEA19" i="6"/>
  <c r="JDZ19" i="6"/>
  <c r="JDY19" i="6"/>
  <c r="JDX19" i="6"/>
  <c r="JDW19" i="6"/>
  <c r="JDV19" i="6"/>
  <c r="JDU19" i="6"/>
  <c r="JDT19" i="6"/>
  <c r="JDS19" i="6"/>
  <c r="JDR19" i="6"/>
  <c r="JDQ19" i="6"/>
  <c r="JDP19" i="6"/>
  <c r="JDO19" i="6"/>
  <c r="JDN19" i="6"/>
  <c r="JDM19" i="6"/>
  <c r="JDL19" i="6"/>
  <c r="JDK19" i="6"/>
  <c r="JDJ19" i="6"/>
  <c r="JDI19" i="6"/>
  <c r="JDH19" i="6"/>
  <c r="JDG19" i="6"/>
  <c r="JDF19" i="6"/>
  <c r="JDE19" i="6"/>
  <c r="JDD19" i="6"/>
  <c r="JDC19" i="6"/>
  <c r="JDB19" i="6"/>
  <c r="JDA19" i="6"/>
  <c r="JCZ19" i="6"/>
  <c r="JCY19" i="6"/>
  <c r="JCX19" i="6"/>
  <c r="JCW19" i="6"/>
  <c r="JCV19" i="6"/>
  <c r="JCU19" i="6"/>
  <c r="JCT19" i="6"/>
  <c r="JCS19" i="6"/>
  <c r="JCR19" i="6"/>
  <c r="JCQ19" i="6"/>
  <c r="JCP19" i="6"/>
  <c r="JCO19" i="6"/>
  <c r="JCN19" i="6"/>
  <c r="JCM19" i="6"/>
  <c r="JCL19" i="6"/>
  <c r="JCK19" i="6"/>
  <c r="JCJ19" i="6"/>
  <c r="JCI19" i="6"/>
  <c r="JCH19" i="6"/>
  <c r="JCG19" i="6"/>
  <c r="JCF19" i="6"/>
  <c r="JCE19" i="6"/>
  <c r="JCD19" i="6"/>
  <c r="JCC19" i="6"/>
  <c r="JCB19" i="6"/>
  <c r="JCA19" i="6"/>
  <c r="JBZ19" i="6"/>
  <c r="JBY19" i="6"/>
  <c r="JBX19" i="6"/>
  <c r="JBW19" i="6"/>
  <c r="JBV19" i="6"/>
  <c r="JBU19" i="6"/>
  <c r="JBT19" i="6"/>
  <c r="JBS19" i="6"/>
  <c r="JBR19" i="6"/>
  <c r="JBQ19" i="6"/>
  <c r="JBP19" i="6"/>
  <c r="JBO19" i="6"/>
  <c r="JBN19" i="6"/>
  <c r="JBM19" i="6"/>
  <c r="JBL19" i="6"/>
  <c r="JBK19" i="6"/>
  <c r="JBJ19" i="6"/>
  <c r="JBI19" i="6"/>
  <c r="JBH19" i="6"/>
  <c r="JBG19" i="6"/>
  <c r="JBF19" i="6"/>
  <c r="JBE19" i="6"/>
  <c r="JBD19" i="6"/>
  <c r="JBC19" i="6"/>
  <c r="JBB19" i="6"/>
  <c r="JBA19" i="6"/>
  <c r="JAZ19" i="6"/>
  <c r="JAY19" i="6"/>
  <c r="JAX19" i="6"/>
  <c r="JAW19" i="6"/>
  <c r="JAV19" i="6"/>
  <c r="JAU19" i="6"/>
  <c r="JAT19" i="6"/>
  <c r="JAS19" i="6"/>
  <c r="JAR19" i="6"/>
  <c r="JAQ19" i="6"/>
  <c r="JAP19" i="6"/>
  <c r="JAO19" i="6"/>
  <c r="JAN19" i="6"/>
  <c r="JAM19" i="6"/>
  <c r="JAL19" i="6"/>
  <c r="JAK19" i="6"/>
  <c r="JAJ19" i="6"/>
  <c r="JAI19" i="6"/>
  <c r="JAH19" i="6"/>
  <c r="JAG19" i="6"/>
  <c r="JAF19" i="6"/>
  <c r="JAE19" i="6"/>
  <c r="JAD19" i="6"/>
  <c r="JAC19" i="6"/>
  <c r="JAB19" i="6"/>
  <c r="JAA19" i="6"/>
  <c r="IZZ19" i="6"/>
  <c r="IZY19" i="6"/>
  <c r="IZX19" i="6"/>
  <c r="IZW19" i="6"/>
  <c r="IZV19" i="6"/>
  <c r="IZU19" i="6"/>
  <c r="IZT19" i="6"/>
  <c r="IZS19" i="6"/>
  <c r="IZR19" i="6"/>
  <c r="IZQ19" i="6"/>
  <c r="IZP19" i="6"/>
  <c r="IZO19" i="6"/>
  <c r="IZN19" i="6"/>
  <c r="IZM19" i="6"/>
  <c r="IZL19" i="6"/>
  <c r="IZK19" i="6"/>
  <c r="IZJ19" i="6"/>
  <c r="IZI19" i="6"/>
  <c r="IZH19" i="6"/>
  <c r="IZG19" i="6"/>
  <c r="IZF19" i="6"/>
  <c r="IZE19" i="6"/>
  <c r="IZD19" i="6"/>
  <c r="IZC19" i="6"/>
  <c r="IZB19" i="6"/>
  <c r="IZA19" i="6"/>
  <c r="IYZ19" i="6"/>
  <c r="IYY19" i="6"/>
  <c r="IYX19" i="6"/>
  <c r="IYW19" i="6"/>
  <c r="IYV19" i="6"/>
  <c r="IYU19" i="6"/>
  <c r="IYT19" i="6"/>
  <c r="IYS19" i="6"/>
  <c r="IYR19" i="6"/>
  <c r="IYQ19" i="6"/>
  <c r="IYP19" i="6"/>
  <c r="IYO19" i="6"/>
  <c r="IYN19" i="6"/>
  <c r="IYM19" i="6"/>
  <c r="IYL19" i="6"/>
  <c r="IYK19" i="6"/>
  <c r="IYJ19" i="6"/>
  <c r="IYI19" i="6"/>
  <c r="IYH19" i="6"/>
  <c r="IYG19" i="6"/>
  <c r="IYF19" i="6"/>
  <c r="IYE19" i="6"/>
  <c r="IYD19" i="6"/>
  <c r="IYC19" i="6"/>
  <c r="IYB19" i="6"/>
  <c r="IYA19" i="6"/>
  <c r="IXZ19" i="6"/>
  <c r="IXY19" i="6"/>
  <c r="IXX19" i="6"/>
  <c r="IXW19" i="6"/>
  <c r="IXV19" i="6"/>
  <c r="IXU19" i="6"/>
  <c r="IXT19" i="6"/>
  <c r="IXS19" i="6"/>
  <c r="IXR19" i="6"/>
  <c r="IXQ19" i="6"/>
  <c r="IXP19" i="6"/>
  <c r="IXO19" i="6"/>
  <c r="IXN19" i="6"/>
  <c r="IXM19" i="6"/>
  <c r="IXL19" i="6"/>
  <c r="IXK19" i="6"/>
  <c r="IXJ19" i="6"/>
  <c r="IXI19" i="6"/>
  <c r="IXH19" i="6"/>
  <c r="IXG19" i="6"/>
  <c r="IXF19" i="6"/>
  <c r="IXE19" i="6"/>
  <c r="IXD19" i="6"/>
  <c r="IXC19" i="6"/>
  <c r="IXB19" i="6"/>
  <c r="IXA19" i="6"/>
  <c r="IWZ19" i="6"/>
  <c r="IWY19" i="6"/>
  <c r="IWX19" i="6"/>
  <c r="IWW19" i="6"/>
  <c r="IWV19" i="6"/>
  <c r="IWU19" i="6"/>
  <c r="IWT19" i="6"/>
  <c r="IWS19" i="6"/>
  <c r="IWR19" i="6"/>
  <c r="IWQ19" i="6"/>
  <c r="IWP19" i="6"/>
  <c r="IWO19" i="6"/>
  <c r="IWN19" i="6"/>
  <c r="IWM19" i="6"/>
  <c r="IWL19" i="6"/>
  <c r="IWK19" i="6"/>
  <c r="IWJ19" i="6"/>
  <c r="IWI19" i="6"/>
  <c r="IWH19" i="6"/>
  <c r="IWG19" i="6"/>
  <c r="IWF19" i="6"/>
  <c r="IWE19" i="6"/>
  <c r="IWD19" i="6"/>
  <c r="IWC19" i="6"/>
  <c r="IWB19" i="6"/>
  <c r="IWA19" i="6"/>
  <c r="IVZ19" i="6"/>
  <c r="IVY19" i="6"/>
  <c r="IVX19" i="6"/>
  <c r="IVW19" i="6"/>
  <c r="IVV19" i="6"/>
  <c r="IVU19" i="6"/>
  <c r="IVT19" i="6"/>
  <c r="IVS19" i="6"/>
  <c r="IVR19" i="6"/>
  <c r="IVQ19" i="6"/>
  <c r="IVP19" i="6"/>
  <c r="IVO19" i="6"/>
  <c r="IVN19" i="6"/>
  <c r="IVM19" i="6"/>
  <c r="IVL19" i="6"/>
  <c r="IVK19" i="6"/>
  <c r="IVJ19" i="6"/>
  <c r="IVI19" i="6"/>
  <c r="IVH19" i="6"/>
  <c r="IVG19" i="6"/>
  <c r="IVF19" i="6"/>
  <c r="IVE19" i="6"/>
  <c r="IVD19" i="6"/>
  <c r="IVC19" i="6"/>
  <c r="IVB19" i="6"/>
  <c r="IVA19" i="6"/>
  <c r="IUZ19" i="6"/>
  <c r="IUY19" i="6"/>
  <c r="IUX19" i="6"/>
  <c r="IUW19" i="6"/>
  <c r="IUV19" i="6"/>
  <c r="IUU19" i="6"/>
  <c r="IUT19" i="6"/>
  <c r="IUS19" i="6"/>
  <c r="IUR19" i="6"/>
  <c r="IUQ19" i="6"/>
  <c r="IUP19" i="6"/>
  <c r="IUO19" i="6"/>
  <c r="IUN19" i="6"/>
  <c r="IUM19" i="6"/>
  <c r="IUL19" i="6"/>
  <c r="IUK19" i="6"/>
  <c r="IUJ19" i="6"/>
  <c r="IUI19" i="6"/>
  <c r="IUH19" i="6"/>
  <c r="IUG19" i="6"/>
  <c r="IUF19" i="6"/>
  <c r="IUE19" i="6"/>
  <c r="IUD19" i="6"/>
  <c r="IUC19" i="6"/>
  <c r="IUB19" i="6"/>
  <c r="IUA19" i="6"/>
  <c r="ITZ19" i="6"/>
  <c r="ITY19" i="6"/>
  <c r="ITX19" i="6"/>
  <c r="ITW19" i="6"/>
  <c r="ITV19" i="6"/>
  <c r="ITU19" i="6"/>
  <c r="ITT19" i="6"/>
  <c r="ITS19" i="6"/>
  <c r="ITR19" i="6"/>
  <c r="ITQ19" i="6"/>
  <c r="ITP19" i="6"/>
  <c r="ITO19" i="6"/>
  <c r="ITN19" i="6"/>
  <c r="ITM19" i="6"/>
  <c r="ITL19" i="6"/>
  <c r="ITK19" i="6"/>
  <c r="ITJ19" i="6"/>
  <c r="ITI19" i="6"/>
  <c r="ITH19" i="6"/>
  <c r="ITG19" i="6"/>
  <c r="ITF19" i="6"/>
  <c r="ITE19" i="6"/>
  <c r="ITD19" i="6"/>
  <c r="ITC19" i="6"/>
  <c r="ITB19" i="6"/>
  <c r="ITA19" i="6"/>
  <c r="ISZ19" i="6"/>
  <c r="ISY19" i="6"/>
  <c r="ISX19" i="6"/>
  <c r="ISW19" i="6"/>
  <c r="ISV19" i="6"/>
  <c r="ISU19" i="6"/>
  <c r="IST19" i="6"/>
  <c r="ISS19" i="6"/>
  <c r="ISR19" i="6"/>
  <c r="ISQ19" i="6"/>
  <c r="ISP19" i="6"/>
  <c r="ISO19" i="6"/>
  <c r="ISN19" i="6"/>
  <c r="ISM19" i="6"/>
  <c r="ISL19" i="6"/>
  <c r="ISK19" i="6"/>
  <c r="ISJ19" i="6"/>
  <c r="ISI19" i="6"/>
  <c r="ISH19" i="6"/>
  <c r="ISG19" i="6"/>
  <c r="ISF19" i="6"/>
  <c r="ISE19" i="6"/>
  <c r="ISD19" i="6"/>
  <c r="ISC19" i="6"/>
  <c r="ISB19" i="6"/>
  <c r="ISA19" i="6"/>
  <c r="IRZ19" i="6"/>
  <c r="IRY19" i="6"/>
  <c r="IRX19" i="6"/>
  <c r="IRW19" i="6"/>
  <c r="IRV19" i="6"/>
  <c r="IRU19" i="6"/>
  <c r="IRT19" i="6"/>
  <c r="IRS19" i="6"/>
  <c r="IRR19" i="6"/>
  <c r="IRQ19" i="6"/>
  <c r="IRP19" i="6"/>
  <c r="IRO19" i="6"/>
  <c r="IRN19" i="6"/>
  <c r="IRM19" i="6"/>
  <c r="IRL19" i="6"/>
  <c r="IRK19" i="6"/>
  <c r="IRJ19" i="6"/>
  <c r="IRI19" i="6"/>
  <c r="IRH19" i="6"/>
  <c r="IRG19" i="6"/>
  <c r="IRF19" i="6"/>
  <c r="IRE19" i="6"/>
  <c r="IRD19" i="6"/>
  <c r="IRC19" i="6"/>
  <c r="IRB19" i="6"/>
  <c r="IRA19" i="6"/>
  <c r="IQZ19" i="6"/>
  <c r="IQY19" i="6"/>
  <c r="IQX19" i="6"/>
  <c r="IQW19" i="6"/>
  <c r="IQV19" i="6"/>
  <c r="IQU19" i="6"/>
  <c r="IQT19" i="6"/>
  <c r="IQS19" i="6"/>
  <c r="IQR19" i="6"/>
  <c r="IQQ19" i="6"/>
  <c r="IQP19" i="6"/>
  <c r="IQO19" i="6"/>
  <c r="IQN19" i="6"/>
  <c r="IQM19" i="6"/>
  <c r="IQL19" i="6"/>
  <c r="IQK19" i="6"/>
  <c r="IQJ19" i="6"/>
  <c r="IQI19" i="6"/>
  <c r="IQH19" i="6"/>
  <c r="IQG19" i="6"/>
  <c r="IQF19" i="6"/>
  <c r="IQE19" i="6"/>
  <c r="IQD19" i="6"/>
  <c r="IQC19" i="6"/>
  <c r="IQB19" i="6"/>
  <c r="IQA19" i="6"/>
  <c r="IPZ19" i="6"/>
  <c r="IPY19" i="6"/>
  <c r="IPX19" i="6"/>
  <c r="IPW19" i="6"/>
  <c r="IPV19" i="6"/>
  <c r="IPU19" i="6"/>
  <c r="IPT19" i="6"/>
  <c r="IPS19" i="6"/>
  <c r="IPR19" i="6"/>
  <c r="IPQ19" i="6"/>
  <c r="IPP19" i="6"/>
  <c r="IPO19" i="6"/>
  <c r="IPN19" i="6"/>
  <c r="IPM19" i="6"/>
  <c r="IPL19" i="6"/>
  <c r="IPK19" i="6"/>
  <c r="IPJ19" i="6"/>
  <c r="IPI19" i="6"/>
  <c r="IPH19" i="6"/>
  <c r="IPG19" i="6"/>
  <c r="IPF19" i="6"/>
  <c r="IPE19" i="6"/>
  <c r="IPD19" i="6"/>
  <c r="IPC19" i="6"/>
  <c r="IPB19" i="6"/>
  <c r="IPA19" i="6"/>
  <c r="IOZ19" i="6"/>
  <c r="IOY19" i="6"/>
  <c r="IOX19" i="6"/>
  <c r="IOW19" i="6"/>
  <c r="IOV19" i="6"/>
  <c r="IOU19" i="6"/>
  <c r="IOT19" i="6"/>
  <c r="IOS19" i="6"/>
  <c r="IOR19" i="6"/>
  <c r="IOQ19" i="6"/>
  <c r="IOP19" i="6"/>
  <c r="IOO19" i="6"/>
  <c r="ION19" i="6"/>
  <c r="IOM19" i="6"/>
  <c r="IOL19" i="6"/>
  <c r="IOK19" i="6"/>
  <c r="IOJ19" i="6"/>
  <c r="IOI19" i="6"/>
  <c r="IOH19" i="6"/>
  <c r="IOG19" i="6"/>
  <c r="IOF19" i="6"/>
  <c r="IOE19" i="6"/>
  <c r="IOD19" i="6"/>
  <c r="IOC19" i="6"/>
  <c r="IOB19" i="6"/>
  <c r="IOA19" i="6"/>
  <c r="INZ19" i="6"/>
  <c r="INY19" i="6"/>
  <c r="INX19" i="6"/>
  <c r="INW19" i="6"/>
  <c r="INV19" i="6"/>
  <c r="INU19" i="6"/>
  <c r="INT19" i="6"/>
  <c r="INS19" i="6"/>
  <c r="INR19" i="6"/>
  <c r="INQ19" i="6"/>
  <c r="INP19" i="6"/>
  <c r="INO19" i="6"/>
  <c r="INN19" i="6"/>
  <c r="INM19" i="6"/>
  <c r="INL19" i="6"/>
  <c r="INK19" i="6"/>
  <c r="INJ19" i="6"/>
  <c r="INI19" i="6"/>
  <c r="INH19" i="6"/>
  <c r="ING19" i="6"/>
  <c r="INF19" i="6"/>
  <c r="INE19" i="6"/>
  <c r="IND19" i="6"/>
  <c r="INC19" i="6"/>
  <c r="INB19" i="6"/>
  <c r="INA19" i="6"/>
  <c r="IMZ19" i="6"/>
  <c r="IMY19" i="6"/>
  <c r="IMX19" i="6"/>
  <c r="IMW19" i="6"/>
  <c r="IMV19" i="6"/>
  <c r="IMU19" i="6"/>
  <c r="IMT19" i="6"/>
  <c r="IMS19" i="6"/>
  <c r="IMR19" i="6"/>
  <c r="IMQ19" i="6"/>
  <c r="IMP19" i="6"/>
  <c r="IMO19" i="6"/>
  <c r="IMN19" i="6"/>
  <c r="IMM19" i="6"/>
  <c r="IML19" i="6"/>
  <c r="IMK19" i="6"/>
  <c r="IMJ19" i="6"/>
  <c r="IMI19" i="6"/>
  <c r="IMH19" i="6"/>
  <c r="IMG19" i="6"/>
  <c r="IMF19" i="6"/>
  <c r="IME19" i="6"/>
  <c r="IMD19" i="6"/>
  <c r="IMC19" i="6"/>
  <c r="IMB19" i="6"/>
  <c r="IMA19" i="6"/>
  <c r="ILZ19" i="6"/>
  <c r="ILY19" i="6"/>
  <c r="ILX19" i="6"/>
  <c r="ILW19" i="6"/>
  <c r="ILV19" i="6"/>
  <c r="ILU19" i="6"/>
  <c r="ILT19" i="6"/>
  <c r="ILS19" i="6"/>
  <c r="ILR19" i="6"/>
  <c r="ILQ19" i="6"/>
  <c r="ILP19" i="6"/>
  <c r="ILO19" i="6"/>
  <c r="ILN19" i="6"/>
  <c r="ILM19" i="6"/>
  <c r="ILL19" i="6"/>
  <c r="ILK19" i="6"/>
  <c r="ILJ19" i="6"/>
  <c r="ILI19" i="6"/>
  <c r="ILH19" i="6"/>
  <c r="ILG19" i="6"/>
  <c r="ILF19" i="6"/>
  <c r="ILE19" i="6"/>
  <c r="ILD19" i="6"/>
  <c r="ILC19" i="6"/>
  <c r="ILB19" i="6"/>
  <c r="ILA19" i="6"/>
  <c r="IKZ19" i="6"/>
  <c r="IKY19" i="6"/>
  <c r="IKX19" i="6"/>
  <c r="IKW19" i="6"/>
  <c r="IKV19" i="6"/>
  <c r="IKU19" i="6"/>
  <c r="IKT19" i="6"/>
  <c r="IKS19" i="6"/>
  <c r="IKR19" i="6"/>
  <c r="IKQ19" i="6"/>
  <c r="IKP19" i="6"/>
  <c r="IKO19" i="6"/>
  <c r="IKN19" i="6"/>
  <c r="IKM19" i="6"/>
  <c r="IKL19" i="6"/>
  <c r="IKK19" i="6"/>
  <c r="IKJ19" i="6"/>
  <c r="IKI19" i="6"/>
  <c r="IKH19" i="6"/>
  <c r="IKG19" i="6"/>
  <c r="IKF19" i="6"/>
  <c r="IKE19" i="6"/>
  <c r="IKD19" i="6"/>
  <c r="IKC19" i="6"/>
  <c r="IKB19" i="6"/>
  <c r="IKA19" i="6"/>
  <c r="IJZ19" i="6"/>
  <c r="IJY19" i="6"/>
  <c r="IJX19" i="6"/>
  <c r="IJW19" i="6"/>
  <c r="IJV19" i="6"/>
  <c r="IJU19" i="6"/>
  <c r="IJT19" i="6"/>
  <c r="IJS19" i="6"/>
  <c r="IJR19" i="6"/>
  <c r="IJQ19" i="6"/>
  <c r="IJP19" i="6"/>
  <c r="IJO19" i="6"/>
  <c r="IJN19" i="6"/>
  <c r="IJM19" i="6"/>
  <c r="IJL19" i="6"/>
  <c r="IJK19" i="6"/>
  <c r="IJJ19" i="6"/>
  <c r="IJI19" i="6"/>
  <c r="IJH19" i="6"/>
  <c r="IJG19" i="6"/>
  <c r="IJF19" i="6"/>
  <c r="IJE19" i="6"/>
  <c r="IJD19" i="6"/>
  <c r="IJC19" i="6"/>
  <c r="IJB19" i="6"/>
  <c r="IJA19" i="6"/>
  <c r="IIZ19" i="6"/>
  <c r="IIY19" i="6"/>
  <c r="IIX19" i="6"/>
  <c r="IIW19" i="6"/>
  <c r="IIV19" i="6"/>
  <c r="IIU19" i="6"/>
  <c r="IIT19" i="6"/>
  <c r="IIS19" i="6"/>
  <c r="IIR19" i="6"/>
  <c r="IIQ19" i="6"/>
  <c r="IIP19" i="6"/>
  <c r="IIO19" i="6"/>
  <c r="IIN19" i="6"/>
  <c r="IIM19" i="6"/>
  <c r="IIL19" i="6"/>
  <c r="IIK19" i="6"/>
  <c r="IIJ19" i="6"/>
  <c r="III19" i="6"/>
  <c r="IIH19" i="6"/>
  <c r="IIG19" i="6"/>
  <c r="IIF19" i="6"/>
  <c r="IIE19" i="6"/>
  <c r="IID19" i="6"/>
  <c r="IIC19" i="6"/>
  <c r="IIB19" i="6"/>
  <c r="IIA19" i="6"/>
  <c r="IHZ19" i="6"/>
  <c r="IHY19" i="6"/>
  <c r="IHX19" i="6"/>
  <c r="IHW19" i="6"/>
  <c r="IHV19" i="6"/>
  <c r="IHU19" i="6"/>
  <c r="IHT19" i="6"/>
  <c r="IHS19" i="6"/>
  <c r="IHR19" i="6"/>
  <c r="IHQ19" i="6"/>
  <c r="IHP19" i="6"/>
  <c r="IHO19" i="6"/>
  <c r="IHN19" i="6"/>
  <c r="IHM19" i="6"/>
  <c r="IHL19" i="6"/>
  <c r="IHK19" i="6"/>
  <c r="IHJ19" i="6"/>
  <c r="IHI19" i="6"/>
  <c r="IHH19" i="6"/>
  <c r="IHG19" i="6"/>
  <c r="IHF19" i="6"/>
  <c r="IHE19" i="6"/>
  <c r="IHD19" i="6"/>
  <c r="IHC19" i="6"/>
  <c r="IHB19" i="6"/>
  <c r="IHA19" i="6"/>
  <c r="IGZ19" i="6"/>
  <c r="IGY19" i="6"/>
  <c r="IGX19" i="6"/>
  <c r="IGW19" i="6"/>
  <c r="IGV19" i="6"/>
  <c r="IGU19" i="6"/>
  <c r="IGT19" i="6"/>
  <c r="IGS19" i="6"/>
  <c r="IGR19" i="6"/>
  <c r="IGQ19" i="6"/>
  <c r="IGP19" i="6"/>
  <c r="IGO19" i="6"/>
  <c r="IGN19" i="6"/>
  <c r="IGM19" i="6"/>
  <c r="IGL19" i="6"/>
  <c r="IGK19" i="6"/>
  <c r="IGJ19" i="6"/>
  <c r="IGI19" i="6"/>
  <c r="IGH19" i="6"/>
  <c r="IGG19" i="6"/>
  <c r="IGF19" i="6"/>
  <c r="IGE19" i="6"/>
  <c r="IGD19" i="6"/>
  <c r="IGC19" i="6"/>
  <c r="IGB19" i="6"/>
  <c r="IGA19" i="6"/>
  <c r="IFZ19" i="6"/>
  <c r="IFY19" i="6"/>
  <c r="IFX19" i="6"/>
  <c r="IFW19" i="6"/>
  <c r="IFV19" i="6"/>
  <c r="IFU19" i="6"/>
  <c r="IFT19" i="6"/>
  <c r="IFS19" i="6"/>
  <c r="IFR19" i="6"/>
  <c r="IFQ19" i="6"/>
  <c r="IFP19" i="6"/>
  <c r="IFO19" i="6"/>
  <c r="IFN19" i="6"/>
  <c r="IFM19" i="6"/>
  <c r="IFL19" i="6"/>
  <c r="IFK19" i="6"/>
  <c r="IFJ19" i="6"/>
  <c r="IFI19" i="6"/>
  <c r="IFH19" i="6"/>
  <c r="IFG19" i="6"/>
  <c r="IFF19" i="6"/>
  <c r="IFE19" i="6"/>
  <c r="IFD19" i="6"/>
  <c r="IFC19" i="6"/>
  <c r="IFB19" i="6"/>
  <c r="IFA19" i="6"/>
  <c r="IEZ19" i="6"/>
  <c r="IEY19" i="6"/>
  <c r="IEX19" i="6"/>
  <c r="IEW19" i="6"/>
  <c r="IEV19" i="6"/>
  <c r="IEU19" i="6"/>
  <c r="IET19" i="6"/>
  <c r="IES19" i="6"/>
  <c r="IER19" i="6"/>
  <c r="IEQ19" i="6"/>
  <c r="IEP19" i="6"/>
  <c r="IEO19" i="6"/>
  <c r="IEN19" i="6"/>
  <c r="IEM19" i="6"/>
  <c r="IEL19" i="6"/>
  <c r="IEK19" i="6"/>
  <c r="IEJ19" i="6"/>
  <c r="IEI19" i="6"/>
  <c r="IEH19" i="6"/>
  <c r="IEG19" i="6"/>
  <c r="IEF19" i="6"/>
  <c r="IEE19" i="6"/>
  <c r="IED19" i="6"/>
  <c r="IEC19" i="6"/>
  <c r="IEB19" i="6"/>
  <c r="IEA19" i="6"/>
  <c r="IDZ19" i="6"/>
  <c r="IDY19" i="6"/>
  <c r="IDX19" i="6"/>
  <c r="IDW19" i="6"/>
  <c r="IDV19" i="6"/>
  <c r="IDU19" i="6"/>
  <c r="IDT19" i="6"/>
  <c r="IDS19" i="6"/>
  <c r="IDR19" i="6"/>
  <c r="IDQ19" i="6"/>
  <c r="IDP19" i="6"/>
  <c r="IDO19" i="6"/>
  <c r="IDN19" i="6"/>
  <c r="IDM19" i="6"/>
  <c r="IDL19" i="6"/>
  <c r="IDK19" i="6"/>
  <c r="IDJ19" i="6"/>
  <c r="IDI19" i="6"/>
  <c r="IDH19" i="6"/>
  <c r="IDG19" i="6"/>
  <c r="IDF19" i="6"/>
  <c r="IDE19" i="6"/>
  <c r="IDD19" i="6"/>
  <c r="IDC19" i="6"/>
  <c r="IDB19" i="6"/>
  <c r="IDA19" i="6"/>
  <c r="ICZ19" i="6"/>
  <c r="ICY19" i="6"/>
  <c r="ICX19" i="6"/>
  <c r="ICW19" i="6"/>
  <c r="ICV19" i="6"/>
  <c r="ICU19" i="6"/>
  <c r="ICT19" i="6"/>
  <c r="ICS19" i="6"/>
  <c r="ICR19" i="6"/>
  <c r="ICQ19" i="6"/>
  <c r="ICP19" i="6"/>
  <c r="ICO19" i="6"/>
  <c r="ICN19" i="6"/>
  <c r="ICM19" i="6"/>
  <c r="ICL19" i="6"/>
  <c r="ICK19" i="6"/>
  <c r="ICJ19" i="6"/>
  <c r="ICI19" i="6"/>
  <c r="ICH19" i="6"/>
  <c r="ICG19" i="6"/>
  <c r="ICF19" i="6"/>
  <c r="ICE19" i="6"/>
  <c r="ICD19" i="6"/>
  <c r="ICC19" i="6"/>
  <c r="ICB19" i="6"/>
  <c r="ICA19" i="6"/>
  <c r="IBZ19" i="6"/>
  <c r="IBY19" i="6"/>
  <c r="IBX19" i="6"/>
  <c r="IBW19" i="6"/>
  <c r="IBV19" i="6"/>
  <c r="IBU19" i="6"/>
  <c r="IBT19" i="6"/>
  <c r="IBS19" i="6"/>
  <c r="IBR19" i="6"/>
  <c r="IBQ19" i="6"/>
  <c r="IBP19" i="6"/>
  <c r="IBO19" i="6"/>
  <c r="IBN19" i="6"/>
  <c r="IBM19" i="6"/>
  <c r="IBL19" i="6"/>
  <c r="IBK19" i="6"/>
  <c r="IBJ19" i="6"/>
  <c r="IBI19" i="6"/>
  <c r="IBH19" i="6"/>
  <c r="IBG19" i="6"/>
  <c r="IBF19" i="6"/>
  <c r="IBE19" i="6"/>
  <c r="IBD19" i="6"/>
  <c r="IBC19" i="6"/>
  <c r="IBB19" i="6"/>
  <c r="IBA19" i="6"/>
  <c r="IAZ19" i="6"/>
  <c r="IAY19" i="6"/>
  <c r="IAX19" i="6"/>
  <c r="IAW19" i="6"/>
  <c r="IAV19" i="6"/>
  <c r="IAU19" i="6"/>
  <c r="IAT19" i="6"/>
  <c r="IAS19" i="6"/>
  <c r="IAR19" i="6"/>
  <c r="IAQ19" i="6"/>
  <c r="IAP19" i="6"/>
  <c r="IAO19" i="6"/>
  <c r="IAN19" i="6"/>
  <c r="IAM19" i="6"/>
  <c r="IAL19" i="6"/>
  <c r="IAK19" i="6"/>
  <c r="IAJ19" i="6"/>
  <c r="IAI19" i="6"/>
  <c r="IAH19" i="6"/>
  <c r="IAG19" i="6"/>
  <c r="IAF19" i="6"/>
  <c r="IAE19" i="6"/>
  <c r="IAD19" i="6"/>
  <c r="IAC19" i="6"/>
  <c r="IAB19" i="6"/>
  <c r="IAA19" i="6"/>
  <c r="HZZ19" i="6"/>
  <c r="HZY19" i="6"/>
  <c r="HZX19" i="6"/>
  <c r="HZW19" i="6"/>
  <c r="HZV19" i="6"/>
  <c r="HZU19" i="6"/>
  <c r="HZT19" i="6"/>
  <c r="HZS19" i="6"/>
  <c r="HZR19" i="6"/>
  <c r="HZQ19" i="6"/>
  <c r="HZP19" i="6"/>
  <c r="HZO19" i="6"/>
  <c r="HZN19" i="6"/>
  <c r="HZM19" i="6"/>
  <c r="HZL19" i="6"/>
  <c r="HZK19" i="6"/>
  <c r="HZJ19" i="6"/>
  <c r="HZI19" i="6"/>
  <c r="HZH19" i="6"/>
  <c r="HZG19" i="6"/>
  <c r="HZF19" i="6"/>
  <c r="HZE19" i="6"/>
  <c r="HZD19" i="6"/>
  <c r="HZC19" i="6"/>
  <c r="HZB19" i="6"/>
  <c r="HZA19" i="6"/>
  <c r="HYZ19" i="6"/>
  <c r="HYY19" i="6"/>
  <c r="HYX19" i="6"/>
  <c r="HYW19" i="6"/>
  <c r="HYV19" i="6"/>
  <c r="HYU19" i="6"/>
  <c r="HYT19" i="6"/>
  <c r="HYS19" i="6"/>
  <c r="HYR19" i="6"/>
  <c r="HYQ19" i="6"/>
  <c r="HYP19" i="6"/>
  <c r="HYO19" i="6"/>
  <c r="HYN19" i="6"/>
  <c r="HYM19" i="6"/>
  <c r="HYL19" i="6"/>
  <c r="HYK19" i="6"/>
  <c r="HYJ19" i="6"/>
  <c r="HYI19" i="6"/>
  <c r="HYH19" i="6"/>
  <c r="HYG19" i="6"/>
  <c r="HYF19" i="6"/>
  <c r="HYE19" i="6"/>
  <c r="HYD19" i="6"/>
  <c r="HYC19" i="6"/>
  <c r="HYB19" i="6"/>
  <c r="HYA19" i="6"/>
  <c r="HXZ19" i="6"/>
  <c r="HXY19" i="6"/>
  <c r="HXX19" i="6"/>
  <c r="HXW19" i="6"/>
  <c r="HXV19" i="6"/>
  <c r="HXU19" i="6"/>
  <c r="HXT19" i="6"/>
  <c r="HXS19" i="6"/>
  <c r="HXR19" i="6"/>
  <c r="HXQ19" i="6"/>
  <c r="HXP19" i="6"/>
  <c r="HXO19" i="6"/>
  <c r="HXN19" i="6"/>
  <c r="HXM19" i="6"/>
  <c r="HXL19" i="6"/>
  <c r="HXK19" i="6"/>
  <c r="HXJ19" i="6"/>
  <c r="HXI19" i="6"/>
  <c r="HXH19" i="6"/>
  <c r="HXG19" i="6"/>
  <c r="HXF19" i="6"/>
  <c r="HXE19" i="6"/>
  <c r="HXD19" i="6"/>
  <c r="HXC19" i="6"/>
  <c r="HXB19" i="6"/>
  <c r="HXA19" i="6"/>
  <c r="HWZ19" i="6"/>
  <c r="HWY19" i="6"/>
  <c r="HWX19" i="6"/>
  <c r="HWW19" i="6"/>
  <c r="HWV19" i="6"/>
  <c r="HWU19" i="6"/>
  <c r="HWT19" i="6"/>
  <c r="HWS19" i="6"/>
  <c r="HWR19" i="6"/>
  <c r="HWQ19" i="6"/>
  <c r="HWP19" i="6"/>
  <c r="HWO19" i="6"/>
  <c r="HWN19" i="6"/>
  <c r="HWM19" i="6"/>
  <c r="HWL19" i="6"/>
  <c r="HWK19" i="6"/>
  <c r="HWJ19" i="6"/>
  <c r="HWI19" i="6"/>
  <c r="HWH19" i="6"/>
  <c r="HWG19" i="6"/>
  <c r="HWF19" i="6"/>
  <c r="HWE19" i="6"/>
  <c r="HWD19" i="6"/>
  <c r="HWC19" i="6"/>
  <c r="HWB19" i="6"/>
  <c r="HWA19" i="6"/>
  <c r="HVZ19" i="6"/>
  <c r="HVY19" i="6"/>
  <c r="HVX19" i="6"/>
  <c r="HVW19" i="6"/>
  <c r="HVV19" i="6"/>
  <c r="HVU19" i="6"/>
  <c r="HVT19" i="6"/>
  <c r="HVS19" i="6"/>
  <c r="HVR19" i="6"/>
  <c r="HVQ19" i="6"/>
  <c r="HVP19" i="6"/>
  <c r="HVO19" i="6"/>
  <c r="HVN19" i="6"/>
  <c r="HVM19" i="6"/>
  <c r="HVL19" i="6"/>
  <c r="HVK19" i="6"/>
  <c r="HVJ19" i="6"/>
  <c r="HVI19" i="6"/>
  <c r="HVH19" i="6"/>
  <c r="HVG19" i="6"/>
  <c r="HVF19" i="6"/>
  <c r="HVE19" i="6"/>
  <c r="HVD19" i="6"/>
  <c r="HVC19" i="6"/>
  <c r="HVB19" i="6"/>
  <c r="HVA19" i="6"/>
  <c r="HUZ19" i="6"/>
  <c r="HUY19" i="6"/>
  <c r="HUX19" i="6"/>
  <c r="HUW19" i="6"/>
  <c r="HUV19" i="6"/>
  <c r="HUU19" i="6"/>
  <c r="HUT19" i="6"/>
  <c r="HUS19" i="6"/>
  <c r="HUR19" i="6"/>
  <c r="HUQ19" i="6"/>
  <c r="HUP19" i="6"/>
  <c r="HUO19" i="6"/>
  <c r="HUN19" i="6"/>
  <c r="HUM19" i="6"/>
  <c r="HUL19" i="6"/>
  <c r="HUK19" i="6"/>
  <c r="HUJ19" i="6"/>
  <c r="HUI19" i="6"/>
  <c r="HUH19" i="6"/>
  <c r="HUG19" i="6"/>
  <c r="HUF19" i="6"/>
  <c r="HUE19" i="6"/>
  <c r="HUD19" i="6"/>
  <c r="HUC19" i="6"/>
  <c r="HUB19" i="6"/>
  <c r="HUA19" i="6"/>
  <c r="HTZ19" i="6"/>
  <c r="HTY19" i="6"/>
  <c r="HTX19" i="6"/>
  <c r="HTW19" i="6"/>
  <c r="HTV19" i="6"/>
  <c r="HTU19" i="6"/>
  <c r="HTT19" i="6"/>
  <c r="HTS19" i="6"/>
  <c r="HTR19" i="6"/>
  <c r="HTQ19" i="6"/>
  <c r="HTP19" i="6"/>
  <c r="HTO19" i="6"/>
  <c r="HTN19" i="6"/>
  <c r="HTM19" i="6"/>
  <c r="HTL19" i="6"/>
  <c r="HTK19" i="6"/>
  <c r="HTJ19" i="6"/>
  <c r="HTI19" i="6"/>
  <c r="HTH19" i="6"/>
  <c r="HTG19" i="6"/>
  <c r="HTF19" i="6"/>
  <c r="HTE19" i="6"/>
  <c r="HTD19" i="6"/>
  <c r="HTC19" i="6"/>
  <c r="HTB19" i="6"/>
  <c r="HTA19" i="6"/>
  <c r="HSZ19" i="6"/>
  <c r="HSY19" i="6"/>
  <c r="HSX19" i="6"/>
  <c r="HSW19" i="6"/>
  <c r="HSV19" i="6"/>
  <c r="HSU19" i="6"/>
  <c r="HST19" i="6"/>
  <c r="HSS19" i="6"/>
  <c r="HSR19" i="6"/>
  <c r="HSQ19" i="6"/>
  <c r="HSP19" i="6"/>
  <c r="HSO19" i="6"/>
  <c r="HSN19" i="6"/>
  <c r="HSM19" i="6"/>
  <c r="HSL19" i="6"/>
  <c r="HSK19" i="6"/>
  <c r="HSJ19" i="6"/>
  <c r="HSI19" i="6"/>
  <c r="HSH19" i="6"/>
  <c r="HSG19" i="6"/>
  <c r="HSF19" i="6"/>
  <c r="HSE19" i="6"/>
  <c r="HSD19" i="6"/>
  <c r="HSC19" i="6"/>
  <c r="HSB19" i="6"/>
  <c r="HSA19" i="6"/>
  <c r="HRZ19" i="6"/>
  <c r="HRY19" i="6"/>
  <c r="HRX19" i="6"/>
  <c r="HRW19" i="6"/>
  <c r="HRV19" i="6"/>
  <c r="HRU19" i="6"/>
  <c r="HRT19" i="6"/>
  <c r="HRS19" i="6"/>
  <c r="HRR19" i="6"/>
  <c r="HRQ19" i="6"/>
  <c r="HRP19" i="6"/>
  <c r="HRO19" i="6"/>
  <c r="HRN19" i="6"/>
  <c r="HRM19" i="6"/>
  <c r="HRL19" i="6"/>
  <c r="HRK19" i="6"/>
  <c r="HRJ19" i="6"/>
  <c r="HRI19" i="6"/>
  <c r="HRH19" i="6"/>
  <c r="HRG19" i="6"/>
  <c r="HRF19" i="6"/>
  <c r="HRE19" i="6"/>
  <c r="HRD19" i="6"/>
  <c r="HRC19" i="6"/>
  <c r="HRB19" i="6"/>
  <c r="HRA19" i="6"/>
  <c r="HQZ19" i="6"/>
  <c r="HQY19" i="6"/>
  <c r="HQX19" i="6"/>
  <c r="HQW19" i="6"/>
  <c r="HQV19" i="6"/>
  <c r="HQU19" i="6"/>
  <c r="HQT19" i="6"/>
  <c r="HQS19" i="6"/>
  <c r="HQR19" i="6"/>
  <c r="HQQ19" i="6"/>
  <c r="HQP19" i="6"/>
  <c r="HQO19" i="6"/>
  <c r="HQN19" i="6"/>
  <c r="HQM19" i="6"/>
  <c r="HQL19" i="6"/>
  <c r="HQK19" i="6"/>
  <c r="HQJ19" i="6"/>
  <c r="HQI19" i="6"/>
  <c r="HQH19" i="6"/>
  <c r="HQG19" i="6"/>
  <c r="HQF19" i="6"/>
  <c r="HQE19" i="6"/>
  <c r="HQD19" i="6"/>
  <c r="HQC19" i="6"/>
  <c r="HQB19" i="6"/>
  <c r="HQA19" i="6"/>
  <c r="HPZ19" i="6"/>
  <c r="HPY19" i="6"/>
  <c r="HPX19" i="6"/>
  <c r="HPW19" i="6"/>
  <c r="HPV19" i="6"/>
  <c r="HPU19" i="6"/>
  <c r="HPT19" i="6"/>
  <c r="HPS19" i="6"/>
  <c r="HPR19" i="6"/>
  <c r="HPQ19" i="6"/>
  <c r="HPP19" i="6"/>
  <c r="HPO19" i="6"/>
  <c r="HPN19" i="6"/>
  <c r="HPM19" i="6"/>
  <c r="HPL19" i="6"/>
  <c r="HPK19" i="6"/>
  <c r="HPJ19" i="6"/>
  <c r="HPI19" i="6"/>
  <c r="HPH19" i="6"/>
  <c r="HPG19" i="6"/>
  <c r="HPF19" i="6"/>
  <c r="HPE19" i="6"/>
  <c r="HPD19" i="6"/>
  <c r="HPC19" i="6"/>
  <c r="HPB19" i="6"/>
  <c r="HPA19" i="6"/>
  <c r="HOZ19" i="6"/>
  <c r="HOY19" i="6"/>
  <c r="HOX19" i="6"/>
  <c r="HOW19" i="6"/>
  <c r="HOV19" i="6"/>
  <c r="HOU19" i="6"/>
  <c r="HOT19" i="6"/>
  <c r="HOS19" i="6"/>
  <c r="HOR19" i="6"/>
  <c r="HOQ19" i="6"/>
  <c r="HOP19" i="6"/>
  <c r="HOO19" i="6"/>
  <c r="HON19" i="6"/>
  <c r="HOM19" i="6"/>
  <c r="HOL19" i="6"/>
  <c r="HOK19" i="6"/>
  <c r="HOJ19" i="6"/>
  <c r="HOI19" i="6"/>
  <c r="HOH19" i="6"/>
  <c r="HOG19" i="6"/>
  <c r="HOF19" i="6"/>
  <c r="HOE19" i="6"/>
  <c r="HOD19" i="6"/>
  <c r="HOC19" i="6"/>
  <c r="HOB19" i="6"/>
  <c r="HOA19" i="6"/>
  <c r="HNZ19" i="6"/>
  <c r="HNY19" i="6"/>
  <c r="HNX19" i="6"/>
  <c r="HNW19" i="6"/>
  <c r="HNV19" i="6"/>
  <c r="HNU19" i="6"/>
  <c r="HNT19" i="6"/>
  <c r="HNS19" i="6"/>
  <c r="HNR19" i="6"/>
  <c r="HNQ19" i="6"/>
  <c r="HNP19" i="6"/>
  <c r="HNO19" i="6"/>
  <c r="HNN19" i="6"/>
  <c r="HNM19" i="6"/>
  <c r="HNL19" i="6"/>
  <c r="HNK19" i="6"/>
  <c r="HNJ19" i="6"/>
  <c r="HNI19" i="6"/>
  <c r="HNH19" i="6"/>
  <c r="HNG19" i="6"/>
  <c r="HNF19" i="6"/>
  <c r="HNE19" i="6"/>
  <c r="HND19" i="6"/>
  <c r="HNC19" i="6"/>
  <c r="HNB19" i="6"/>
  <c r="HNA19" i="6"/>
  <c r="HMZ19" i="6"/>
  <c r="HMY19" i="6"/>
  <c r="HMX19" i="6"/>
  <c r="HMW19" i="6"/>
  <c r="HMV19" i="6"/>
  <c r="HMU19" i="6"/>
  <c r="HMT19" i="6"/>
  <c r="HMS19" i="6"/>
  <c r="HMR19" i="6"/>
  <c r="HMQ19" i="6"/>
  <c r="HMP19" i="6"/>
  <c r="HMO19" i="6"/>
  <c r="HMN19" i="6"/>
  <c r="HMM19" i="6"/>
  <c r="HML19" i="6"/>
  <c r="HMK19" i="6"/>
  <c r="HMJ19" i="6"/>
  <c r="HMI19" i="6"/>
  <c r="HMH19" i="6"/>
  <c r="HMG19" i="6"/>
  <c r="HMF19" i="6"/>
  <c r="HME19" i="6"/>
  <c r="HMD19" i="6"/>
  <c r="HMC19" i="6"/>
  <c r="HMB19" i="6"/>
  <c r="HMA19" i="6"/>
  <c r="HLZ19" i="6"/>
  <c r="HLY19" i="6"/>
  <c r="HLX19" i="6"/>
  <c r="HLW19" i="6"/>
  <c r="HLV19" i="6"/>
  <c r="HLU19" i="6"/>
  <c r="HLT19" i="6"/>
  <c r="HLS19" i="6"/>
  <c r="HLR19" i="6"/>
  <c r="HLQ19" i="6"/>
  <c r="HLP19" i="6"/>
  <c r="HLO19" i="6"/>
  <c r="HLN19" i="6"/>
  <c r="HLM19" i="6"/>
  <c r="HLL19" i="6"/>
  <c r="HLK19" i="6"/>
  <c r="HLJ19" i="6"/>
  <c r="HLI19" i="6"/>
  <c r="HLH19" i="6"/>
  <c r="HLG19" i="6"/>
  <c r="HLF19" i="6"/>
  <c r="HLE19" i="6"/>
  <c r="HLD19" i="6"/>
  <c r="HLC19" i="6"/>
  <c r="HLB19" i="6"/>
  <c r="HLA19" i="6"/>
  <c r="HKZ19" i="6"/>
  <c r="HKY19" i="6"/>
  <c r="HKX19" i="6"/>
  <c r="HKW19" i="6"/>
  <c r="HKV19" i="6"/>
  <c r="HKU19" i="6"/>
  <c r="HKT19" i="6"/>
  <c r="HKS19" i="6"/>
  <c r="HKR19" i="6"/>
  <c r="HKQ19" i="6"/>
  <c r="HKP19" i="6"/>
  <c r="HKO19" i="6"/>
  <c r="HKN19" i="6"/>
  <c r="HKM19" i="6"/>
  <c r="HKL19" i="6"/>
  <c r="HKK19" i="6"/>
  <c r="HKJ19" i="6"/>
  <c r="HKI19" i="6"/>
  <c r="HKH19" i="6"/>
  <c r="HKG19" i="6"/>
  <c r="HKF19" i="6"/>
  <c r="HKE19" i="6"/>
  <c r="HKD19" i="6"/>
  <c r="HKC19" i="6"/>
  <c r="HKB19" i="6"/>
  <c r="HKA19" i="6"/>
  <c r="HJZ19" i="6"/>
  <c r="HJY19" i="6"/>
  <c r="HJX19" i="6"/>
  <c r="HJW19" i="6"/>
  <c r="HJV19" i="6"/>
  <c r="HJU19" i="6"/>
  <c r="HJT19" i="6"/>
  <c r="HJS19" i="6"/>
  <c r="HJR19" i="6"/>
  <c r="HJQ19" i="6"/>
  <c r="HJP19" i="6"/>
  <c r="HJO19" i="6"/>
  <c r="HJN19" i="6"/>
  <c r="HJM19" i="6"/>
  <c r="HJL19" i="6"/>
  <c r="HJK19" i="6"/>
  <c r="HJJ19" i="6"/>
  <c r="HJI19" i="6"/>
  <c r="HJH19" i="6"/>
  <c r="HJG19" i="6"/>
  <c r="HJF19" i="6"/>
  <c r="HJE19" i="6"/>
  <c r="HJD19" i="6"/>
  <c r="HJC19" i="6"/>
  <c r="HJB19" i="6"/>
  <c r="HJA19" i="6"/>
  <c r="HIZ19" i="6"/>
  <c r="HIY19" i="6"/>
  <c r="HIX19" i="6"/>
  <c r="HIW19" i="6"/>
  <c r="HIV19" i="6"/>
  <c r="HIU19" i="6"/>
  <c r="HIT19" i="6"/>
  <c r="HIS19" i="6"/>
  <c r="HIR19" i="6"/>
  <c r="HIQ19" i="6"/>
  <c r="HIP19" i="6"/>
  <c r="HIO19" i="6"/>
  <c r="HIN19" i="6"/>
  <c r="HIM19" i="6"/>
  <c r="HIL19" i="6"/>
  <c r="HIK19" i="6"/>
  <c r="HIJ19" i="6"/>
  <c r="HII19" i="6"/>
  <c r="HIH19" i="6"/>
  <c r="HIG19" i="6"/>
  <c r="HIF19" i="6"/>
  <c r="HIE19" i="6"/>
  <c r="HID19" i="6"/>
  <c r="HIC19" i="6"/>
  <c r="HIB19" i="6"/>
  <c r="HIA19" i="6"/>
  <c r="HHZ19" i="6"/>
  <c r="HHY19" i="6"/>
  <c r="HHX19" i="6"/>
  <c r="HHW19" i="6"/>
  <c r="HHV19" i="6"/>
  <c r="HHU19" i="6"/>
  <c r="HHT19" i="6"/>
  <c r="HHS19" i="6"/>
  <c r="HHR19" i="6"/>
  <c r="HHQ19" i="6"/>
  <c r="HHP19" i="6"/>
  <c r="HHO19" i="6"/>
  <c r="HHN19" i="6"/>
  <c r="HHM19" i="6"/>
  <c r="HHL19" i="6"/>
  <c r="HHK19" i="6"/>
  <c r="HHJ19" i="6"/>
  <c r="HHI19" i="6"/>
  <c r="HHH19" i="6"/>
  <c r="HHG19" i="6"/>
  <c r="HHF19" i="6"/>
  <c r="HHE19" i="6"/>
  <c r="HHD19" i="6"/>
  <c r="HHC19" i="6"/>
  <c r="HHB19" i="6"/>
  <c r="HHA19" i="6"/>
  <c r="HGZ19" i="6"/>
  <c r="HGY19" i="6"/>
  <c r="HGX19" i="6"/>
  <c r="HGW19" i="6"/>
  <c r="HGV19" i="6"/>
  <c r="HGU19" i="6"/>
  <c r="HGT19" i="6"/>
  <c r="HGS19" i="6"/>
  <c r="HGR19" i="6"/>
  <c r="HGQ19" i="6"/>
  <c r="HGP19" i="6"/>
  <c r="HGO19" i="6"/>
  <c r="HGN19" i="6"/>
  <c r="HGM19" i="6"/>
  <c r="HGL19" i="6"/>
  <c r="HGK19" i="6"/>
  <c r="HGJ19" i="6"/>
  <c r="HGI19" i="6"/>
  <c r="HGH19" i="6"/>
  <c r="HGG19" i="6"/>
  <c r="HGF19" i="6"/>
  <c r="HGE19" i="6"/>
  <c r="HGD19" i="6"/>
  <c r="HGC19" i="6"/>
  <c r="HGB19" i="6"/>
  <c r="HGA19" i="6"/>
  <c r="HFZ19" i="6"/>
  <c r="HFY19" i="6"/>
  <c r="HFX19" i="6"/>
  <c r="HFW19" i="6"/>
  <c r="HFV19" i="6"/>
  <c r="HFU19" i="6"/>
  <c r="HFT19" i="6"/>
  <c r="HFS19" i="6"/>
  <c r="HFR19" i="6"/>
  <c r="HFQ19" i="6"/>
  <c r="HFP19" i="6"/>
  <c r="HFO19" i="6"/>
  <c r="HFN19" i="6"/>
  <c r="HFM19" i="6"/>
  <c r="HFL19" i="6"/>
  <c r="HFK19" i="6"/>
  <c r="HFJ19" i="6"/>
  <c r="HFI19" i="6"/>
  <c r="HFH19" i="6"/>
  <c r="HFG19" i="6"/>
  <c r="HFF19" i="6"/>
  <c r="HFE19" i="6"/>
  <c r="HFD19" i="6"/>
  <c r="HFC19" i="6"/>
  <c r="HFB19" i="6"/>
  <c r="HFA19" i="6"/>
  <c r="HEZ19" i="6"/>
  <c r="HEY19" i="6"/>
  <c r="HEX19" i="6"/>
  <c r="HEW19" i="6"/>
  <c r="HEV19" i="6"/>
  <c r="HEU19" i="6"/>
  <c r="HET19" i="6"/>
  <c r="HES19" i="6"/>
  <c r="HER19" i="6"/>
  <c r="HEQ19" i="6"/>
  <c r="HEP19" i="6"/>
  <c r="HEO19" i="6"/>
  <c r="HEN19" i="6"/>
  <c r="HEM19" i="6"/>
  <c r="HEL19" i="6"/>
  <c r="HEK19" i="6"/>
  <c r="HEJ19" i="6"/>
  <c r="HEI19" i="6"/>
  <c r="HEH19" i="6"/>
  <c r="HEG19" i="6"/>
  <c r="HEF19" i="6"/>
  <c r="HEE19" i="6"/>
  <c r="HED19" i="6"/>
  <c r="HEC19" i="6"/>
  <c r="HEB19" i="6"/>
  <c r="HEA19" i="6"/>
  <c r="HDZ19" i="6"/>
  <c r="HDY19" i="6"/>
  <c r="HDX19" i="6"/>
  <c r="HDW19" i="6"/>
  <c r="HDV19" i="6"/>
  <c r="HDU19" i="6"/>
  <c r="HDT19" i="6"/>
  <c r="HDS19" i="6"/>
  <c r="HDR19" i="6"/>
  <c r="HDQ19" i="6"/>
  <c r="HDP19" i="6"/>
  <c r="HDO19" i="6"/>
  <c r="HDN19" i="6"/>
  <c r="HDM19" i="6"/>
  <c r="HDL19" i="6"/>
  <c r="HDK19" i="6"/>
  <c r="HDJ19" i="6"/>
  <c r="HDI19" i="6"/>
  <c r="HDH19" i="6"/>
  <c r="HDG19" i="6"/>
  <c r="HDF19" i="6"/>
  <c r="HDE19" i="6"/>
  <c r="HDD19" i="6"/>
  <c r="HDC19" i="6"/>
  <c r="HDB19" i="6"/>
  <c r="HDA19" i="6"/>
  <c r="HCZ19" i="6"/>
  <c r="HCY19" i="6"/>
  <c r="HCX19" i="6"/>
  <c r="HCW19" i="6"/>
  <c r="HCV19" i="6"/>
  <c r="HCU19" i="6"/>
  <c r="HCT19" i="6"/>
  <c r="HCS19" i="6"/>
  <c r="HCR19" i="6"/>
  <c r="HCQ19" i="6"/>
  <c r="HCP19" i="6"/>
  <c r="HCO19" i="6"/>
  <c r="HCN19" i="6"/>
  <c r="HCM19" i="6"/>
  <c r="HCL19" i="6"/>
  <c r="HCK19" i="6"/>
  <c r="HCJ19" i="6"/>
  <c r="HCI19" i="6"/>
  <c r="HCH19" i="6"/>
  <c r="HCG19" i="6"/>
  <c r="HCF19" i="6"/>
  <c r="HCE19" i="6"/>
  <c r="HCD19" i="6"/>
  <c r="HCC19" i="6"/>
  <c r="HCB19" i="6"/>
  <c r="HCA19" i="6"/>
  <c r="HBZ19" i="6"/>
  <c r="HBY19" i="6"/>
  <c r="HBX19" i="6"/>
  <c r="HBW19" i="6"/>
  <c r="HBV19" i="6"/>
  <c r="HBU19" i="6"/>
  <c r="HBT19" i="6"/>
  <c r="HBS19" i="6"/>
  <c r="HBR19" i="6"/>
  <c r="HBQ19" i="6"/>
  <c r="HBP19" i="6"/>
  <c r="HBO19" i="6"/>
  <c r="HBN19" i="6"/>
  <c r="HBM19" i="6"/>
  <c r="HBL19" i="6"/>
  <c r="HBK19" i="6"/>
  <c r="HBJ19" i="6"/>
  <c r="HBI19" i="6"/>
  <c r="HBH19" i="6"/>
  <c r="HBG19" i="6"/>
  <c r="HBF19" i="6"/>
  <c r="HBE19" i="6"/>
  <c r="HBD19" i="6"/>
  <c r="HBC19" i="6"/>
  <c r="HBB19" i="6"/>
  <c r="HBA19" i="6"/>
  <c r="HAZ19" i="6"/>
  <c r="HAY19" i="6"/>
  <c r="HAX19" i="6"/>
  <c r="HAW19" i="6"/>
  <c r="HAV19" i="6"/>
  <c r="HAU19" i="6"/>
  <c r="HAT19" i="6"/>
  <c r="HAS19" i="6"/>
  <c r="HAR19" i="6"/>
  <c r="HAQ19" i="6"/>
  <c r="HAP19" i="6"/>
  <c r="HAO19" i="6"/>
  <c r="HAN19" i="6"/>
  <c r="HAM19" i="6"/>
  <c r="HAL19" i="6"/>
  <c r="HAK19" i="6"/>
  <c r="HAJ19" i="6"/>
  <c r="HAI19" i="6"/>
  <c r="HAH19" i="6"/>
  <c r="HAG19" i="6"/>
  <c r="HAF19" i="6"/>
  <c r="HAE19" i="6"/>
  <c r="HAD19" i="6"/>
  <c r="HAC19" i="6"/>
  <c r="HAB19" i="6"/>
  <c r="HAA19" i="6"/>
  <c r="GZZ19" i="6"/>
  <c r="GZY19" i="6"/>
  <c r="GZX19" i="6"/>
  <c r="GZW19" i="6"/>
  <c r="GZV19" i="6"/>
  <c r="GZU19" i="6"/>
  <c r="GZT19" i="6"/>
  <c r="GZS19" i="6"/>
  <c r="GZR19" i="6"/>
  <c r="GZQ19" i="6"/>
  <c r="GZP19" i="6"/>
  <c r="GZO19" i="6"/>
  <c r="GZN19" i="6"/>
  <c r="GZM19" i="6"/>
  <c r="GZL19" i="6"/>
  <c r="GZK19" i="6"/>
  <c r="GZJ19" i="6"/>
  <c r="GZI19" i="6"/>
  <c r="GZH19" i="6"/>
  <c r="GZG19" i="6"/>
  <c r="GZF19" i="6"/>
  <c r="GZE19" i="6"/>
  <c r="GZD19" i="6"/>
  <c r="GZC19" i="6"/>
  <c r="GZB19" i="6"/>
  <c r="GZA19" i="6"/>
  <c r="GYZ19" i="6"/>
  <c r="GYY19" i="6"/>
  <c r="GYX19" i="6"/>
  <c r="GYW19" i="6"/>
  <c r="GYV19" i="6"/>
  <c r="GYU19" i="6"/>
  <c r="GYT19" i="6"/>
  <c r="GYS19" i="6"/>
  <c r="GYR19" i="6"/>
  <c r="GYQ19" i="6"/>
  <c r="GYP19" i="6"/>
  <c r="GYO19" i="6"/>
  <c r="GYN19" i="6"/>
  <c r="GYM19" i="6"/>
  <c r="GYL19" i="6"/>
  <c r="GYK19" i="6"/>
  <c r="GYJ19" i="6"/>
  <c r="GYI19" i="6"/>
  <c r="GYH19" i="6"/>
  <c r="GYG19" i="6"/>
  <c r="GYF19" i="6"/>
  <c r="GYE19" i="6"/>
  <c r="GYD19" i="6"/>
  <c r="GYC19" i="6"/>
  <c r="GYB19" i="6"/>
  <c r="GYA19" i="6"/>
  <c r="GXZ19" i="6"/>
  <c r="GXY19" i="6"/>
  <c r="GXX19" i="6"/>
  <c r="GXW19" i="6"/>
  <c r="GXV19" i="6"/>
  <c r="GXU19" i="6"/>
  <c r="GXT19" i="6"/>
  <c r="GXS19" i="6"/>
  <c r="GXR19" i="6"/>
  <c r="GXQ19" i="6"/>
  <c r="GXP19" i="6"/>
  <c r="GXO19" i="6"/>
  <c r="GXN19" i="6"/>
  <c r="GXM19" i="6"/>
  <c r="GXL19" i="6"/>
  <c r="GXK19" i="6"/>
  <c r="GXJ19" i="6"/>
  <c r="GXI19" i="6"/>
  <c r="GXH19" i="6"/>
  <c r="GXG19" i="6"/>
  <c r="GXF19" i="6"/>
  <c r="GXE19" i="6"/>
  <c r="GXD19" i="6"/>
  <c r="GXC19" i="6"/>
  <c r="GXB19" i="6"/>
  <c r="GXA19" i="6"/>
  <c r="GWZ19" i="6"/>
  <c r="GWY19" i="6"/>
  <c r="GWX19" i="6"/>
  <c r="GWW19" i="6"/>
  <c r="GWV19" i="6"/>
  <c r="GWU19" i="6"/>
  <c r="GWT19" i="6"/>
  <c r="GWS19" i="6"/>
  <c r="GWR19" i="6"/>
  <c r="GWQ19" i="6"/>
  <c r="GWP19" i="6"/>
  <c r="GWO19" i="6"/>
  <c r="GWN19" i="6"/>
  <c r="GWM19" i="6"/>
  <c r="GWL19" i="6"/>
  <c r="GWK19" i="6"/>
  <c r="GWJ19" i="6"/>
  <c r="GWI19" i="6"/>
  <c r="GWH19" i="6"/>
  <c r="GWG19" i="6"/>
  <c r="GWF19" i="6"/>
  <c r="GWE19" i="6"/>
  <c r="GWD19" i="6"/>
  <c r="GWC19" i="6"/>
  <c r="GWB19" i="6"/>
  <c r="GWA19" i="6"/>
  <c r="GVZ19" i="6"/>
  <c r="GVY19" i="6"/>
  <c r="GVX19" i="6"/>
  <c r="GVW19" i="6"/>
  <c r="GVV19" i="6"/>
  <c r="GVU19" i="6"/>
  <c r="GVT19" i="6"/>
  <c r="GVS19" i="6"/>
  <c r="GVR19" i="6"/>
  <c r="GVQ19" i="6"/>
  <c r="GVP19" i="6"/>
  <c r="GVO19" i="6"/>
  <c r="GVN19" i="6"/>
  <c r="GVM19" i="6"/>
  <c r="GVL19" i="6"/>
  <c r="GVK19" i="6"/>
  <c r="GVJ19" i="6"/>
  <c r="GVI19" i="6"/>
  <c r="GVH19" i="6"/>
  <c r="GVG19" i="6"/>
  <c r="GVF19" i="6"/>
  <c r="GVE19" i="6"/>
  <c r="GVD19" i="6"/>
  <c r="GVC19" i="6"/>
  <c r="GVB19" i="6"/>
  <c r="GVA19" i="6"/>
  <c r="GUZ19" i="6"/>
  <c r="GUY19" i="6"/>
  <c r="GUX19" i="6"/>
  <c r="GUW19" i="6"/>
  <c r="GUV19" i="6"/>
  <c r="GUU19" i="6"/>
  <c r="GUT19" i="6"/>
  <c r="GUS19" i="6"/>
  <c r="GUR19" i="6"/>
  <c r="GUQ19" i="6"/>
  <c r="GUP19" i="6"/>
  <c r="GUO19" i="6"/>
  <c r="GUN19" i="6"/>
  <c r="GUM19" i="6"/>
  <c r="GUL19" i="6"/>
  <c r="GUK19" i="6"/>
  <c r="GUJ19" i="6"/>
  <c r="GUI19" i="6"/>
  <c r="GUH19" i="6"/>
  <c r="GUG19" i="6"/>
  <c r="GUF19" i="6"/>
  <c r="GUE19" i="6"/>
  <c r="GUD19" i="6"/>
  <c r="GUC19" i="6"/>
  <c r="GUB19" i="6"/>
  <c r="GUA19" i="6"/>
  <c r="GTZ19" i="6"/>
  <c r="GTY19" i="6"/>
  <c r="GTX19" i="6"/>
  <c r="GTW19" i="6"/>
  <c r="GTV19" i="6"/>
  <c r="GTU19" i="6"/>
  <c r="GTT19" i="6"/>
  <c r="GTS19" i="6"/>
  <c r="GTR19" i="6"/>
  <c r="GTQ19" i="6"/>
  <c r="GTP19" i="6"/>
  <c r="GTO19" i="6"/>
  <c r="GTN19" i="6"/>
  <c r="GTM19" i="6"/>
  <c r="GTL19" i="6"/>
  <c r="GTK19" i="6"/>
  <c r="GTJ19" i="6"/>
  <c r="GTI19" i="6"/>
  <c r="GTH19" i="6"/>
  <c r="GTG19" i="6"/>
  <c r="GTF19" i="6"/>
  <c r="GTE19" i="6"/>
  <c r="GTD19" i="6"/>
  <c r="GTC19" i="6"/>
  <c r="GTB19" i="6"/>
  <c r="GTA19" i="6"/>
  <c r="GSZ19" i="6"/>
  <c r="GSY19" i="6"/>
  <c r="GSX19" i="6"/>
  <c r="GSW19" i="6"/>
  <c r="GSV19" i="6"/>
  <c r="GSU19" i="6"/>
  <c r="GST19" i="6"/>
  <c r="GSS19" i="6"/>
  <c r="GSR19" i="6"/>
  <c r="GSQ19" i="6"/>
  <c r="GSP19" i="6"/>
  <c r="GSO19" i="6"/>
  <c r="GSN19" i="6"/>
  <c r="GSM19" i="6"/>
  <c r="GSL19" i="6"/>
  <c r="GSK19" i="6"/>
  <c r="GSJ19" i="6"/>
  <c r="GSI19" i="6"/>
  <c r="GSH19" i="6"/>
  <c r="GSG19" i="6"/>
  <c r="GSF19" i="6"/>
  <c r="GSE19" i="6"/>
  <c r="GSD19" i="6"/>
  <c r="GSC19" i="6"/>
  <c r="GSB19" i="6"/>
  <c r="GSA19" i="6"/>
  <c r="GRZ19" i="6"/>
  <c r="GRY19" i="6"/>
  <c r="GRX19" i="6"/>
  <c r="GRW19" i="6"/>
  <c r="GRV19" i="6"/>
  <c r="GRU19" i="6"/>
  <c r="GRT19" i="6"/>
  <c r="GRS19" i="6"/>
  <c r="GRR19" i="6"/>
  <c r="GRQ19" i="6"/>
  <c r="GRP19" i="6"/>
  <c r="GRO19" i="6"/>
  <c r="GRN19" i="6"/>
  <c r="GRM19" i="6"/>
  <c r="GRL19" i="6"/>
  <c r="GRK19" i="6"/>
  <c r="GRJ19" i="6"/>
  <c r="GRI19" i="6"/>
  <c r="GRH19" i="6"/>
  <c r="GRG19" i="6"/>
  <c r="GRF19" i="6"/>
  <c r="GRE19" i="6"/>
  <c r="GRD19" i="6"/>
  <c r="GRC19" i="6"/>
  <c r="GRB19" i="6"/>
  <c r="GRA19" i="6"/>
  <c r="GQZ19" i="6"/>
  <c r="GQY19" i="6"/>
  <c r="GQX19" i="6"/>
  <c r="GQW19" i="6"/>
  <c r="GQV19" i="6"/>
  <c r="GQU19" i="6"/>
  <c r="GQT19" i="6"/>
  <c r="GQS19" i="6"/>
  <c r="GQR19" i="6"/>
  <c r="GQQ19" i="6"/>
  <c r="GQP19" i="6"/>
  <c r="GQO19" i="6"/>
  <c r="GQN19" i="6"/>
  <c r="GQM19" i="6"/>
  <c r="GQL19" i="6"/>
  <c r="GQK19" i="6"/>
  <c r="GQJ19" i="6"/>
  <c r="GQI19" i="6"/>
  <c r="GQH19" i="6"/>
  <c r="GQG19" i="6"/>
  <c r="GQF19" i="6"/>
  <c r="GQE19" i="6"/>
  <c r="GQD19" i="6"/>
  <c r="GQC19" i="6"/>
  <c r="GQB19" i="6"/>
  <c r="GQA19" i="6"/>
  <c r="GPZ19" i="6"/>
  <c r="GPY19" i="6"/>
  <c r="GPX19" i="6"/>
  <c r="GPW19" i="6"/>
  <c r="GPV19" i="6"/>
  <c r="GPU19" i="6"/>
  <c r="GPT19" i="6"/>
  <c r="GPS19" i="6"/>
  <c r="GPR19" i="6"/>
  <c r="GPQ19" i="6"/>
  <c r="GPP19" i="6"/>
  <c r="GPO19" i="6"/>
  <c r="GPN19" i="6"/>
  <c r="GPM19" i="6"/>
  <c r="GPL19" i="6"/>
  <c r="GPK19" i="6"/>
  <c r="GPJ19" i="6"/>
  <c r="GPI19" i="6"/>
  <c r="GPH19" i="6"/>
  <c r="GPG19" i="6"/>
  <c r="GPF19" i="6"/>
  <c r="GPE19" i="6"/>
  <c r="GPD19" i="6"/>
  <c r="GPC19" i="6"/>
  <c r="GPB19" i="6"/>
  <c r="GPA19" i="6"/>
  <c r="GOZ19" i="6"/>
  <c r="GOY19" i="6"/>
  <c r="GOX19" i="6"/>
  <c r="GOW19" i="6"/>
  <c r="GOV19" i="6"/>
  <c r="GOU19" i="6"/>
  <c r="GOT19" i="6"/>
  <c r="GOS19" i="6"/>
  <c r="GOR19" i="6"/>
  <c r="GOQ19" i="6"/>
  <c r="GOP19" i="6"/>
  <c r="GOO19" i="6"/>
  <c r="GON19" i="6"/>
  <c r="GOM19" i="6"/>
  <c r="GOL19" i="6"/>
  <c r="GOK19" i="6"/>
  <c r="GOJ19" i="6"/>
  <c r="GOI19" i="6"/>
  <c r="GOH19" i="6"/>
  <c r="GOG19" i="6"/>
  <c r="GOF19" i="6"/>
  <c r="GOE19" i="6"/>
  <c r="GOD19" i="6"/>
  <c r="GOC19" i="6"/>
  <c r="GOB19" i="6"/>
  <c r="GOA19" i="6"/>
  <c r="GNZ19" i="6"/>
  <c r="GNY19" i="6"/>
  <c r="GNX19" i="6"/>
  <c r="GNW19" i="6"/>
  <c r="GNV19" i="6"/>
  <c r="GNU19" i="6"/>
  <c r="GNT19" i="6"/>
  <c r="GNS19" i="6"/>
  <c r="GNR19" i="6"/>
  <c r="GNQ19" i="6"/>
  <c r="GNP19" i="6"/>
  <c r="GNO19" i="6"/>
  <c r="GNN19" i="6"/>
  <c r="GNM19" i="6"/>
  <c r="GNL19" i="6"/>
  <c r="GNK19" i="6"/>
  <c r="GNJ19" i="6"/>
  <c r="GNI19" i="6"/>
  <c r="GNH19" i="6"/>
  <c r="GNG19" i="6"/>
  <c r="GNF19" i="6"/>
  <c r="GNE19" i="6"/>
  <c r="GND19" i="6"/>
  <c r="GNC19" i="6"/>
  <c r="GNB19" i="6"/>
  <c r="GNA19" i="6"/>
  <c r="GMZ19" i="6"/>
  <c r="GMY19" i="6"/>
  <c r="GMX19" i="6"/>
  <c r="GMW19" i="6"/>
  <c r="GMV19" i="6"/>
  <c r="GMU19" i="6"/>
  <c r="GMT19" i="6"/>
  <c r="GMS19" i="6"/>
  <c r="GMR19" i="6"/>
  <c r="GMQ19" i="6"/>
  <c r="GMP19" i="6"/>
  <c r="GMO19" i="6"/>
  <c r="GMN19" i="6"/>
  <c r="GMM19" i="6"/>
  <c r="GML19" i="6"/>
  <c r="GMK19" i="6"/>
  <c r="GMJ19" i="6"/>
  <c r="GMI19" i="6"/>
  <c r="GMH19" i="6"/>
  <c r="GMG19" i="6"/>
  <c r="GMF19" i="6"/>
  <c r="GME19" i="6"/>
  <c r="GMD19" i="6"/>
  <c r="GMC19" i="6"/>
  <c r="GMB19" i="6"/>
  <c r="GMA19" i="6"/>
  <c r="GLZ19" i="6"/>
  <c r="GLY19" i="6"/>
  <c r="GLX19" i="6"/>
  <c r="GLW19" i="6"/>
  <c r="GLV19" i="6"/>
  <c r="GLU19" i="6"/>
  <c r="GLT19" i="6"/>
  <c r="GLS19" i="6"/>
  <c r="GLR19" i="6"/>
  <c r="GLQ19" i="6"/>
  <c r="GLP19" i="6"/>
  <c r="GLO19" i="6"/>
  <c r="GLN19" i="6"/>
  <c r="GLM19" i="6"/>
  <c r="GLL19" i="6"/>
  <c r="GLK19" i="6"/>
  <c r="GLJ19" i="6"/>
  <c r="GLI19" i="6"/>
  <c r="GLH19" i="6"/>
  <c r="GLG19" i="6"/>
  <c r="GLF19" i="6"/>
  <c r="GLE19" i="6"/>
  <c r="GLD19" i="6"/>
  <c r="GLC19" i="6"/>
  <c r="GLB19" i="6"/>
  <c r="GLA19" i="6"/>
  <c r="GKZ19" i="6"/>
  <c r="GKY19" i="6"/>
  <c r="GKX19" i="6"/>
  <c r="GKW19" i="6"/>
  <c r="GKV19" i="6"/>
  <c r="GKU19" i="6"/>
  <c r="GKT19" i="6"/>
  <c r="GKS19" i="6"/>
  <c r="GKR19" i="6"/>
  <c r="GKQ19" i="6"/>
  <c r="GKP19" i="6"/>
  <c r="GKO19" i="6"/>
  <c r="GKN19" i="6"/>
  <c r="GKM19" i="6"/>
  <c r="GKL19" i="6"/>
  <c r="GKK19" i="6"/>
  <c r="GKJ19" i="6"/>
  <c r="GKI19" i="6"/>
  <c r="GKH19" i="6"/>
  <c r="GKG19" i="6"/>
  <c r="GKF19" i="6"/>
  <c r="GKE19" i="6"/>
  <c r="GKD19" i="6"/>
  <c r="GKC19" i="6"/>
  <c r="GKB19" i="6"/>
  <c r="GKA19" i="6"/>
  <c r="GJZ19" i="6"/>
  <c r="GJY19" i="6"/>
  <c r="GJX19" i="6"/>
  <c r="GJW19" i="6"/>
  <c r="GJV19" i="6"/>
  <c r="GJU19" i="6"/>
  <c r="GJT19" i="6"/>
  <c r="GJS19" i="6"/>
  <c r="GJR19" i="6"/>
  <c r="GJQ19" i="6"/>
  <c r="GJP19" i="6"/>
  <c r="GJO19" i="6"/>
  <c r="GJN19" i="6"/>
  <c r="GJM19" i="6"/>
  <c r="GJL19" i="6"/>
  <c r="GJK19" i="6"/>
  <c r="GJJ19" i="6"/>
  <c r="GJI19" i="6"/>
  <c r="GJH19" i="6"/>
  <c r="GJG19" i="6"/>
  <c r="GJF19" i="6"/>
  <c r="GJE19" i="6"/>
  <c r="GJD19" i="6"/>
  <c r="GJC19" i="6"/>
  <c r="GJB19" i="6"/>
  <c r="GJA19" i="6"/>
  <c r="GIZ19" i="6"/>
  <c r="GIY19" i="6"/>
  <c r="GIX19" i="6"/>
  <c r="GIW19" i="6"/>
  <c r="GIV19" i="6"/>
  <c r="GIU19" i="6"/>
  <c r="GIT19" i="6"/>
  <c r="GIS19" i="6"/>
  <c r="GIR19" i="6"/>
  <c r="GIQ19" i="6"/>
  <c r="GIP19" i="6"/>
  <c r="GIO19" i="6"/>
  <c r="GIN19" i="6"/>
  <c r="GIM19" i="6"/>
  <c r="GIL19" i="6"/>
  <c r="GIK19" i="6"/>
  <c r="GIJ19" i="6"/>
  <c r="GII19" i="6"/>
  <c r="GIH19" i="6"/>
  <c r="GIG19" i="6"/>
  <c r="GIF19" i="6"/>
  <c r="GIE19" i="6"/>
  <c r="GID19" i="6"/>
  <c r="GIC19" i="6"/>
  <c r="GIB19" i="6"/>
  <c r="GIA19" i="6"/>
  <c r="GHZ19" i="6"/>
  <c r="GHY19" i="6"/>
  <c r="GHX19" i="6"/>
  <c r="GHW19" i="6"/>
  <c r="GHV19" i="6"/>
  <c r="GHU19" i="6"/>
  <c r="GHT19" i="6"/>
  <c r="GHS19" i="6"/>
  <c r="GHR19" i="6"/>
  <c r="GHQ19" i="6"/>
  <c r="GHP19" i="6"/>
  <c r="GHO19" i="6"/>
  <c r="GHN19" i="6"/>
  <c r="GHM19" i="6"/>
  <c r="GHL19" i="6"/>
  <c r="GHK19" i="6"/>
  <c r="GHJ19" i="6"/>
  <c r="GHI19" i="6"/>
  <c r="GHH19" i="6"/>
  <c r="GHG19" i="6"/>
  <c r="GHF19" i="6"/>
  <c r="GHE19" i="6"/>
  <c r="GHD19" i="6"/>
  <c r="GHC19" i="6"/>
  <c r="GHB19" i="6"/>
  <c r="GHA19" i="6"/>
  <c r="GGZ19" i="6"/>
  <c r="GGY19" i="6"/>
  <c r="GGX19" i="6"/>
  <c r="GGW19" i="6"/>
  <c r="GGV19" i="6"/>
  <c r="GGU19" i="6"/>
  <c r="GGT19" i="6"/>
  <c r="GGS19" i="6"/>
  <c r="GGR19" i="6"/>
  <c r="GGQ19" i="6"/>
  <c r="GGP19" i="6"/>
  <c r="GGO19" i="6"/>
  <c r="GGN19" i="6"/>
  <c r="GGM19" i="6"/>
  <c r="GGL19" i="6"/>
  <c r="GGK19" i="6"/>
  <c r="GGJ19" i="6"/>
  <c r="GGI19" i="6"/>
  <c r="GGH19" i="6"/>
  <c r="GGG19" i="6"/>
  <c r="GGF19" i="6"/>
  <c r="GGE19" i="6"/>
  <c r="GGD19" i="6"/>
  <c r="GGC19" i="6"/>
  <c r="GGB19" i="6"/>
  <c r="GGA19" i="6"/>
  <c r="GFZ19" i="6"/>
  <c r="GFY19" i="6"/>
  <c r="GFX19" i="6"/>
  <c r="GFW19" i="6"/>
  <c r="GFV19" i="6"/>
  <c r="GFU19" i="6"/>
  <c r="GFT19" i="6"/>
  <c r="GFS19" i="6"/>
  <c r="GFR19" i="6"/>
  <c r="GFQ19" i="6"/>
  <c r="GFP19" i="6"/>
  <c r="GFO19" i="6"/>
  <c r="GFN19" i="6"/>
  <c r="GFM19" i="6"/>
  <c r="GFL19" i="6"/>
  <c r="GFK19" i="6"/>
  <c r="GFJ19" i="6"/>
  <c r="GFI19" i="6"/>
  <c r="GFH19" i="6"/>
  <c r="GFG19" i="6"/>
  <c r="GFF19" i="6"/>
  <c r="GFE19" i="6"/>
  <c r="GFD19" i="6"/>
  <c r="GFC19" i="6"/>
  <c r="GFB19" i="6"/>
  <c r="GFA19" i="6"/>
  <c r="GEZ19" i="6"/>
  <c r="GEY19" i="6"/>
  <c r="GEX19" i="6"/>
  <c r="GEW19" i="6"/>
  <c r="GEV19" i="6"/>
  <c r="GEU19" i="6"/>
  <c r="GET19" i="6"/>
  <c r="GES19" i="6"/>
  <c r="GER19" i="6"/>
  <c r="GEQ19" i="6"/>
  <c r="GEP19" i="6"/>
  <c r="GEO19" i="6"/>
  <c r="GEN19" i="6"/>
  <c r="GEM19" i="6"/>
  <c r="GEL19" i="6"/>
  <c r="GEK19" i="6"/>
  <c r="GEJ19" i="6"/>
  <c r="GEI19" i="6"/>
  <c r="GEH19" i="6"/>
  <c r="GEG19" i="6"/>
  <c r="GEF19" i="6"/>
  <c r="GEE19" i="6"/>
  <c r="GED19" i="6"/>
  <c r="GEC19" i="6"/>
  <c r="GEB19" i="6"/>
  <c r="GEA19" i="6"/>
  <c r="GDZ19" i="6"/>
  <c r="GDY19" i="6"/>
  <c r="GDX19" i="6"/>
  <c r="GDW19" i="6"/>
  <c r="GDV19" i="6"/>
  <c r="GDU19" i="6"/>
  <c r="GDT19" i="6"/>
  <c r="GDS19" i="6"/>
  <c r="GDR19" i="6"/>
  <c r="GDQ19" i="6"/>
  <c r="GDP19" i="6"/>
  <c r="GDO19" i="6"/>
  <c r="GDN19" i="6"/>
  <c r="GDM19" i="6"/>
  <c r="GDL19" i="6"/>
  <c r="GDK19" i="6"/>
  <c r="GDJ19" i="6"/>
  <c r="GDI19" i="6"/>
  <c r="GDH19" i="6"/>
  <c r="GDG19" i="6"/>
  <c r="GDF19" i="6"/>
  <c r="GDE19" i="6"/>
  <c r="GDD19" i="6"/>
  <c r="GDC19" i="6"/>
  <c r="GDB19" i="6"/>
  <c r="GDA19" i="6"/>
  <c r="GCZ19" i="6"/>
  <c r="GCY19" i="6"/>
  <c r="GCX19" i="6"/>
  <c r="GCW19" i="6"/>
  <c r="GCV19" i="6"/>
  <c r="GCU19" i="6"/>
  <c r="GCT19" i="6"/>
  <c r="GCS19" i="6"/>
  <c r="GCR19" i="6"/>
  <c r="GCQ19" i="6"/>
  <c r="GCP19" i="6"/>
  <c r="GCO19" i="6"/>
  <c r="GCN19" i="6"/>
  <c r="GCM19" i="6"/>
  <c r="GCL19" i="6"/>
  <c r="GCK19" i="6"/>
  <c r="GCJ19" i="6"/>
  <c r="GCI19" i="6"/>
  <c r="GCH19" i="6"/>
  <c r="GCG19" i="6"/>
  <c r="GCF19" i="6"/>
  <c r="GCE19" i="6"/>
  <c r="GCD19" i="6"/>
  <c r="GCC19" i="6"/>
  <c r="GCB19" i="6"/>
  <c r="GCA19" i="6"/>
  <c r="GBZ19" i="6"/>
  <c r="GBY19" i="6"/>
  <c r="GBX19" i="6"/>
  <c r="GBW19" i="6"/>
  <c r="GBV19" i="6"/>
  <c r="GBU19" i="6"/>
  <c r="GBT19" i="6"/>
  <c r="GBS19" i="6"/>
  <c r="GBR19" i="6"/>
  <c r="GBQ19" i="6"/>
  <c r="GBP19" i="6"/>
  <c r="GBO19" i="6"/>
  <c r="GBN19" i="6"/>
  <c r="GBM19" i="6"/>
  <c r="GBL19" i="6"/>
  <c r="GBK19" i="6"/>
  <c r="GBJ19" i="6"/>
  <c r="GBI19" i="6"/>
  <c r="GBH19" i="6"/>
  <c r="GBG19" i="6"/>
  <c r="GBF19" i="6"/>
  <c r="GBE19" i="6"/>
  <c r="GBD19" i="6"/>
  <c r="GBC19" i="6"/>
  <c r="GBB19" i="6"/>
  <c r="GBA19" i="6"/>
  <c r="GAZ19" i="6"/>
  <c r="GAY19" i="6"/>
  <c r="GAX19" i="6"/>
  <c r="GAW19" i="6"/>
  <c r="GAV19" i="6"/>
  <c r="GAU19" i="6"/>
  <c r="GAT19" i="6"/>
  <c r="GAS19" i="6"/>
  <c r="GAR19" i="6"/>
  <c r="GAQ19" i="6"/>
  <c r="GAP19" i="6"/>
  <c r="GAO19" i="6"/>
  <c r="GAN19" i="6"/>
  <c r="GAM19" i="6"/>
  <c r="GAL19" i="6"/>
  <c r="GAK19" i="6"/>
  <c r="GAJ19" i="6"/>
  <c r="GAI19" i="6"/>
  <c r="GAH19" i="6"/>
  <c r="GAG19" i="6"/>
  <c r="GAF19" i="6"/>
  <c r="GAE19" i="6"/>
  <c r="GAD19" i="6"/>
  <c r="GAC19" i="6"/>
  <c r="GAB19" i="6"/>
  <c r="GAA19" i="6"/>
  <c r="FZZ19" i="6"/>
  <c r="FZY19" i="6"/>
  <c r="FZX19" i="6"/>
  <c r="FZW19" i="6"/>
  <c r="FZV19" i="6"/>
  <c r="FZU19" i="6"/>
  <c r="FZT19" i="6"/>
  <c r="FZS19" i="6"/>
  <c r="FZR19" i="6"/>
  <c r="FZQ19" i="6"/>
  <c r="FZP19" i="6"/>
  <c r="FZO19" i="6"/>
  <c r="FZN19" i="6"/>
  <c r="FZM19" i="6"/>
  <c r="FZL19" i="6"/>
  <c r="FZK19" i="6"/>
  <c r="FZJ19" i="6"/>
  <c r="FZI19" i="6"/>
  <c r="FZH19" i="6"/>
  <c r="FZG19" i="6"/>
  <c r="FZF19" i="6"/>
  <c r="FZE19" i="6"/>
  <c r="FZD19" i="6"/>
  <c r="FZC19" i="6"/>
  <c r="FZB19" i="6"/>
  <c r="FZA19" i="6"/>
  <c r="FYZ19" i="6"/>
  <c r="FYY19" i="6"/>
  <c r="FYX19" i="6"/>
  <c r="FYW19" i="6"/>
  <c r="FYV19" i="6"/>
  <c r="FYU19" i="6"/>
  <c r="FYT19" i="6"/>
  <c r="FYS19" i="6"/>
  <c r="FYR19" i="6"/>
  <c r="FYQ19" i="6"/>
  <c r="FYP19" i="6"/>
  <c r="FYO19" i="6"/>
  <c r="FYN19" i="6"/>
  <c r="FYM19" i="6"/>
  <c r="FYL19" i="6"/>
  <c r="FYK19" i="6"/>
  <c r="FYJ19" i="6"/>
  <c r="FYI19" i="6"/>
  <c r="FYH19" i="6"/>
  <c r="FYG19" i="6"/>
  <c r="FYF19" i="6"/>
  <c r="FYE19" i="6"/>
  <c r="FYD19" i="6"/>
  <c r="FYC19" i="6"/>
  <c r="FYB19" i="6"/>
  <c r="FYA19" i="6"/>
  <c r="FXZ19" i="6"/>
  <c r="FXY19" i="6"/>
  <c r="FXX19" i="6"/>
  <c r="FXW19" i="6"/>
  <c r="FXV19" i="6"/>
  <c r="FXU19" i="6"/>
  <c r="FXT19" i="6"/>
  <c r="FXS19" i="6"/>
  <c r="FXR19" i="6"/>
  <c r="FXQ19" i="6"/>
  <c r="FXP19" i="6"/>
  <c r="FXO19" i="6"/>
  <c r="FXN19" i="6"/>
  <c r="FXM19" i="6"/>
  <c r="FXL19" i="6"/>
  <c r="FXK19" i="6"/>
  <c r="FXJ19" i="6"/>
  <c r="FXI19" i="6"/>
  <c r="FXH19" i="6"/>
  <c r="FXG19" i="6"/>
  <c r="FXF19" i="6"/>
  <c r="FXE19" i="6"/>
  <c r="FXD19" i="6"/>
  <c r="FXC19" i="6"/>
  <c r="FXB19" i="6"/>
  <c r="FXA19" i="6"/>
  <c r="FWZ19" i="6"/>
  <c r="FWY19" i="6"/>
  <c r="FWX19" i="6"/>
  <c r="FWW19" i="6"/>
  <c r="FWV19" i="6"/>
  <c r="FWU19" i="6"/>
  <c r="FWT19" i="6"/>
  <c r="FWS19" i="6"/>
  <c r="FWR19" i="6"/>
  <c r="FWQ19" i="6"/>
  <c r="FWP19" i="6"/>
  <c r="FWO19" i="6"/>
  <c r="FWN19" i="6"/>
  <c r="FWM19" i="6"/>
  <c r="FWL19" i="6"/>
  <c r="FWK19" i="6"/>
  <c r="FWJ19" i="6"/>
  <c r="FWI19" i="6"/>
  <c r="FWH19" i="6"/>
  <c r="FWG19" i="6"/>
  <c r="FWF19" i="6"/>
  <c r="FWE19" i="6"/>
  <c r="FWD19" i="6"/>
  <c r="FWC19" i="6"/>
  <c r="FWB19" i="6"/>
  <c r="FWA19" i="6"/>
  <c r="FVZ19" i="6"/>
  <c r="FVY19" i="6"/>
  <c r="FVX19" i="6"/>
  <c r="FVW19" i="6"/>
  <c r="FVV19" i="6"/>
  <c r="FVU19" i="6"/>
  <c r="FVT19" i="6"/>
  <c r="FVS19" i="6"/>
  <c r="FVR19" i="6"/>
  <c r="FVQ19" i="6"/>
  <c r="FVP19" i="6"/>
  <c r="FVO19" i="6"/>
  <c r="FVN19" i="6"/>
  <c r="FVM19" i="6"/>
  <c r="FVL19" i="6"/>
  <c r="FVK19" i="6"/>
  <c r="FVJ19" i="6"/>
  <c r="FVI19" i="6"/>
  <c r="FVH19" i="6"/>
  <c r="FVG19" i="6"/>
  <c r="FVF19" i="6"/>
  <c r="FVE19" i="6"/>
  <c r="FVD19" i="6"/>
  <c r="FVC19" i="6"/>
  <c r="FVB19" i="6"/>
  <c r="FVA19" i="6"/>
  <c r="FUZ19" i="6"/>
  <c r="FUY19" i="6"/>
  <c r="FUX19" i="6"/>
  <c r="FUW19" i="6"/>
  <c r="FUV19" i="6"/>
  <c r="FUU19" i="6"/>
  <c r="FUT19" i="6"/>
  <c r="FUS19" i="6"/>
  <c r="FUR19" i="6"/>
  <c r="FUQ19" i="6"/>
  <c r="FUP19" i="6"/>
  <c r="FUO19" i="6"/>
  <c r="FUN19" i="6"/>
  <c r="FUM19" i="6"/>
  <c r="FUL19" i="6"/>
  <c r="FUK19" i="6"/>
  <c r="FUJ19" i="6"/>
  <c r="FUI19" i="6"/>
  <c r="FUH19" i="6"/>
  <c r="FUG19" i="6"/>
  <c r="FUF19" i="6"/>
  <c r="FUE19" i="6"/>
  <c r="FUD19" i="6"/>
  <c r="FUC19" i="6"/>
  <c r="FUB19" i="6"/>
  <c r="FUA19" i="6"/>
  <c r="FTZ19" i="6"/>
  <c r="FTY19" i="6"/>
  <c r="FTX19" i="6"/>
  <c r="FTW19" i="6"/>
  <c r="FTV19" i="6"/>
  <c r="FTU19" i="6"/>
  <c r="FTT19" i="6"/>
  <c r="FTS19" i="6"/>
  <c r="FTR19" i="6"/>
  <c r="FTQ19" i="6"/>
  <c r="FTP19" i="6"/>
  <c r="FTO19" i="6"/>
  <c r="FTN19" i="6"/>
  <c r="FTM19" i="6"/>
  <c r="FTL19" i="6"/>
  <c r="FTK19" i="6"/>
  <c r="FTJ19" i="6"/>
  <c r="FTI19" i="6"/>
  <c r="FTH19" i="6"/>
  <c r="FTG19" i="6"/>
  <c r="FTF19" i="6"/>
  <c r="FTE19" i="6"/>
  <c r="FTD19" i="6"/>
  <c r="FTC19" i="6"/>
  <c r="FTB19" i="6"/>
  <c r="FTA19" i="6"/>
  <c r="FSZ19" i="6"/>
  <c r="FSY19" i="6"/>
  <c r="FSX19" i="6"/>
  <c r="FSW19" i="6"/>
  <c r="FSV19" i="6"/>
  <c r="FSU19" i="6"/>
  <c r="FST19" i="6"/>
  <c r="FSS19" i="6"/>
  <c r="FSR19" i="6"/>
  <c r="FSQ19" i="6"/>
  <c r="FSP19" i="6"/>
  <c r="FSO19" i="6"/>
  <c r="FSN19" i="6"/>
  <c r="FSM19" i="6"/>
  <c r="FSL19" i="6"/>
  <c r="FSK19" i="6"/>
  <c r="FSJ19" i="6"/>
  <c r="FSI19" i="6"/>
  <c r="FSH19" i="6"/>
  <c r="FSG19" i="6"/>
  <c r="FSF19" i="6"/>
  <c r="FSE19" i="6"/>
  <c r="FSD19" i="6"/>
  <c r="FSC19" i="6"/>
  <c r="FSB19" i="6"/>
  <c r="FSA19" i="6"/>
  <c r="FRZ19" i="6"/>
  <c r="FRY19" i="6"/>
  <c r="FRX19" i="6"/>
  <c r="FRW19" i="6"/>
  <c r="FRV19" i="6"/>
  <c r="FRU19" i="6"/>
  <c r="FRT19" i="6"/>
  <c r="FRS19" i="6"/>
  <c r="FRR19" i="6"/>
  <c r="FRQ19" i="6"/>
  <c r="FRP19" i="6"/>
  <c r="FRO19" i="6"/>
  <c r="FRN19" i="6"/>
  <c r="FRM19" i="6"/>
  <c r="FRL19" i="6"/>
  <c r="FRK19" i="6"/>
  <c r="FRJ19" i="6"/>
  <c r="FRI19" i="6"/>
  <c r="FRH19" i="6"/>
  <c r="FRG19" i="6"/>
  <c r="FRF19" i="6"/>
  <c r="FRE19" i="6"/>
  <c r="FRD19" i="6"/>
  <c r="FRC19" i="6"/>
  <c r="FRB19" i="6"/>
  <c r="FRA19" i="6"/>
  <c r="FQZ19" i="6"/>
  <c r="FQY19" i="6"/>
  <c r="FQX19" i="6"/>
  <c r="FQW19" i="6"/>
  <c r="FQV19" i="6"/>
  <c r="FQU19" i="6"/>
  <c r="FQT19" i="6"/>
  <c r="FQS19" i="6"/>
  <c r="FQR19" i="6"/>
  <c r="FQQ19" i="6"/>
  <c r="FQP19" i="6"/>
  <c r="FQO19" i="6"/>
  <c r="FQN19" i="6"/>
  <c r="FQM19" i="6"/>
  <c r="FQL19" i="6"/>
  <c r="FQK19" i="6"/>
  <c r="FQJ19" i="6"/>
  <c r="FQI19" i="6"/>
  <c r="FQH19" i="6"/>
  <c r="FQG19" i="6"/>
  <c r="FQF19" i="6"/>
  <c r="FQE19" i="6"/>
  <c r="FQD19" i="6"/>
  <c r="FQC19" i="6"/>
  <c r="FQB19" i="6"/>
  <c r="FQA19" i="6"/>
  <c r="FPZ19" i="6"/>
  <c r="FPY19" i="6"/>
  <c r="FPX19" i="6"/>
  <c r="FPW19" i="6"/>
  <c r="FPV19" i="6"/>
  <c r="FPU19" i="6"/>
  <c r="FPT19" i="6"/>
  <c r="FPS19" i="6"/>
  <c r="FPR19" i="6"/>
  <c r="FPQ19" i="6"/>
  <c r="FPP19" i="6"/>
  <c r="FPO19" i="6"/>
  <c r="FPN19" i="6"/>
  <c r="FPM19" i="6"/>
  <c r="FPL19" i="6"/>
  <c r="FPK19" i="6"/>
  <c r="FPJ19" i="6"/>
  <c r="FPI19" i="6"/>
  <c r="FPH19" i="6"/>
  <c r="FPG19" i="6"/>
  <c r="FPF19" i="6"/>
  <c r="FPE19" i="6"/>
  <c r="FPD19" i="6"/>
  <c r="FPC19" i="6"/>
  <c r="FPB19" i="6"/>
  <c r="FPA19" i="6"/>
  <c r="FOZ19" i="6"/>
  <c r="FOY19" i="6"/>
  <c r="FOX19" i="6"/>
  <c r="FOW19" i="6"/>
  <c r="FOV19" i="6"/>
  <c r="FOU19" i="6"/>
  <c r="FOT19" i="6"/>
  <c r="FOS19" i="6"/>
  <c r="FOR19" i="6"/>
  <c r="FOQ19" i="6"/>
  <c r="FOP19" i="6"/>
  <c r="FOO19" i="6"/>
  <c r="FON19" i="6"/>
  <c r="FOM19" i="6"/>
  <c r="FOL19" i="6"/>
  <c r="FOK19" i="6"/>
  <c r="FOJ19" i="6"/>
  <c r="FOI19" i="6"/>
  <c r="FOH19" i="6"/>
  <c r="FOG19" i="6"/>
  <c r="FOF19" i="6"/>
  <c r="FOE19" i="6"/>
  <c r="FOD19" i="6"/>
  <c r="FOC19" i="6"/>
  <c r="FOB19" i="6"/>
  <c r="FOA19" i="6"/>
  <c r="FNZ19" i="6"/>
  <c r="FNY19" i="6"/>
  <c r="FNX19" i="6"/>
  <c r="FNW19" i="6"/>
  <c r="FNV19" i="6"/>
  <c r="FNU19" i="6"/>
  <c r="FNT19" i="6"/>
  <c r="FNS19" i="6"/>
  <c r="FNR19" i="6"/>
  <c r="FNQ19" i="6"/>
  <c r="FNP19" i="6"/>
  <c r="FNO19" i="6"/>
  <c r="FNN19" i="6"/>
  <c r="FNM19" i="6"/>
  <c r="FNL19" i="6"/>
  <c r="FNK19" i="6"/>
  <c r="FNJ19" i="6"/>
  <c r="FNI19" i="6"/>
  <c r="FNH19" i="6"/>
  <c r="FNG19" i="6"/>
  <c r="FNF19" i="6"/>
  <c r="FNE19" i="6"/>
  <c r="FND19" i="6"/>
  <c r="FNC19" i="6"/>
  <c r="FNB19" i="6"/>
  <c r="FNA19" i="6"/>
  <c r="FMZ19" i="6"/>
  <c r="FMY19" i="6"/>
  <c r="FMX19" i="6"/>
  <c r="FMW19" i="6"/>
  <c r="FMV19" i="6"/>
  <c r="FMU19" i="6"/>
  <c r="FMT19" i="6"/>
  <c r="FMS19" i="6"/>
  <c r="FMR19" i="6"/>
  <c r="FMQ19" i="6"/>
  <c r="FMP19" i="6"/>
  <c r="FMO19" i="6"/>
  <c r="FMN19" i="6"/>
  <c r="FMM19" i="6"/>
  <c r="FML19" i="6"/>
  <c r="FMK19" i="6"/>
  <c r="FMJ19" i="6"/>
  <c r="FMI19" i="6"/>
  <c r="FMH19" i="6"/>
  <c r="FMG19" i="6"/>
  <c r="FMF19" i="6"/>
  <c r="FME19" i="6"/>
  <c r="FMD19" i="6"/>
  <c r="FMC19" i="6"/>
  <c r="FMB19" i="6"/>
  <c r="FMA19" i="6"/>
  <c r="FLZ19" i="6"/>
  <c r="FLY19" i="6"/>
  <c r="FLX19" i="6"/>
  <c r="FLW19" i="6"/>
  <c r="FLV19" i="6"/>
  <c r="FLU19" i="6"/>
  <c r="FLT19" i="6"/>
  <c r="FLS19" i="6"/>
  <c r="FLR19" i="6"/>
  <c r="FLQ19" i="6"/>
  <c r="FLP19" i="6"/>
  <c r="FLO19" i="6"/>
  <c r="FLN19" i="6"/>
  <c r="FLM19" i="6"/>
  <c r="FLL19" i="6"/>
  <c r="FLK19" i="6"/>
  <c r="FLJ19" i="6"/>
  <c r="FLI19" i="6"/>
  <c r="FLH19" i="6"/>
  <c r="FLG19" i="6"/>
  <c r="FLF19" i="6"/>
  <c r="FLE19" i="6"/>
  <c r="FLD19" i="6"/>
  <c r="FLC19" i="6"/>
  <c r="FLB19" i="6"/>
  <c r="FLA19" i="6"/>
  <c r="FKZ19" i="6"/>
  <c r="FKY19" i="6"/>
  <c r="FKX19" i="6"/>
  <c r="FKW19" i="6"/>
  <c r="FKV19" i="6"/>
  <c r="FKU19" i="6"/>
  <c r="FKT19" i="6"/>
  <c r="FKS19" i="6"/>
  <c r="FKR19" i="6"/>
  <c r="FKQ19" i="6"/>
  <c r="FKP19" i="6"/>
  <c r="FKO19" i="6"/>
  <c r="FKN19" i="6"/>
  <c r="FKM19" i="6"/>
  <c r="FKL19" i="6"/>
  <c r="FKK19" i="6"/>
  <c r="FKJ19" i="6"/>
  <c r="FKI19" i="6"/>
  <c r="FKH19" i="6"/>
  <c r="FKG19" i="6"/>
  <c r="FKF19" i="6"/>
  <c r="FKE19" i="6"/>
  <c r="FKD19" i="6"/>
  <c r="FKC19" i="6"/>
  <c r="FKB19" i="6"/>
  <c r="FKA19" i="6"/>
  <c r="FJZ19" i="6"/>
  <c r="FJY19" i="6"/>
  <c r="FJX19" i="6"/>
  <c r="FJW19" i="6"/>
  <c r="FJV19" i="6"/>
  <c r="FJU19" i="6"/>
  <c r="FJT19" i="6"/>
  <c r="FJS19" i="6"/>
  <c r="FJR19" i="6"/>
  <c r="FJQ19" i="6"/>
  <c r="FJP19" i="6"/>
  <c r="FJO19" i="6"/>
  <c r="FJN19" i="6"/>
  <c r="FJM19" i="6"/>
  <c r="FJL19" i="6"/>
  <c r="FJK19" i="6"/>
  <c r="FJJ19" i="6"/>
  <c r="FJI19" i="6"/>
  <c r="FJH19" i="6"/>
  <c r="FJG19" i="6"/>
  <c r="FJF19" i="6"/>
  <c r="FJE19" i="6"/>
  <c r="FJD19" i="6"/>
  <c r="FJC19" i="6"/>
  <c r="FJB19" i="6"/>
  <c r="FJA19" i="6"/>
  <c r="FIZ19" i="6"/>
  <c r="FIY19" i="6"/>
  <c r="FIX19" i="6"/>
  <c r="FIW19" i="6"/>
  <c r="FIV19" i="6"/>
  <c r="FIU19" i="6"/>
  <c r="FIT19" i="6"/>
  <c r="FIS19" i="6"/>
  <c r="FIR19" i="6"/>
  <c r="FIQ19" i="6"/>
  <c r="FIP19" i="6"/>
  <c r="FIO19" i="6"/>
  <c r="FIN19" i="6"/>
  <c r="FIM19" i="6"/>
  <c r="FIL19" i="6"/>
  <c r="FIK19" i="6"/>
  <c r="FIJ19" i="6"/>
  <c r="FII19" i="6"/>
  <c r="FIH19" i="6"/>
  <c r="FIG19" i="6"/>
  <c r="FIF19" i="6"/>
  <c r="FIE19" i="6"/>
  <c r="FID19" i="6"/>
  <c r="FIC19" i="6"/>
  <c r="FIB19" i="6"/>
  <c r="FIA19" i="6"/>
  <c r="FHZ19" i="6"/>
  <c r="FHY19" i="6"/>
  <c r="FHX19" i="6"/>
  <c r="FHW19" i="6"/>
  <c r="FHV19" i="6"/>
  <c r="FHU19" i="6"/>
  <c r="FHT19" i="6"/>
  <c r="FHS19" i="6"/>
  <c r="FHR19" i="6"/>
  <c r="FHQ19" i="6"/>
  <c r="FHP19" i="6"/>
  <c r="FHO19" i="6"/>
  <c r="FHN19" i="6"/>
  <c r="FHM19" i="6"/>
  <c r="FHL19" i="6"/>
  <c r="FHK19" i="6"/>
  <c r="FHJ19" i="6"/>
  <c r="FHI19" i="6"/>
  <c r="FHH19" i="6"/>
  <c r="FHG19" i="6"/>
  <c r="FHF19" i="6"/>
  <c r="FHE19" i="6"/>
  <c r="FHD19" i="6"/>
  <c r="FHC19" i="6"/>
  <c r="FHB19" i="6"/>
  <c r="FHA19" i="6"/>
  <c r="FGZ19" i="6"/>
  <c r="FGY19" i="6"/>
  <c r="FGX19" i="6"/>
  <c r="FGW19" i="6"/>
  <c r="FGV19" i="6"/>
  <c r="FGU19" i="6"/>
  <c r="FGT19" i="6"/>
  <c r="FGS19" i="6"/>
  <c r="FGR19" i="6"/>
  <c r="FGQ19" i="6"/>
  <c r="FGP19" i="6"/>
  <c r="FGO19" i="6"/>
  <c r="FGN19" i="6"/>
  <c r="FGM19" i="6"/>
  <c r="FGL19" i="6"/>
  <c r="FGK19" i="6"/>
  <c r="FGJ19" i="6"/>
  <c r="FGI19" i="6"/>
  <c r="FGH19" i="6"/>
  <c r="FGG19" i="6"/>
  <c r="FGF19" i="6"/>
  <c r="FGE19" i="6"/>
  <c r="FGD19" i="6"/>
  <c r="FGC19" i="6"/>
  <c r="FGB19" i="6"/>
  <c r="FGA19" i="6"/>
  <c r="FFZ19" i="6"/>
  <c r="FFY19" i="6"/>
  <c r="FFX19" i="6"/>
  <c r="FFW19" i="6"/>
  <c r="FFV19" i="6"/>
  <c r="FFU19" i="6"/>
  <c r="FFT19" i="6"/>
  <c r="FFS19" i="6"/>
  <c r="FFR19" i="6"/>
  <c r="FFQ19" i="6"/>
  <c r="FFP19" i="6"/>
  <c r="FFO19" i="6"/>
  <c r="FFN19" i="6"/>
  <c r="FFM19" i="6"/>
  <c r="FFL19" i="6"/>
  <c r="FFK19" i="6"/>
  <c r="FFJ19" i="6"/>
  <c r="FFI19" i="6"/>
  <c r="FFH19" i="6"/>
  <c r="FFG19" i="6"/>
  <c r="FFF19" i="6"/>
  <c r="FFE19" i="6"/>
  <c r="FFD19" i="6"/>
  <c r="FFC19" i="6"/>
  <c r="FFB19" i="6"/>
  <c r="FFA19" i="6"/>
  <c r="FEZ19" i="6"/>
  <c r="FEY19" i="6"/>
  <c r="FEX19" i="6"/>
  <c r="FEW19" i="6"/>
  <c r="FEV19" i="6"/>
  <c r="FEU19" i="6"/>
  <c r="FET19" i="6"/>
  <c r="FES19" i="6"/>
  <c r="FER19" i="6"/>
  <c r="FEQ19" i="6"/>
  <c r="FEP19" i="6"/>
  <c r="FEO19" i="6"/>
  <c r="FEN19" i="6"/>
  <c r="FEM19" i="6"/>
  <c r="FEL19" i="6"/>
  <c r="FEK19" i="6"/>
  <c r="FEJ19" i="6"/>
  <c r="FEI19" i="6"/>
  <c r="FEH19" i="6"/>
  <c r="FEG19" i="6"/>
  <c r="FEF19" i="6"/>
  <c r="FEE19" i="6"/>
  <c r="FED19" i="6"/>
  <c r="FEC19" i="6"/>
  <c r="FEB19" i="6"/>
  <c r="FEA19" i="6"/>
  <c r="FDZ19" i="6"/>
  <c r="FDY19" i="6"/>
  <c r="FDX19" i="6"/>
  <c r="FDW19" i="6"/>
  <c r="FDV19" i="6"/>
  <c r="FDU19" i="6"/>
  <c r="FDT19" i="6"/>
  <c r="FDS19" i="6"/>
  <c r="FDR19" i="6"/>
  <c r="FDQ19" i="6"/>
  <c r="FDP19" i="6"/>
  <c r="FDO19" i="6"/>
  <c r="FDN19" i="6"/>
  <c r="FDM19" i="6"/>
  <c r="FDL19" i="6"/>
  <c r="FDK19" i="6"/>
  <c r="FDJ19" i="6"/>
  <c r="FDI19" i="6"/>
  <c r="FDH19" i="6"/>
  <c r="FDG19" i="6"/>
  <c r="FDF19" i="6"/>
  <c r="FDE19" i="6"/>
  <c r="FDD19" i="6"/>
  <c r="FDC19" i="6"/>
  <c r="FDB19" i="6"/>
  <c r="FDA19" i="6"/>
  <c r="FCZ19" i="6"/>
  <c r="FCY19" i="6"/>
  <c r="FCX19" i="6"/>
  <c r="FCW19" i="6"/>
  <c r="FCV19" i="6"/>
  <c r="FCU19" i="6"/>
  <c r="FCT19" i="6"/>
  <c r="FCS19" i="6"/>
  <c r="FCR19" i="6"/>
  <c r="FCQ19" i="6"/>
  <c r="FCP19" i="6"/>
  <c r="FCO19" i="6"/>
  <c r="FCN19" i="6"/>
  <c r="FCM19" i="6"/>
  <c r="FCL19" i="6"/>
  <c r="FCK19" i="6"/>
  <c r="FCJ19" i="6"/>
  <c r="FCI19" i="6"/>
  <c r="FCH19" i="6"/>
  <c r="FCG19" i="6"/>
  <c r="FCF19" i="6"/>
  <c r="FCE19" i="6"/>
  <c r="FCD19" i="6"/>
  <c r="FCC19" i="6"/>
  <c r="FCB19" i="6"/>
  <c r="FCA19" i="6"/>
  <c r="FBZ19" i="6"/>
  <c r="FBY19" i="6"/>
  <c r="FBX19" i="6"/>
  <c r="FBW19" i="6"/>
  <c r="FBV19" i="6"/>
  <c r="FBU19" i="6"/>
  <c r="FBT19" i="6"/>
  <c r="FBS19" i="6"/>
  <c r="FBR19" i="6"/>
  <c r="FBQ19" i="6"/>
  <c r="FBP19" i="6"/>
  <c r="FBO19" i="6"/>
  <c r="FBN19" i="6"/>
  <c r="FBM19" i="6"/>
  <c r="FBL19" i="6"/>
  <c r="FBK19" i="6"/>
  <c r="FBJ19" i="6"/>
  <c r="FBI19" i="6"/>
  <c r="FBH19" i="6"/>
  <c r="FBG19" i="6"/>
  <c r="FBF19" i="6"/>
  <c r="FBE19" i="6"/>
  <c r="FBD19" i="6"/>
  <c r="FBC19" i="6"/>
  <c r="FBB19" i="6"/>
  <c r="FBA19" i="6"/>
  <c r="FAZ19" i="6"/>
  <c r="FAY19" i="6"/>
  <c r="FAX19" i="6"/>
  <c r="FAW19" i="6"/>
  <c r="FAV19" i="6"/>
  <c r="FAU19" i="6"/>
  <c r="FAT19" i="6"/>
  <c r="FAS19" i="6"/>
  <c r="FAR19" i="6"/>
  <c r="FAQ19" i="6"/>
  <c r="FAP19" i="6"/>
  <c r="FAO19" i="6"/>
  <c r="FAN19" i="6"/>
  <c r="FAM19" i="6"/>
  <c r="FAL19" i="6"/>
  <c r="FAK19" i="6"/>
  <c r="FAJ19" i="6"/>
  <c r="FAI19" i="6"/>
  <c r="FAH19" i="6"/>
  <c r="FAG19" i="6"/>
  <c r="FAF19" i="6"/>
  <c r="FAE19" i="6"/>
  <c r="FAD19" i="6"/>
  <c r="FAC19" i="6"/>
  <c r="FAB19" i="6"/>
  <c r="FAA19" i="6"/>
  <c r="EZZ19" i="6"/>
  <c r="EZY19" i="6"/>
  <c r="EZX19" i="6"/>
  <c r="EZW19" i="6"/>
  <c r="EZV19" i="6"/>
  <c r="EZU19" i="6"/>
  <c r="EZT19" i="6"/>
  <c r="EZS19" i="6"/>
  <c r="EZR19" i="6"/>
  <c r="EZQ19" i="6"/>
  <c r="EZP19" i="6"/>
  <c r="EZO19" i="6"/>
  <c r="EZN19" i="6"/>
  <c r="EZM19" i="6"/>
  <c r="EZL19" i="6"/>
  <c r="EZK19" i="6"/>
  <c r="EZJ19" i="6"/>
  <c r="EZI19" i="6"/>
  <c r="EZH19" i="6"/>
  <c r="EZG19" i="6"/>
  <c r="EZF19" i="6"/>
  <c r="EZE19" i="6"/>
  <c r="EZD19" i="6"/>
  <c r="EZC19" i="6"/>
  <c r="EZB19" i="6"/>
  <c r="EZA19" i="6"/>
  <c r="EYZ19" i="6"/>
  <c r="EYY19" i="6"/>
  <c r="EYX19" i="6"/>
  <c r="EYW19" i="6"/>
  <c r="EYV19" i="6"/>
  <c r="EYU19" i="6"/>
  <c r="EYT19" i="6"/>
  <c r="EYS19" i="6"/>
  <c r="EYR19" i="6"/>
  <c r="EYQ19" i="6"/>
  <c r="EYP19" i="6"/>
  <c r="EYO19" i="6"/>
  <c r="EYN19" i="6"/>
  <c r="EYM19" i="6"/>
  <c r="EYL19" i="6"/>
  <c r="EYK19" i="6"/>
  <c r="EYJ19" i="6"/>
  <c r="EYI19" i="6"/>
  <c r="EYH19" i="6"/>
  <c r="EYG19" i="6"/>
  <c r="EYF19" i="6"/>
  <c r="EYE19" i="6"/>
  <c r="EYD19" i="6"/>
  <c r="EYC19" i="6"/>
  <c r="EYB19" i="6"/>
  <c r="EYA19" i="6"/>
  <c r="EXZ19" i="6"/>
  <c r="EXY19" i="6"/>
  <c r="EXX19" i="6"/>
  <c r="EXW19" i="6"/>
  <c r="EXV19" i="6"/>
  <c r="EXU19" i="6"/>
  <c r="EXT19" i="6"/>
  <c r="EXS19" i="6"/>
  <c r="EXR19" i="6"/>
  <c r="EXQ19" i="6"/>
  <c r="EXP19" i="6"/>
  <c r="EXO19" i="6"/>
  <c r="EXN19" i="6"/>
  <c r="EXM19" i="6"/>
  <c r="EXL19" i="6"/>
  <c r="EXK19" i="6"/>
  <c r="EXJ19" i="6"/>
  <c r="EXI19" i="6"/>
  <c r="EXH19" i="6"/>
  <c r="EXG19" i="6"/>
  <c r="EXF19" i="6"/>
  <c r="EXE19" i="6"/>
  <c r="EXD19" i="6"/>
  <c r="EXC19" i="6"/>
  <c r="EXB19" i="6"/>
  <c r="EXA19" i="6"/>
  <c r="EWZ19" i="6"/>
  <c r="EWY19" i="6"/>
  <c r="EWX19" i="6"/>
  <c r="EWW19" i="6"/>
  <c r="EWV19" i="6"/>
  <c r="EWU19" i="6"/>
  <c r="EWT19" i="6"/>
  <c r="EWS19" i="6"/>
  <c r="EWR19" i="6"/>
  <c r="EWQ19" i="6"/>
  <c r="EWP19" i="6"/>
  <c r="EWO19" i="6"/>
  <c r="EWN19" i="6"/>
  <c r="EWM19" i="6"/>
  <c r="EWL19" i="6"/>
  <c r="EWK19" i="6"/>
  <c r="EWJ19" i="6"/>
  <c r="EWI19" i="6"/>
  <c r="EWH19" i="6"/>
  <c r="EWG19" i="6"/>
  <c r="EWF19" i="6"/>
  <c r="EWE19" i="6"/>
  <c r="EWD19" i="6"/>
  <c r="EWC19" i="6"/>
  <c r="EWB19" i="6"/>
  <c r="EWA19" i="6"/>
  <c r="EVZ19" i="6"/>
  <c r="EVY19" i="6"/>
  <c r="EVX19" i="6"/>
  <c r="EVW19" i="6"/>
  <c r="EVV19" i="6"/>
  <c r="EVU19" i="6"/>
  <c r="EVT19" i="6"/>
  <c r="EVS19" i="6"/>
  <c r="EVR19" i="6"/>
  <c r="EVQ19" i="6"/>
  <c r="EVP19" i="6"/>
  <c r="EVO19" i="6"/>
  <c r="EVN19" i="6"/>
  <c r="EVM19" i="6"/>
  <c r="EVL19" i="6"/>
  <c r="EVK19" i="6"/>
  <c r="EVJ19" i="6"/>
  <c r="EVI19" i="6"/>
  <c r="EVH19" i="6"/>
  <c r="EVG19" i="6"/>
  <c r="EVF19" i="6"/>
  <c r="EVE19" i="6"/>
  <c r="EVD19" i="6"/>
  <c r="EVC19" i="6"/>
  <c r="EVB19" i="6"/>
  <c r="EVA19" i="6"/>
  <c r="EUZ19" i="6"/>
  <c r="EUY19" i="6"/>
  <c r="EUX19" i="6"/>
  <c r="EUW19" i="6"/>
  <c r="EUV19" i="6"/>
  <c r="EUU19" i="6"/>
  <c r="EUT19" i="6"/>
  <c r="EUS19" i="6"/>
  <c r="EUR19" i="6"/>
  <c r="EUQ19" i="6"/>
  <c r="EUP19" i="6"/>
  <c r="EUO19" i="6"/>
  <c r="EUN19" i="6"/>
  <c r="EUM19" i="6"/>
  <c r="EUL19" i="6"/>
  <c r="EUK19" i="6"/>
  <c r="EUJ19" i="6"/>
  <c r="EUI19" i="6"/>
  <c r="EUH19" i="6"/>
  <c r="EUG19" i="6"/>
  <c r="EUF19" i="6"/>
  <c r="EUE19" i="6"/>
  <c r="EUD19" i="6"/>
  <c r="EUC19" i="6"/>
  <c r="EUB19" i="6"/>
  <c r="EUA19" i="6"/>
  <c r="ETZ19" i="6"/>
  <c r="ETY19" i="6"/>
  <c r="ETX19" i="6"/>
  <c r="ETW19" i="6"/>
  <c r="ETV19" i="6"/>
  <c r="ETU19" i="6"/>
  <c r="ETT19" i="6"/>
  <c r="ETS19" i="6"/>
  <c r="ETR19" i="6"/>
  <c r="ETQ19" i="6"/>
  <c r="ETP19" i="6"/>
  <c r="ETO19" i="6"/>
  <c r="ETN19" i="6"/>
  <c r="ETM19" i="6"/>
  <c r="ETL19" i="6"/>
  <c r="ETK19" i="6"/>
  <c r="ETJ19" i="6"/>
  <c r="ETI19" i="6"/>
  <c r="ETH19" i="6"/>
  <c r="ETG19" i="6"/>
  <c r="ETF19" i="6"/>
  <c r="ETE19" i="6"/>
  <c r="ETD19" i="6"/>
  <c r="ETC19" i="6"/>
  <c r="ETB19" i="6"/>
  <c r="ETA19" i="6"/>
  <c r="ESZ19" i="6"/>
  <c r="ESY19" i="6"/>
  <c r="ESX19" i="6"/>
  <c r="ESW19" i="6"/>
  <c r="ESV19" i="6"/>
  <c r="ESU19" i="6"/>
  <c r="EST19" i="6"/>
  <c r="ESS19" i="6"/>
  <c r="ESR19" i="6"/>
  <c r="ESQ19" i="6"/>
  <c r="ESP19" i="6"/>
  <c r="ESO19" i="6"/>
  <c r="ESN19" i="6"/>
  <c r="ESM19" i="6"/>
  <c r="ESL19" i="6"/>
  <c r="ESK19" i="6"/>
  <c r="ESJ19" i="6"/>
  <c r="ESI19" i="6"/>
  <c r="ESH19" i="6"/>
  <c r="ESG19" i="6"/>
  <c r="ESF19" i="6"/>
  <c r="ESE19" i="6"/>
  <c r="ESD19" i="6"/>
  <c r="ESC19" i="6"/>
  <c r="ESB19" i="6"/>
  <c r="ESA19" i="6"/>
  <c r="ERZ19" i="6"/>
  <c r="ERY19" i="6"/>
  <c r="ERX19" i="6"/>
  <c r="ERW19" i="6"/>
  <c r="ERV19" i="6"/>
  <c r="ERU19" i="6"/>
  <c r="ERT19" i="6"/>
  <c r="ERS19" i="6"/>
  <c r="ERR19" i="6"/>
  <c r="ERQ19" i="6"/>
  <c r="ERP19" i="6"/>
  <c r="ERO19" i="6"/>
  <c r="ERN19" i="6"/>
  <c r="ERM19" i="6"/>
  <c r="ERL19" i="6"/>
  <c r="ERK19" i="6"/>
  <c r="ERJ19" i="6"/>
  <c r="ERI19" i="6"/>
  <c r="ERH19" i="6"/>
  <c r="ERG19" i="6"/>
  <c r="ERF19" i="6"/>
  <c r="ERE19" i="6"/>
  <c r="ERD19" i="6"/>
  <c r="ERC19" i="6"/>
  <c r="ERB19" i="6"/>
  <c r="ERA19" i="6"/>
  <c r="EQZ19" i="6"/>
  <c r="EQY19" i="6"/>
  <c r="EQX19" i="6"/>
  <c r="EQW19" i="6"/>
  <c r="EQV19" i="6"/>
  <c r="EQU19" i="6"/>
  <c r="EQT19" i="6"/>
  <c r="EQS19" i="6"/>
  <c r="EQR19" i="6"/>
  <c r="EQQ19" i="6"/>
  <c r="EQP19" i="6"/>
  <c r="EQO19" i="6"/>
  <c r="EQN19" i="6"/>
  <c r="EQM19" i="6"/>
  <c r="EQL19" i="6"/>
  <c r="EQK19" i="6"/>
  <c r="EQJ19" i="6"/>
  <c r="EQI19" i="6"/>
  <c r="EQH19" i="6"/>
  <c r="EQG19" i="6"/>
  <c r="EQF19" i="6"/>
  <c r="EQE19" i="6"/>
  <c r="EQD19" i="6"/>
  <c r="EQC19" i="6"/>
  <c r="EQB19" i="6"/>
  <c r="EQA19" i="6"/>
  <c r="EPZ19" i="6"/>
  <c r="EPY19" i="6"/>
  <c r="EPX19" i="6"/>
  <c r="EPW19" i="6"/>
  <c r="EPV19" i="6"/>
  <c r="EPU19" i="6"/>
  <c r="EPT19" i="6"/>
  <c r="EPS19" i="6"/>
  <c r="EPR19" i="6"/>
  <c r="EPQ19" i="6"/>
  <c r="EPP19" i="6"/>
  <c r="EPO19" i="6"/>
  <c r="EPN19" i="6"/>
  <c r="EPM19" i="6"/>
  <c r="EPL19" i="6"/>
  <c r="EPK19" i="6"/>
  <c r="EPJ19" i="6"/>
  <c r="EPI19" i="6"/>
  <c r="EPH19" i="6"/>
  <c r="EPG19" i="6"/>
  <c r="EPF19" i="6"/>
  <c r="EPE19" i="6"/>
  <c r="EPD19" i="6"/>
  <c r="EPC19" i="6"/>
  <c r="EPB19" i="6"/>
  <c r="EPA19" i="6"/>
  <c r="EOZ19" i="6"/>
  <c r="EOY19" i="6"/>
  <c r="EOX19" i="6"/>
  <c r="EOW19" i="6"/>
  <c r="EOV19" i="6"/>
  <c r="EOU19" i="6"/>
  <c r="EOT19" i="6"/>
  <c r="EOS19" i="6"/>
  <c r="EOR19" i="6"/>
  <c r="EOQ19" i="6"/>
  <c r="EOP19" i="6"/>
  <c r="EOO19" i="6"/>
  <c r="EON19" i="6"/>
  <c r="EOM19" i="6"/>
  <c r="EOL19" i="6"/>
  <c r="EOK19" i="6"/>
  <c r="EOJ19" i="6"/>
  <c r="EOI19" i="6"/>
  <c r="EOH19" i="6"/>
  <c r="EOG19" i="6"/>
  <c r="EOF19" i="6"/>
  <c r="EOE19" i="6"/>
  <c r="EOD19" i="6"/>
  <c r="EOC19" i="6"/>
  <c r="EOB19" i="6"/>
  <c r="EOA19" i="6"/>
  <c r="ENZ19" i="6"/>
  <c r="ENY19" i="6"/>
  <c r="ENX19" i="6"/>
  <c r="ENW19" i="6"/>
  <c r="ENV19" i="6"/>
  <c r="ENU19" i="6"/>
  <c r="ENT19" i="6"/>
  <c r="ENS19" i="6"/>
  <c r="ENR19" i="6"/>
  <c r="ENQ19" i="6"/>
  <c r="ENP19" i="6"/>
  <c r="ENO19" i="6"/>
  <c r="ENN19" i="6"/>
  <c r="ENM19" i="6"/>
  <c r="ENL19" i="6"/>
  <c r="ENK19" i="6"/>
  <c r="ENJ19" i="6"/>
  <c r="ENI19" i="6"/>
  <c r="ENH19" i="6"/>
  <c r="ENG19" i="6"/>
  <c r="ENF19" i="6"/>
  <c r="ENE19" i="6"/>
  <c r="END19" i="6"/>
  <c r="ENC19" i="6"/>
  <c r="ENB19" i="6"/>
  <c r="ENA19" i="6"/>
  <c r="EMZ19" i="6"/>
  <c r="EMY19" i="6"/>
  <c r="EMX19" i="6"/>
  <c r="EMW19" i="6"/>
  <c r="EMV19" i="6"/>
  <c r="EMU19" i="6"/>
  <c r="EMT19" i="6"/>
  <c r="EMS19" i="6"/>
  <c r="EMR19" i="6"/>
  <c r="EMQ19" i="6"/>
  <c r="EMP19" i="6"/>
  <c r="EMO19" i="6"/>
  <c r="EMN19" i="6"/>
  <c r="EMM19" i="6"/>
  <c r="EML19" i="6"/>
  <c r="EMK19" i="6"/>
  <c r="EMJ19" i="6"/>
  <c r="EMI19" i="6"/>
  <c r="EMH19" i="6"/>
  <c r="EMG19" i="6"/>
  <c r="EMF19" i="6"/>
  <c r="EME19" i="6"/>
  <c r="EMD19" i="6"/>
  <c r="EMC19" i="6"/>
  <c r="EMB19" i="6"/>
  <c r="EMA19" i="6"/>
  <c r="ELZ19" i="6"/>
  <c r="ELY19" i="6"/>
  <c r="ELX19" i="6"/>
  <c r="ELW19" i="6"/>
  <c r="ELV19" i="6"/>
  <c r="ELU19" i="6"/>
  <c r="ELT19" i="6"/>
  <c r="ELS19" i="6"/>
  <c r="ELR19" i="6"/>
  <c r="ELQ19" i="6"/>
  <c r="ELP19" i="6"/>
  <c r="ELO19" i="6"/>
  <c r="ELN19" i="6"/>
  <c r="ELM19" i="6"/>
  <c r="ELL19" i="6"/>
  <c r="ELK19" i="6"/>
  <c r="ELJ19" i="6"/>
  <c r="ELI19" i="6"/>
  <c r="ELH19" i="6"/>
  <c r="ELG19" i="6"/>
  <c r="ELF19" i="6"/>
  <c r="ELE19" i="6"/>
  <c r="ELD19" i="6"/>
  <c r="ELC19" i="6"/>
  <c r="ELB19" i="6"/>
  <c r="ELA19" i="6"/>
  <c r="EKZ19" i="6"/>
  <c r="EKY19" i="6"/>
  <c r="EKX19" i="6"/>
  <c r="EKW19" i="6"/>
  <c r="EKV19" i="6"/>
  <c r="EKU19" i="6"/>
  <c r="EKT19" i="6"/>
  <c r="EKS19" i="6"/>
  <c r="EKR19" i="6"/>
  <c r="EKQ19" i="6"/>
  <c r="EKP19" i="6"/>
  <c r="EKO19" i="6"/>
  <c r="EKN19" i="6"/>
  <c r="EKM19" i="6"/>
  <c r="EKL19" i="6"/>
  <c r="EKK19" i="6"/>
  <c r="EKJ19" i="6"/>
  <c r="EKI19" i="6"/>
  <c r="EKH19" i="6"/>
  <c r="EKG19" i="6"/>
  <c r="EKF19" i="6"/>
  <c r="EKE19" i="6"/>
  <c r="EKD19" i="6"/>
  <c r="EKC19" i="6"/>
  <c r="EKB19" i="6"/>
  <c r="EKA19" i="6"/>
  <c r="EJZ19" i="6"/>
  <c r="EJY19" i="6"/>
  <c r="EJX19" i="6"/>
  <c r="EJW19" i="6"/>
  <c r="EJV19" i="6"/>
  <c r="EJU19" i="6"/>
  <c r="EJT19" i="6"/>
  <c r="EJS19" i="6"/>
  <c r="EJR19" i="6"/>
  <c r="EJQ19" i="6"/>
  <c r="EJP19" i="6"/>
  <c r="EJO19" i="6"/>
  <c r="EJN19" i="6"/>
  <c r="EJM19" i="6"/>
  <c r="EJL19" i="6"/>
  <c r="EJK19" i="6"/>
  <c r="EJJ19" i="6"/>
  <c r="EJI19" i="6"/>
  <c r="EJH19" i="6"/>
  <c r="EJG19" i="6"/>
  <c r="EJF19" i="6"/>
  <c r="EJE19" i="6"/>
  <c r="EJD19" i="6"/>
  <c r="EJC19" i="6"/>
  <c r="EJB19" i="6"/>
  <c r="EJA19" i="6"/>
  <c r="EIZ19" i="6"/>
  <c r="EIY19" i="6"/>
  <c r="EIX19" i="6"/>
  <c r="EIW19" i="6"/>
  <c r="EIV19" i="6"/>
  <c r="EIU19" i="6"/>
  <c r="EIT19" i="6"/>
  <c r="EIS19" i="6"/>
  <c r="EIR19" i="6"/>
  <c r="EIQ19" i="6"/>
  <c r="EIP19" i="6"/>
  <c r="EIO19" i="6"/>
  <c r="EIN19" i="6"/>
  <c r="EIM19" i="6"/>
  <c r="EIL19" i="6"/>
  <c r="EIK19" i="6"/>
  <c r="EIJ19" i="6"/>
  <c r="EII19" i="6"/>
  <c r="EIH19" i="6"/>
  <c r="EIG19" i="6"/>
  <c r="EIF19" i="6"/>
  <c r="EIE19" i="6"/>
  <c r="EID19" i="6"/>
  <c r="EIC19" i="6"/>
  <c r="EIB19" i="6"/>
  <c r="EIA19" i="6"/>
  <c r="EHZ19" i="6"/>
  <c r="EHY19" i="6"/>
  <c r="EHX19" i="6"/>
  <c r="EHW19" i="6"/>
  <c r="EHV19" i="6"/>
  <c r="EHU19" i="6"/>
  <c r="EHT19" i="6"/>
  <c r="EHS19" i="6"/>
  <c r="EHR19" i="6"/>
  <c r="EHQ19" i="6"/>
  <c r="EHP19" i="6"/>
  <c r="EHO19" i="6"/>
  <c r="EHN19" i="6"/>
  <c r="EHM19" i="6"/>
  <c r="EHL19" i="6"/>
  <c r="EHK19" i="6"/>
  <c r="EHJ19" i="6"/>
  <c r="EHI19" i="6"/>
  <c r="EHH19" i="6"/>
  <c r="EHG19" i="6"/>
  <c r="EHF19" i="6"/>
  <c r="EHE19" i="6"/>
  <c r="EHD19" i="6"/>
  <c r="EHC19" i="6"/>
  <c r="EHB19" i="6"/>
  <c r="EHA19" i="6"/>
  <c r="EGZ19" i="6"/>
  <c r="EGY19" i="6"/>
  <c r="EGX19" i="6"/>
  <c r="EGW19" i="6"/>
  <c r="EGV19" i="6"/>
  <c r="EGU19" i="6"/>
  <c r="EGT19" i="6"/>
  <c r="EGS19" i="6"/>
  <c r="EGR19" i="6"/>
  <c r="EGQ19" i="6"/>
  <c r="EGP19" i="6"/>
  <c r="EGO19" i="6"/>
  <c r="EGN19" i="6"/>
  <c r="EGM19" i="6"/>
  <c r="EGL19" i="6"/>
  <c r="EGK19" i="6"/>
  <c r="EGJ19" i="6"/>
  <c r="EGI19" i="6"/>
  <c r="EGH19" i="6"/>
  <c r="EGG19" i="6"/>
  <c r="EGF19" i="6"/>
  <c r="EGE19" i="6"/>
  <c r="EGD19" i="6"/>
  <c r="EGC19" i="6"/>
  <c r="EGB19" i="6"/>
  <c r="EGA19" i="6"/>
  <c r="EFZ19" i="6"/>
  <c r="EFY19" i="6"/>
  <c r="EFX19" i="6"/>
  <c r="EFW19" i="6"/>
  <c r="EFV19" i="6"/>
  <c r="EFU19" i="6"/>
  <c r="EFT19" i="6"/>
  <c r="EFS19" i="6"/>
  <c r="EFR19" i="6"/>
  <c r="EFQ19" i="6"/>
  <c r="EFP19" i="6"/>
  <c r="EFO19" i="6"/>
  <c r="EFN19" i="6"/>
  <c r="EFM19" i="6"/>
  <c r="EFL19" i="6"/>
  <c r="EFK19" i="6"/>
  <c r="EFJ19" i="6"/>
  <c r="EFI19" i="6"/>
  <c r="EFH19" i="6"/>
  <c r="EFG19" i="6"/>
  <c r="EFF19" i="6"/>
  <c r="EFE19" i="6"/>
  <c r="EFD19" i="6"/>
  <c r="EFC19" i="6"/>
  <c r="EFB19" i="6"/>
  <c r="EFA19" i="6"/>
  <c r="EEZ19" i="6"/>
  <c r="EEY19" i="6"/>
  <c r="EEX19" i="6"/>
  <c r="EEW19" i="6"/>
  <c r="EEV19" i="6"/>
  <c r="EEU19" i="6"/>
  <c r="EET19" i="6"/>
  <c r="EES19" i="6"/>
  <c r="EER19" i="6"/>
  <c r="EEQ19" i="6"/>
  <c r="EEP19" i="6"/>
  <c r="EEO19" i="6"/>
  <c r="EEN19" i="6"/>
  <c r="EEM19" i="6"/>
  <c r="EEL19" i="6"/>
  <c r="EEK19" i="6"/>
  <c r="EEJ19" i="6"/>
  <c r="EEI19" i="6"/>
  <c r="EEH19" i="6"/>
  <c r="EEG19" i="6"/>
  <c r="EEF19" i="6"/>
  <c r="EEE19" i="6"/>
  <c r="EED19" i="6"/>
  <c r="EEC19" i="6"/>
  <c r="EEB19" i="6"/>
  <c r="EEA19" i="6"/>
  <c r="EDZ19" i="6"/>
  <c r="EDY19" i="6"/>
  <c r="EDX19" i="6"/>
  <c r="EDW19" i="6"/>
  <c r="EDV19" i="6"/>
  <c r="EDU19" i="6"/>
  <c r="EDT19" i="6"/>
  <c r="EDS19" i="6"/>
  <c r="EDR19" i="6"/>
  <c r="EDQ19" i="6"/>
  <c r="EDP19" i="6"/>
  <c r="EDO19" i="6"/>
  <c r="EDN19" i="6"/>
  <c r="EDM19" i="6"/>
  <c r="EDL19" i="6"/>
  <c r="EDK19" i="6"/>
  <c r="EDJ19" i="6"/>
  <c r="EDI19" i="6"/>
  <c r="EDH19" i="6"/>
  <c r="EDG19" i="6"/>
  <c r="EDF19" i="6"/>
  <c r="EDE19" i="6"/>
  <c r="EDD19" i="6"/>
  <c r="EDC19" i="6"/>
  <c r="EDB19" i="6"/>
  <c r="EDA19" i="6"/>
  <c r="ECZ19" i="6"/>
  <c r="ECY19" i="6"/>
  <c r="ECX19" i="6"/>
  <c r="ECW19" i="6"/>
  <c r="ECV19" i="6"/>
  <c r="ECU19" i="6"/>
  <c r="ECT19" i="6"/>
  <c r="ECS19" i="6"/>
  <c r="ECR19" i="6"/>
  <c r="ECQ19" i="6"/>
  <c r="ECP19" i="6"/>
  <c r="ECO19" i="6"/>
  <c r="ECN19" i="6"/>
  <c r="ECM19" i="6"/>
  <c r="ECL19" i="6"/>
  <c r="ECK19" i="6"/>
  <c r="ECJ19" i="6"/>
  <c r="ECI19" i="6"/>
  <c r="ECH19" i="6"/>
  <c r="ECG19" i="6"/>
  <c r="ECF19" i="6"/>
  <c r="ECE19" i="6"/>
  <c r="ECD19" i="6"/>
  <c r="ECC19" i="6"/>
  <c r="ECB19" i="6"/>
  <c r="ECA19" i="6"/>
  <c r="EBZ19" i="6"/>
  <c r="EBY19" i="6"/>
  <c r="EBX19" i="6"/>
  <c r="EBW19" i="6"/>
  <c r="EBV19" i="6"/>
  <c r="EBU19" i="6"/>
  <c r="EBT19" i="6"/>
  <c r="EBS19" i="6"/>
  <c r="EBR19" i="6"/>
  <c r="EBQ19" i="6"/>
  <c r="EBP19" i="6"/>
  <c r="EBO19" i="6"/>
  <c r="EBN19" i="6"/>
  <c r="EBM19" i="6"/>
  <c r="EBL19" i="6"/>
  <c r="EBK19" i="6"/>
  <c r="EBJ19" i="6"/>
  <c r="EBI19" i="6"/>
  <c r="EBH19" i="6"/>
  <c r="EBG19" i="6"/>
  <c r="EBF19" i="6"/>
  <c r="EBE19" i="6"/>
  <c r="EBD19" i="6"/>
  <c r="EBC19" i="6"/>
  <c r="EBB19" i="6"/>
  <c r="EBA19" i="6"/>
  <c r="EAZ19" i="6"/>
  <c r="EAY19" i="6"/>
  <c r="EAX19" i="6"/>
  <c r="EAW19" i="6"/>
  <c r="EAV19" i="6"/>
  <c r="EAU19" i="6"/>
  <c r="EAT19" i="6"/>
  <c r="EAS19" i="6"/>
  <c r="EAR19" i="6"/>
  <c r="EAQ19" i="6"/>
  <c r="EAP19" i="6"/>
  <c r="EAO19" i="6"/>
  <c r="EAN19" i="6"/>
  <c r="EAM19" i="6"/>
  <c r="EAL19" i="6"/>
  <c r="EAK19" i="6"/>
  <c r="EAJ19" i="6"/>
  <c r="EAI19" i="6"/>
  <c r="EAH19" i="6"/>
  <c r="EAG19" i="6"/>
  <c r="EAF19" i="6"/>
  <c r="EAE19" i="6"/>
  <c r="EAD19" i="6"/>
  <c r="EAC19" i="6"/>
  <c r="EAB19" i="6"/>
  <c r="EAA19" i="6"/>
  <c r="DZZ19" i="6"/>
  <c r="DZY19" i="6"/>
  <c r="DZX19" i="6"/>
  <c r="DZW19" i="6"/>
  <c r="DZV19" i="6"/>
  <c r="DZU19" i="6"/>
  <c r="DZT19" i="6"/>
  <c r="DZS19" i="6"/>
  <c r="DZR19" i="6"/>
  <c r="DZQ19" i="6"/>
  <c r="DZP19" i="6"/>
  <c r="DZO19" i="6"/>
  <c r="DZN19" i="6"/>
  <c r="DZM19" i="6"/>
  <c r="DZL19" i="6"/>
  <c r="DZK19" i="6"/>
  <c r="DZJ19" i="6"/>
  <c r="DZI19" i="6"/>
  <c r="DZH19" i="6"/>
  <c r="DZG19" i="6"/>
  <c r="DZF19" i="6"/>
  <c r="DZE19" i="6"/>
  <c r="DZD19" i="6"/>
  <c r="DZC19" i="6"/>
  <c r="DZB19" i="6"/>
  <c r="DZA19" i="6"/>
  <c r="DYZ19" i="6"/>
  <c r="DYY19" i="6"/>
  <c r="DYX19" i="6"/>
  <c r="DYW19" i="6"/>
  <c r="DYV19" i="6"/>
  <c r="DYU19" i="6"/>
  <c r="DYT19" i="6"/>
  <c r="DYS19" i="6"/>
  <c r="DYR19" i="6"/>
  <c r="DYQ19" i="6"/>
  <c r="DYP19" i="6"/>
  <c r="DYO19" i="6"/>
  <c r="DYN19" i="6"/>
  <c r="DYM19" i="6"/>
  <c r="DYL19" i="6"/>
  <c r="DYK19" i="6"/>
  <c r="DYJ19" i="6"/>
  <c r="DYI19" i="6"/>
  <c r="DYH19" i="6"/>
  <c r="DYG19" i="6"/>
  <c r="DYF19" i="6"/>
  <c r="DYE19" i="6"/>
  <c r="DYD19" i="6"/>
  <c r="DYC19" i="6"/>
  <c r="DYB19" i="6"/>
  <c r="DYA19" i="6"/>
  <c r="DXZ19" i="6"/>
  <c r="DXY19" i="6"/>
  <c r="DXX19" i="6"/>
  <c r="DXW19" i="6"/>
  <c r="DXV19" i="6"/>
  <c r="DXU19" i="6"/>
  <c r="DXT19" i="6"/>
  <c r="DXS19" i="6"/>
  <c r="DXR19" i="6"/>
  <c r="DXQ19" i="6"/>
  <c r="DXP19" i="6"/>
  <c r="DXO19" i="6"/>
  <c r="DXN19" i="6"/>
  <c r="DXM19" i="6"/>
  <c r="DXL19" i="6"/>
  <c r="DXK19" i="6"/>
  <c r="DXJ19" i="6"/>
  <c r="DXI19" i="6"/>
  <c r="DXH19" i="6"/>
  <c r="DXG19" i="6"/>
  <c r="DXF19" i="6"/>
  <c r="DXE19" i="6"/>
  <c r="DXD19" i="6"/>
  <c r="DXC19" i="6"/>
  <c r="DXB19" i="6"/>
  <c r="DXA19" i="6"/>
  <c r="DWZ19" i="6"/>
  <c r="DWY19" i="6"/>
  <c r="DWX19" i="6"/>
  <c r="DWW19" i="6"/>
  <c r="DWV19" i="6"/>
  <c r="DWU19" i="6"/>
  <c r="DWT19" i="6"/>
  <c r="DWS19" i="6"/>
  <c r="DWR19" i="6"/>
  <c r="DWQ19" i="6"/>
  <c r="DWP19" i="6"/>
  <c r="DWO19" i="6"/>
  <c r="DWN19" i="6"/>
  <c r="DWM19" i="6"/>
  <c r="DWL19" i="6"/>
  <c r="DWK19" i="6"/>
  <c r="DWJ19" i="6"/>
  <c r="DWI19" i="6"/>
  <c r="DWH19" i="6"/>
  <c r="DWG19" i="6"/>
  <c r="DWF19" i="6"/>
  <c r="DWE19" i="6"/>
  <c r="DWD19" i="6"/>
  <c r="DWC19" i="6"/>
  <c r="DWB19" i="6"/>
  <c r="DWA19" i="6"/>
  <c r="DVZ19" i="6"/>
  <c r="DVY19" i="6"/>
  <c r="DVX19" i="6"/>
  <c r="DVW19" i="6"/>
  <c r="DVV19" i="6"/>
  <c r="DVU19" i="6"/>
  <c r="DVT19" i="6"/>
  <c r="DVS19" i="6"/>
  <c r="DVR19" i="6"/>
  <c r="DVQ19" i="6"/>
  <c r="DVP19" i="6"/>
  <c r="DVO19" i="6"/>
  <c r="DVN19" i="6"/>
  <c r="DVM19" i="6"/>
  <c r="DVL19" i="6"/>
  <c r="DVK19" i="6"/>
  <c r="DVJ19" i="6"/>
  <c r="DVI19" i="6"/>
  <c r="DVH19" i="6"/>
  <c r="DVG19" i="6"/>
  <c r="DVF19" i="6"/>
  <c r="DVE19" i="6"/>
  <c r="DVD19" i="6"/>
  <c r="DVC19" i="6"/>
  <c r="DVB19" i="6"/>
  <c r="DVA19" i="6"/>
  <c r="DUZ19" i="6"/>
  <c r="DUY19" i="6"/>
  <c r="DUX19" i="6"/>
  <c r="DUW19" i="6"/>
  <c r="DUV19" i="6"/>
  <c r="DUU19" i="6"/>
  <c r="DUT19" i="6"/>
  <c r="DUS19" i="6"/>
  <c r="DUR19" i="6"/>
  <c r="DUQ19" i="6"/>
  <c r="DUP19" i="6"/>
  <c r="DUO19" i="6"/>
  <c r="DUN19" i="6"/>
  <c r="DUM19" i="6"/>
  <c r="DUL19" i="6"/>
  <c r="DUK19" i="6"/>
  <c r="DUJ19" i="6"/>
  <c r="DUI19" i="6"/>
  <c r="DUH19" i="6"/>
  <c r="DUG19" i="6"/>
  <c r="DUF19" i="6"/>
  <c r="DUE19" i="6"/>
  <c r="DUD19" i="6"/>
  <c r="DUC19" i="6"/>
  <c r="DUB19" i="6"/>
  <c r="DUA19" i="6"/>
  <c r="DTZ19" i="6"/>
  <c r="DTY19" i="6"/>
  <c r="DTX19" i="6"/>
  <c r="DTW19" i="6"/>
  <c r="DTV19" i="6"/>
  <c r="DTU19" i="6"/>
  <c r="DTT19" i="6"/>
  <c r="DTS19" i="6"/>
  <c r="DTR19" i="6"/>
  <c r="DTQ19" i="6"/>
  <c r="DTP19" i="6"/>
  <c r="DTO19" i="6"/>
  <c r="DTN19" i="6"/>
  <c r="DTM19" i="6"/>
  <c r="DTL19" i="6"/>
  <c r="DTK19" i="6"/>
  <c r="DTJ19" i="6"/>
  <c r="DTI19" i="6"/>
  <c r="DTH19" i="6"/>
  <c r="DTG19" i="6"/>
  <c r="DTF19" i="6"/>
  <c r="DTE19" i="6"/>
  <c r="DTD19" i="6"/>
  <c r="DTC19" i="6"/>
  <c r="DTB19" i="6"/>
  <c r="DTA19" i="6"/>
  <c r="DSZ19" i="6"/>
  <c r="DSY19" i="6"/>
  <c r="DSX19" i="6"/>
  <c r="DSW19" i="6"/>
  <c r="DSV19" i="6"/>
  <c r="DSU19" i="6"/>
  <c r="DST19" i="6"/>
  <c r="DSS19" i="6"/>
  <c r="DSR19" i="6"/>
  <c r="DSQ19" i="6"/>
  <c r="DSP19" i="6"/>
  <c r="DSO19" i="6"/>
  <c r="DSN19" i="6"/>
  <c r="DSM19" i="6"/>
  <c r="DSL19" i="6"/>
  <c r="DSK19" i="6"/>
  <c r="DSJ19" i="6"/>
  <c r="DSI19" i="6"/>
  <c r="DSH19" i="6"/>
  <c r="DSG19" i="6"/>
  <c r="DSF19" i="6"/>
  <c r="DSE19" i="6"/>
  <c r="DSD19" i="6"/>
  <c r="DSC19" i="6"/>
  <c r="DSB19" i="6"/>
  <c r="DSA19" i="6"/>
  <c r="DRZ19" i="6"/>
  <c r="DRY19" i="6"/>
  <c r="DRX19" i="6"/>
  <c r="DRW19" i="6"/>
  <c r="DRV19" i="6"/>
  <c r="DRU19" i="6"/>
  <c r="DRT19" i="6"/>
  <c r="DRS19" i="6"/>
  <c r="DRR19" i="6"/>
  <c r="DRQ19" i="6"/>
  <c r="DRP19" i="6"/>
  <c r="DRO19" i="6"/>
  <c r="DRN19" i="6"/>
  <c r="DRM19" i="6"/>
  <c r="DRL19" i="6"/>
  <c r="DRK19" i="6"/>
  <c r="DRJ19" i="6"/>
  <c r="DRI19" i="6"/>
  <c r="DRH19" i="6"/>
  <c r="DRG19" i="6"/>
  <c r="DRF19" i="6"/>
  <c r="DRE19" i="6"/>
  <c r="DRD19" i="6"/>
  <c r="DRC19" i="6"/>
  <c r="DRB19" i="6"/>
  <c r="DRA19" i="6"/>
  <c r="DQZ19" i="6"/>
  <c r="DQY19" i="6"/>
  <c r="DQX19" i="6"/>
  <c r="DQW19" i="6"/>
  <c r="DQV19" i="6"/>
  <c r="DQU19" i="6"/>
  <c r="DQT19" i="6"/>
  <c r="DQS19" i="6"/>
  <c r="DQR19" i="6"/>
  <c r="DQQ19" i="6"/>
  <c r="DQP19" i="6"/>
  <c r="DQO19" i="6"/>
  <c r="DQN19" i="6"/>
  <c r="DQM19" i="6"/>
  <c r="DQL19" i="6"/>
  <c r="DQK19" i="6"/>
  <c r="DQJ19" i="6"/>
  <c r="DQI19" i="6"/>
  <c r="DQH19" i="6"/>
  <c r="DQG19" i="6"/>
  <c r="DQF19" i="6"/>
  <c r="DQE19" i="6"/>
  <c r="DQD19" i="6"/>
  <c r="DQC19" i="6"/>
  <c r="DQB19" i="6"/>
  <c r="DQA19" i="6"/>
  <c r="DPZ19" i="6"/>
  <c r="DPY19" i="6"/>
  <c r="DPX19" i="6"/>
  <c r="DPW19" i="6"/>
  <c r="DPV19" i="6"/>
  <c r="DPU19" i="6"/>
  <c r="DPT19" i="6"/>
  <c r="DPS19" i="6"/>
  <c r="DPR19" i="6"/>
  <c r="DPQ19" i="6"/>
  <c r="DPP19" i="6"/>
  <c r="DPO19" i="6"/>
  <c r="DPN19" i="6"/>
  <c r="DPM19" i="6"/>
  <c r="DPL19" i="6"/>
  <c r="DPK19" i="6"/>
  <c r="DPJ19" i="6"/>
  <c r="DPI19" i="6"/>
  <c r="DPH19" i="6"/>
  <c r="DPG19" i="6"/>
  <c r="DPF19" i="6"/>
  <c r="DPE19" i="6"/>
  <c r="DPD19" i="6"/>
  <c r="DPC19" i="6"/>
  <c r="DPB19" i="6"/>
  <c r="DPA19" i="6"/>
  <c r="DOZ19" i="6"/>
  <c r="DOY19" i="6"/>
  <c r="DOX19" i="6"/>
  <c r="DOW19" i="6"/>
  <c r="DOV19" i="6"/>
  <c r="DOU19" i="6"/>
  <c r="DOT19" i="6"/>
  <c r="DOS19" i="6"/>
  <c r="DOR19" i="6"/>
  <c r="DOQ19" i="6"/>
  <c r="DOP19" i="6"/>
  <c r="DOO19" i="6"/>
  <c r="DON19" i="6"/>
  <c r="DOM19" i="6"/>
  <c r="DOL19" i="6"/>
  <c r="DOK19" i="6"/>
  <c r="DOJ19" i="6"/>
  <c r="DOI19" i="6"/>
  <c r="DOH19" i="6"/>
  <c r="DOG19" i="6"/>
  <c r="DOF19" i="6"/>
  <c r="DOE19" i="6"/>
  <c r="DOD19" i="6"/>
  <c r="DOC19" i="6"/>
  <c r="DOB19" i="6"/>
  <c r="DOA19" i="6"/>
  <c r="DNZ19" i="6"/>
  <c r="DNY19" i="6"/>
  <c r="DNX19" i="6"/>
  <c r="DNW19" i="6"/>
  <c r="DNV19" i="6"/>
  <c r="DNU19" i="6"/>
  <c r="DNT19" i="6"/>
  <c r="DNS19" i="6"/>
  <c r="DNR19" i="6"/>
  <c r="DNQ19" i="6"/>
  <c r="DNP19" i="6"/>
  <c r="DNO19" i="6"/>
  <c r="DNN19" i="6"/>
  <c r="DNM19" i="6"/>
  <c r="DNL19" i="6"/>
  <c r="DNK19" i="6"/>
  <c r="DNJ19" i="6"/>
  <c r="DNI19" i="6"/>
  <c r="DNH19" i="6"/>
  <c r="DNG19" i="6"/>
  <c r="DNF19" i="6"/>
  <c r="DNE19" i="6"/>
  <c r="DND19" i="6"/>
  <c r="DNC19" i="6"/>
  <c r="DNB19" i="6"/>
  <c r="DNA19" i="6"/>
  <c r="DMZ19" i="6"/>
  <c r="DMY19" i="6"/>
  <c r="DMX19" i="6"/>
  <c r="DMW19" i="6"/>
  <c r="DMV19" i="6"/>
  <c r="DMU19" i="6"/>
  <c r="DMT19" i="6"/>
  <c r="DMS19" i="6"/>
  <c r="DMR19" i="6"/>
  <c r="DMQ19" i="6"/>
  <c r="DMP19" i="6"/>
  <c r="DMO19" i="6"/>
  <c r="DMN19" i="6"/>
  <c r="DMM19" i="6"/>
  <c r="DML19" i="6"/>
  <c r="DMK19" i="6"/>
  <c r="DMJ19" i="6"/>
  <c r="DMI19" i="6"/>
  <c r="DMH19" i="6"/>
  <c r="DMG19" i="6"/>
  <c r="DMF19" i="6"/>
  <c r="DME19" i="6"/>
  <c r="DMD19" i="6"/>
  <c r="DMC19" i="6"/>
  <c r="DMB19" i="6"/>
  <c r="DMA19" i="6"/>
  <c r="DLZ19" i="6"/>
  <c r="DLY19" i="6"/>
  <c r="DLX19" i="6"/>
  <c r="DLW19" i="6"/>
  <c r="DLV19" i="6"/>
  <c r="DLU19" i="6"/>
  <c r="DLT19" i="6"/>
  <c r="DLS19" i="6"/>
  <c r="DLR19" i="6"/>
  <c r="DLQ19" i="6"/>
  <c r="DLP19" i="6"/>
  <c r="DLO19" i="6"/>
  <c r="DLN19" i="6"/>
  <c r="DLM19" i="6"/>
  <c r="DLL19" i="6"/>
  <c r="DLK19" i="6"/>
  <c r="DLJ19" i="6"/>
  <c r="DLI19" i="6"/>
  <c r="DLH19" i="6"/>
  <c r="DLG19" i="6"/>
  <c r="DLF19" i="6"/>
  <c r="DLE19" i="6"/>
  <c r="DLD19" i="6"/>
  <c r="DLC19" i="6"/>
  <c r="DLB19" i="6"/>
  <c r="DLA19" i="6"/>
  <c r="DKZ19" i="6"/>
  <c r="DKY19" i="6"/>
  <c r="DKX19" i="6"/>
  <c r="DKW19" i="6"/>
  <c r="DKV19" i="6"/>
  <c r="DKU19" i="6"/>
  <c r="DKT19" i="6"/>
  <c r="DKS19" i="6"/>
  <c r="DKR19" i="6"/>
  <c r="DKQ19" i="6"/>
  <c r="DKP19" i="6"/>
  <c r="DKO19" i="6"/>
  <c r="DKN19" i="6"/>
  <c r="DKM19" i="6"/>
  <c r="DKL19" i="6"/>
  <c r="DKK19" i="6"/>
  <c r="DKJ19" i="6"/>
  <c r="DKI19" i="6"/>
  <c r="DKH19" i="6"/>
  <c r="DKG19" i="6"/>
  <c r="DKF19" i="6"/>
  <c r="DKE19" i="6"/>
  <c r="DKD19" i="6"/>
  <c r="DKC19" i="6"/>
  <c r="DKB19" i="6"/>
  <c r="DKA19" i="6"/>
  <c r="DJZ19" i="6"/>
  <c r="DJY19" i="6"/>
  <c r="DJX19" i="6"/>
  <c r="DJW19" i="6"/>
  <c r="DJV19" i="6"/>
  <c r="DJU19" i="6"/>
  <c r="DJT19" i="6"/>
  <c r="DJS19" i="6"/>
  <c r="DJR19" i="6"/>
  <c r="DJQ19" i="6"/>
  <c r="DJP19" i="6"/>
  <c r="DJO19" i="6"/>
  <c r="DJN19" i="6"/>
  <c r="DJM19" i="6"/>
  <c r="DJL19" i="6"/>
  <c r="DJK19" i="6"/>
  <c r="DJJ19" i="6"/>
  <c r="DJI19" i="6"/>
  <c r="DJH19" i="6"/>
  <c r="DJG19" i="6"/>
  <c r="DJF19" i="6"/>
  <c r="DJE19" i="6"/>
  <c r="DJD19" i="6"/>
  <c r="DJC19" i="6"/>
  <c r="DJB19" i="6"/>
  <c r="DJA19" i="6"/>
  <c r="DIZ19" i="6"/>
  <c r="DIY19" i="6"/>
  <c r="DIX19" i="6"/>
  <c r="DIW19" i="6"/>
  <c r="DIV19" i="6"/>
  <c r="DIU19" i="6"/>
  <c r="DIT19" i="6"/>
  <c r="DIS19" i="6"/>
  <c r="DIR19" i="6"/>
  <c r="DIQ19" i="6"/>
  <c r="DIP19" i="6"/>
  <c r="DIO19" i="6"/>
  <c r="DIN19" i="6"/>
  <c r="DIM19" i="6"/>
  <c r="DIL19" i="6"/>
  <c r="DIK19" i="6"/>
  <c r="DIJ19" i="6"/>
  <c r="DII19" i="6"/>
  <c r="DIH19" i="6"/>
  <c r="DIG19" i="6"/>
  <c r="DIF19" i="6"/>
  <c r="DIE19" i="6"/>
  <c r="DID19" i="6"/>
  <c r="DIC19" i="6"/>
  <c r="DIB19" i="6"/>
  <c r="DIA19" i="6"/>
  <c r="DHZ19" i="6"/>
  <c r="DHY19" i="6"/>
  <c r="DHX19" i="6"/>
  <c r="DHW19" i="6"/>
  <c r="DHV19" i="6"/>
  <c r="DHU19" i="6"/>
  <c r="DHT19" i="6"/>
  <c r="DHS19" i="6"/>
  <c r="DHR19" i="6"/>
  <c r="DHQ19" i="6"/>
  <c r="DHP19" i="6"/>
  <c r="DHO19" i="6"/>
  <c r="DHN19" i="6"/>
  <c r="DHM19" i="6"/>
  <c r="DHL19" i="6"/>
  <c r="DHK19" i="6"/>
  <c r="DHJ19" i="6"/>
  <c r="DHI19" i="6"/>
  <c r="DHH19" i="6"/>
  <c r="DHG19" i="6"/>
  <c r="DHF19" i="6"/>
  <c r="DHE19" i="6"/>
  <c r="DHD19" i="6"/>
  <c r="DHC19" i="6"/>
  <c r="DHB19" i="6"/>
  <c r="DHA19" i="6"/>
  <c r="DGZ19" i="6"/>
  <c r="DGY19" i="6"/>
  <c r="DGX19" i="6"/>
  <c r="DGW19" i="6"/>
  <c r="DGV19" i="6"/>
  <c r="DGU19" i="6"/>
  <c r="DGT19" i="6"/>
  <c r="DGS19" i="6"/>
  <c r="DGR19" i="6"/>
  <c r="DGQ19" i="6"/>
  <c r="DGP19" i="6"/>
  <c r="DGO19" i="6"/>
  <c r="DGN19" i="6"/>
  <c r="DGM19" i="6"/>
  <c r="DGL19" i="6"/>
  <c r="DGK19" i="6"/>
  <c r="DGJ19" i="6"/>
  <c r="DGI19" i="6"/>
  <c r="DGH19" i="6"/>
  <c r="DGG19" i="6"/>
  <c r="DGF19" i="6"/>
  <c r="DGE19" i="6"/>
  <c r="DGD19" i="6"/>
  <c r="DGC19" i="6"/>
  <c r="DGB19" i="6"/>
  <c r="DGA19" i="6"/>
  <c r="DFZ19" i="6"/>
  <c r="DFY19" i="6"/>
  <c r="DFX19" i="6"/>
  <c r="DFW19" i="6"/>
  <c r="DFV19" i="6"/>
  <c r="DFU19" i="6"/>
  <c r="DFT19" i="6"/>
  <c r="DFS19" i="6"/>
  <c r="DFR19" i="6"/>
  <c r="DFQ19" i="6"/>
  <c r="DFP19" i="6"/>
  <c r="DFO19" i="6"/>
  <c r="DFN19" i="6"/>
  <c r="DFM19" i="6"/>
  <c r="DFL19" i="6"/>
  <c r="DFK19" i="6"/>
  <c r="DFJ19" i="6"/>
  <c r="DFI19" i="6"/>
  <c r="DFH19" i="6"/>
  <c r="DFG19" i="6"/>
  <c r="DFF19" i="6"/>
  <c r="DFE19" i="6"/>
  <c r="DFD19" i="6"/>
  <c r="DFC19" i="6"/>
  <c r="DFB19" i="6"/>
  <c r="DFA19" i="6"/>
  <c r="DEZ19" i="6"/>
  <c r="DEY19" i="6"/>
  <c r="DEX19" i="6"/>
  <c r="DEW19" i="6"/>
  <c r="DEV19" i="6"/>
  <c r="DEU19" i="6"/>
  <c r="DET19" i="6"/>
  <c r="DES19" i="6"/>
  <c r="DER19" i="6"/>
  <c r="DEQ19" i="6"/>
  <c r="DEP19" i="6"/>
  <c r="DEO19" i="6"/>
  <c r="DEN19" i="6"/>
  <c r="DEM19" i="6"/>
  <c r="DEL19" i="6"/>
  <c r="DEK19" i="6"/>
  <c r="DEJ19" i="6"/>
  <c r="DEI19" i="6"/>
  <c r="DEH19" i="6"/>
  <c r="DEG19" i="6"/>
  <c r="DEF19" i="6"/>
  <c r="DEE19" i="6"/>
  <c r="DED19" i="6"/>
  <c r="DEC19" i="6"/>
  <c r="DEB19" i="6"/>
  <c r="DEA19" i="6"/>
  <c r="DDZ19" i="6"/>
  <c r="DDY19" i="6"/>
  <c r="DDX19" i="6"/>
  <c r="DDW19" i="6"/>
  <c r="DDV19" i="6"/>
  <c r="DDU19" i="6"/>
  <c r="DDT19" i="6"/>
  <c r="DDS19" i="6"/>
  <c r="DDR19" i="6"/>
  <c r="DDQ19" i="6"/>
  <c r="DDP19" i="6"/>
  <c r="DDO19" i="6"/>
  <c r="DDN19" i="6"/>
  <c r="DDM19" i="6"/>
  <c r="DDL19" i="6"/>
  <c r="DDK19" i="6"/>
  <c r="DDJ19" i="6"/>
  <c r="DDI19" i="6"/>
  <c r="DDH19" i="6"/>
  <c r="DDG19" i="6"/>
  <c r="DDF19" i="6"/>
  <c r="DDE19" i="6"/>
  <c r="DDD19" i="6"/>
  <c r="DDC19" i="6"/>
  <c r="DDB19" i="6"/>
  <c r="DDA19" i="6"/>
  <c r="DCZ19" i="6"/>
  <c r="DCY19" i="6"/>
  <c r="DCX19" i="6"/>
  <c r="DCW19" i="6"/>
  <c r="DCV19" i="6"/>
  <c r="DCU19" i="6"/>
  <c r="DCT19" i="6"/>
  <c r="DCS19" i="6"/>
  <c r="DCR19" i="6"/>
  <c r="DCQ19" i="6"/>
  <c r="DCP19" i="6"/>
  <c r="DCO19" i="6"/>
  <c r="DCN19" i="6"/>
  <c r="DCM19" i="6"/>
  <c r="DCL19" i="6"/>
  <c r="DCK19" i="6"/>
  <c r="DCJ19" i="6"/>
  <c r="DCI19" i="6"/>
  <c r="DCH19" i="6"/>
  <c r="DCG19" i="6"/>
  <c r="DCF19" i="6"/>
  <c r="DCE19" i="6"/>
  <c r="DCD19" i="6"/>
  <c r="DCC19" i="6"/>
  <c r="DCB19" i="6"/>
  <c r="DCA19" i="6"/>
  <c r="DBZ19" i="6"/>
  <c r="DBY19" i="6"/>
  <c r="DBX19" i="6"/>
  <c r="DBW19" i="6"/>
  <c r="DBV19" i="6"/>
  <c r="DBU19" i="6"/>
  <c r="DBT19" i="6"/>
  <c r="DBS19" i="6"/>
  <c r="DBR19" i="6"/>
  <c r="DBQ19" i="6"/>
  <c r="DBP19" i="6"/>
  <c r="DBO19" i="6"/>
  <c r="DBN19" i="6"/>
  <c r="DBM19" i="6"/>
  <c r="DBL19" i="6"/>
  <c r="DBK19" i="6"/>
  <c r="DBJ19" i="6"/>
  <c r="DBI19" i="6"/>
  <c r="DBH19" i="6"/>
  <c r="DBG19" i="6"/>
  <c r="DBF19" i="6"/>
  <c r="DBE19" i="6"/>
  <c r="DBD19" i="6"/>
  <c r="DBC19" i="6"/>
  <c r="DBB19" i="6"/>
  <c r="DBA19" i="6"/>
  <c r="DAZ19" i="6"/>
  <c r="DAY19" i="6"/>
  <c r="DAX19" i="6"/>
  <c r="DAW19" i="6"/>
  <c r="DAV19" i="6"/>
  <c r="DAU19" i="6"/>
  <c r="DAT19" i="6"/>
  <c r="DAS19" i="6"/>
  <c r="DAR19" i="6"/>
  <c r="DAQ19" i="6"/>
  <c r="DAP19" i="6"/>
  <c r="DAO19" i="6"/>
  <c r="DAN19" i="6"/>
  <c r="DAM19" i="6"/>
  <c r="DAL19" i="6"/>
  <c r="DAK19" i="6"/>
  <c r="DAJ19" i="6"/>
  <c r="DAI19" i="6"/>
  <c r="DAH19" i="6"/>
  <c r="DAG19" i="6"/>
  <c r="DAF19" i="6"/>
  <c r="DAE19" i="6"/>
  <c r="DAD19" i="6"/>
  <c r="DAC19" i="6"/>
  <c r="DAB19" i="6"/>
  <c r="DAA19" i="6"/>
  <c r="CZZ19" i="6"/>
  <c r="CZY19" i="6"/>
  <c r="CZX19" i="6"/>
  <c r="CZW19" i="6"/>
  <c r="CZV19" i="6"/>
  <c r="CZU19" i="6"/>
  <c r="CZT19" i="6"/>
  <c r="CZS19" i="6"/>
  <c r="CZR19" i="6"/>
  <c r="CZQ19" i="6"/>
  <c r="CZP19" i="6"/>
  <c r="CZO19" i="6"/>
  <c r="CZN19" i="6"/>
  <c r="CZM19" i="6"/>
  <c r="CZL19" i="6"/>
  <c r="CZK19" i="6"/>
  <c r="CZJ19" i="6"/>
  <c r="CZI19" i="6"/>
  <c r="CZH19" i="6"/>
  <c r="CZG19" i="6"/>
  <c r="CZF19" i="6"/>
  <c r="CZE19" i="6"/>
  <c r="CZD19" i="6"/>
  <c r="CZC19" i="6"/>
  <c r="CZB19" i="6"/>
  <c r="CZA19" i="6"/>
  <c r="CYZ19" i="6"/>
  <c r="CYY19" i="6"/>
  <c r="CYX19" i="6"/>
  <c r="CYW19" i="6"/>
  <c r="CYV19" i="6"/>
  <c r="CYU19" i="6"/>
  <c r="CYT19" i="6"/>
  <c r="CYS19" i="6"/>
  <c r="CYR19" i="6"/>
  <c r="CYQ19" i="6"/>
  <c r="CYP19" i="6"/>
  <c r="CYO19" i="6"/>
  <c r="CYN19" i="6"/>
  <c r="CYM19" i="6"/>
  <c r="CYL19" i="6"/>
  <c r="CYK19" i="6"/>
  <c r="CYJ19" i="6"/>
  <c r="CYI19" i="6"/>
  <c r="CYH19" i="6"/>
  <c r="CYG19" i="6"/>
  <c r="CYF19" i="6"/>
  <c r="CYE19" i="6"/>
  <c r="CYD19" i="6"/>
  <c r="CYC19" i="6"/>
  <c r="CYB19" i="6"/>
  <c r="CYA19" i="6"/>
  <c r="CXZ19" i="6"/>
  <c r="CXY19" i="6"/>
  <c r="CXX19" i="6"/>
  <c r="CXW19" i="6"/>
  <c r="CXV19" i="6"/>
  <c r="CXU19" i="6"/>
  <c r="CXT19" i="6"/>
  <c r="CXS19" i="6"/>
  <c r="CXR19" i="6"/>
  <c r="CXQ19" i="6"/>
  <c r="CXP19" i="6"/>
  <c r="CXO19" i="6"/>
  <c r="CXN19" i="6"/>
  <c r="CXM19" i="6"/>
  <c r="CXL19" i="6"/>
  <c r="CXK19" i="6"/>
  <c r="CXJ19" i="6"/>
  <c r="CXI19" i="6"/>
  <c r="CXH19" i="6"/>
  <c r="CXG19" i="6"/>
  <c r="CXF19" i="6"/>
  <c r="CXE19" i="6"/>
  <c r="CXD19" i="6"/>
  <c r="CXC19" i="6"/>
  <c r="CXB19" i="6"/>
  <c r="CXA19" i="6"/>
  <c r="CWZ19" i="6"/>
  <c r="CWY19" i="6"/>
  <c r="CWX19" i="6"/>
  <c r="CWW19" i="6"/>
  <c r="CWV19" i="6"/>
  <c r="CWU19" i="6"/>
  <c r="CWT19" i="6"/>
  <c r="CWS19" i="6"/>
  <c r="CWR19" i="6"/>
  <c r="CWQ19" i="6"/>
  <c r="CWP19" i="6"/>
  <c r="CWO19" i="6"/>
  <c r="CWN19" i="6"/>
  <c r="CWM19" i="6"/>
  <c r="CWL19" i="6"/>
  <c r="CWK19" i="6"/>
  <c r="CWJ19" i="6"/>
  <c r="CWI19" i="6"/>
  <c r="CWH19" i="6"/>
  <c r="CWG19" i="6"/>
  <c r="CWF19" i="6"/>
  <c r="CWE19" i="6"/>
  <c r="CWD19" i="6"/>
  <c r="CWC19" i="6"/>
  <c r="CWB19" i="6"/>
  <c r="CWA19" i="6"/>
  <c r="CVZ19" i="6"/>
  <c r="CVY19" i="6"/>
  <c r="CVX19" i="6"/>
  <c r="CVW19" i="6"/>
  <c r="CVV19" i="6"/>
  <c r="CVU19" i="6"/>
  <c r="CVT19" i="6"/>
  <c r="CVS19" i="6"/>
  <c r="CVR19" i="6"/>
  <c r="CVQ19" i="6"/>
  <c r="CVP19" i="6"/>
  <c r="CVO19" i="6"/>
  <c r="CVN19" i="6"/>
  <c r="CVM19" i="6"/>
  <c r="CVL19" i="6"/>
  <c r="CVK19" i="6"/>
  <c r="CVJ19" i="6"/>
  <c r="CVI19" i="6"/>
  <c r="CVH19" i="6"/>
  <c r="CVG19" i="6"/>
  <c r="CVF19" i="6"/>
  <c r="CVE19" i="6"/>
  <c r="CVD19" i="6"/>
  <c r="CVC19" i="6"/>
  <c r="CVB19" i="6"/>
  <c r="CVA19" i="6"/>
  <c r="CUZ19" i="6"/>
  <c r="CUY19" i="6"/>
  <c r="CUX19" i="6"/>
  <c r="CUW19" i="6"/>
  <c r="CUV19" i="6"/>
  <c r="CUU19" i="6"/>
  <c r="CUT19" i="6"/>
  <c r="CUS19" i="6"/>
  <c r="CUR19" i="6"/>
  <c r="CUQ19" i="6"/>
  <c r="CUP19" i="6"/>
  <c r="CUO19" i="6"/>
  <c r="CUN19" i="6"/>
  <c r="CUM19" i="6"/>
  <c r="CUL19" i="6"/>
  <c r="CUK19" i="6"/>
  <c r="CUJ19" i="6"/>
  <c r="CUI19" i="6"/>
  <c r="CUH19" i="6"/>
  <c r="CUG19" i="6"/>
  <c r="CUF19" i="6"/>
  <c r="CUE19" i="6"/>
  <c r="CUD19" i="6"/>
  <c r="CUC19" i="6"/>
  <c r="CUB19" i="6"/>
  <c r="CUA19" i="6"/>
  <c r="CTZ19" i="6"/>
  <c r="CTY19" i="6"/>
  <c r="CTX19" i="6"/>
  <c r="CTW19" i="6"/>
  <c r="CTV19" i="6"/>
  <c r="CTU19" i="6"/>
  <c r="CTT19" i="6"/>
  <c r="CTS19" i="6"/>
  <c r="CTR19" i="6"/>
  <c r="CTQ19" i="6"/>
  <c r="CTP19" i="6"/>
  <c r="CTO19" i="6"/>
  <c r="CTN19" i="6"/>
  <c r="CTM19" i="6"/>
  <c r="CTL19" i="6"/>
  <c r="CTK19" i="6"/>
  <c r="CTJ19" i="6"/>
  <c r="CTI19" i="6"/>
  <c r="CTH19" i="6"/>
  <c r="CTG19" i="6"/>
  <c r="CTF19" i="6"/>
  <c r="CTE19" i="6"/>
  <c r="CTD19" i="6"/>
  <c r="CTC19" i="6"/>
  <c r="CTB19" i="6"/>
  <c r="CTA19" i="6"/>
  <c r="CSZ19" i="6"/>
  <c r="CSY19" i="6"/>
  <c r="CSX19" i="6"/>
  <c r="CSW19" i="6"/>
  <c r="CSV19" i="6"/>
  <c r="CSU19" i="6"/>
  <c r="CST19" i="6"/>
  <c r="CSS19" i="6"/>
  <c r="CSR19" i="6"/>
  <c r="CSQ19" i="6"/>
  <c r="CSP19" i="6"/>
  <c r="CSO19" i="6"/>
  <c r="CSN19" i="6"/>
  <c r="CSM19" i="6"/>
  <c r="CSL19" i="6"/>
  <c r="CSK19" i="6"/>
  <c r="CSJ19" i="6"/>
  <c r="CSI19" i="6"/>
  <c r="CSH19" i="6"/>
  <c r="CSG19" i="6"/>
  <c r="CSF19" i="6"/>
  <c r="CSE19" i="6"/>
  <c r="CSD19" i="6"/>
  <c r="CSC19" i="6"/>
  <c r="CSB19" i="6"/>
  <c r="CSA19" i="6"/>
  <c r="CRZ19" i="6"/>
  <c r="CRY19" i="6"/>
  <c r="CRX19" i="6"/>
  <c r="CRW19" i="6"/>
  <c r="CRV19" i="6"/>
  <c r="CRU19" i="6"/>
  <c r="CRT19" i="6"/>
  <c r="CRS19" i="6"/>
  <c r="CRR19" i="6"/>
  <c r="CRQ19" i="6"/>
  <c r="CRP19" i="6"/>
  <c r="CRO19" i="6"/>
  <c r="CRN19" i="6"/>
  <c r="CRM19" i="6"/>
  <c r="CRL19" i="6"/>
  <c r="CRK19" i="6"/>
  <c r="CRJ19" i="6"/>
  <c r="CRI19" i="6"/>
  <c r="CRH19" i="6"/>
  <c r="CRG19" i="6"/>
  <c r="CRF19" i="6"/>
  <c r="CRE19" i="6"/>
  <c r="CRD19" i="6"/>
  <c r="CRC19" i="6"/>
  <c r="CRB19" i="6"/>
  <c r="CRA19" i="6"/>
  <c r="CQZ19" i="6"/>
  <c r="CQY19" i="6"/>
  <c r="CQX19" i="6"/>
  <c r="CQW19" i="6"/>
  <c r="CQV19" i="6"/>
  <c r="CQU19" i="6"/>
  <c r="CQT19" i="6"/>
  <c r="CQS19" i="6"/>
  <c r="CQR19" i="6"/>
  <c r="CQQ19" i="6"/>
  <c r="CQP19" i="6"/>
  <c r="CQO19" i="6"/>
  <c r="CQN19" i="6"/>
  <c r="CQM19" i="6"/>
  <c r="CQL19" i="6"/>
  <c r="CQK19" i="6"/>
  <c r="CQJ19" i="6"/>
  <c r="CQI19" i="6"/>
  <c r="CQH19" i="6"/>
  <c r="CQG19" i="6"/>
  <c r="CQF19" i="6"/>
  <c r="CQE19" i="6"/>
  <c r="CQD19" i="6"/>
  <c r="CQC19" i="6"/>
  <c r="CQB19" i="6"/>
  <c r="CQA19" i="6"/>
  <c r="CPZ19" i="6"/>
  <c r="CPY19" i="6"/>
  <c r="CPX19" i="6"/>
  <c r="CPW19" i="6"/>
  <c r="CPV19" i="6"/>
  <c r="CPU19" i="6"/>
  <c r="CPT19" i="6"/>
  <c r="CPS19" i="6"/>
  <c r="CPR19" i="6"/>
  <c r="CPQ19" i="6"/>
  <c r="CPP19" i="6"/>
  <c r="CPO19" i="6"/>
  <c r="CPN19" i="6"/>
  <c r="CPM19" i="6"/>
  <c r="CPL19" i="6"/>
  <c r="CPK19" i="6"/>
  <c r="CPJ19" i="6"/>
  <c r="CPI19" i="6"/>
  <c r="CPH19" i="6"/>
  <c r="CPG19" i="6"/>
  <c r="CPF19" i="6"/>
  <c r="CPE19" i="6"/>
  <c r="CPD19" i="6"/>
  <c r="CPC19" i="6"/>
  <c r="CPB19" i="6"/>
  <c r="CPA19" i="6"/>
  <c r="COZ19" i="6"/>
  <c r="COY19" i="6"/>
  <c r="COX19" i="6"/>
  <c r="COW19" i="6"/>
  <c r="COV19" i="6"/>
  <c r="COU19" i="6"/>
  <c r="COT19" i="6"/>
  <c r="COS19" i="6"/>
  <c r="COR19" i="6"/>
  <c r="COQ19" i="6"/>
  <c r="COP19" i="6"/>
  <c r="COO19" i="6"/>
  <c r="CON19" i="6"/>
  <c r="COM19" i="6"/>
  <c r="COL19" i="6"/>
  <c r="COK19" i="6"/>
  <c r="COJ19" i="6"/>
  <c r="COI19" i="6"/>
  <c r="COH19" i="6"/>
  <c r="COG19" i="6"/>
  <c r="COF19" i="6"/>
  <c r="COE19" i="6"/>
  <c r="COD19" i="6"/>
  <c r="COC19" i="6"/>
  <c r="COB19" i="6"/>
  <c r="COA19" i="6"/>
  <c r="CNZ19" i="6"/>
  <c r="CNY19" i="6"/>
  <c r="CNX19" i="6"/>
  <c r="CNW19" i="6"/>
  <c r="CNV19" i="6"/>
  <c r="CNU19" i="6"/>
  <c r="CNT19" i="6"/>
  <c r="CNS19" i="6"/>
  <c r="CNR19" i="6"/>
  <c r="CNQ19" i="6"/>
  <c r="CNP19" i="6"/>
  <c r="CNO19" i="6"/>
  <c r="CNN19" i="6"/>
  <c r="CNM19" i="6"/>
  <c r="CNL19" i="6"/>
  <c r="CNK19" i="6"/>
  <c r="CNJ19" i="6"/>
  <c r="CNI19" i="6"/>
  <c r="CNH19" i="6"/>
  <c r="CNG19" i="6"/>
  <c r="CNF19" i="6"/>
  <c r="CNE19" i="6"/>
  <c r="CND19" i="6"/>
  <c r="CNC19" i="6"/>
  <c r="CNB19" i="6"/>
  <c r="CNA19" i="6"/>
  <c r="CMZ19" i="6"/>
  <c r="CMY19" i="6"/>
  <c r="CMX19" i="6"/>
  <c r="CMW19" i="6"/>
  <c r="CMV19" i="6"/>
  <c r="CMU19" i="6"/>
  <c r="CMT19" i="6"/>
  <c r="CMS19" i="6"/>
  <c r="CMR19" i="6"/>
  <c r="CMQ19" i="6"/>
  <c r="CMP19" i="6"/>
  <c r="CMO19" i="6"/>
  <c r="CMN19" i="6"/>
  <c r="CMM19" i="6"/>
  <c r="CML19" i="6"/>
  <c r="CMK19" i="6"/>
  <c r="CMJ19" i="6"/>
  <c r="CMI19" i="6"/>
  <c r="CMH19" i="6"/>
  <c r="CMG19" i="6"/>
  <c r="CMF19" i="6"/>
  <c r="CME19" i="6"/>
  <c r="CMD19" i="6"/>
  <c r="CMC19" i="6"/>
  <c r="CMB19" i="6"/>
  <c r="CMA19" i="6"/>
  <c r="CLZ19" i="6"/>
  <c r="CLY19" i="6"/>
  <c r="CLX19" i="6"/>
  <c r="CLW19" i="6"/>
  <c r="CLV19" i="6"/>
  <c r="CLU19" i="6"/>
  <c r="CLT19" i="6"/>
  <c r="CLS19" i="6"/>
  <c r="CLR19" i="6"/>
  <c r="CLQ19" i="6"/>
  <c r="CLP19" i="6"/>
  <c r="CLO19" i="6"/>
  <c r="CLN19" i="6"/>
  <c r="CLM19" i="6"/>
  <c r="CLL19" i="6"/>
  <c r="CLK19" i="6"/>
  <c r="CLJ19" i="6"/>
  <c r="CLI19" i="6"/>
  <c r="CLH19" i="6"/>
  <c r="CLG19" i="6"/>
  <c r="CLF19" i="6"/>
  <c r="CLE19" i="6"/>
  <c r="CLD19" i="6"/>
  <c r="CLC19" i="6"/>
  <c r="CLB19" i="6"/>
  <c r="CLA19" i="6"/>
  <c r="CKZ19" i="6"/>
  <c r="CKY19" i="6"/>
  <c r="CKX19" i="6"/>
  <c r="CKW19" i="6"/>
  <c r="CKV19" i="6"/>
  <c r="CKU19" i="6"/>
  <c r="CKT19" i="6"/>
  <c r="CKS19" i="6"/>
  <c r="CKR19" i="6"/>
  <c r="CKQ19" i="6"/>
  <c r="CKP19" i="6"/>
  <c r="CKO19" i="6"/>
  <c r="CKN19" i="6"/>
  <c r="CKM19" i="6"/>
  <c r="CKL19" i="6"/>
  <c r="CKK19" i="6"/>
  <c r="CKJ19" i="6"/>
  <c r="CKI19" i="6"/>
  <c r="CKH19" i="6"/>
  <c r="CKG19" i="6"/>
  <c r="CKF19" i="6"/>
  <c r="CKE19" i="6"/>
  <c r="CKD19" i="6"/>
  <c r="CKC19" i="6"/>
  <c r="CKB19" i="6"/>
  <c r="CKA19" i="6"/>
  <c r="CJZ19" i="6"/>
  <c r="CJY19" i="6"/>
  <c r="CJX19" i="6"/>
  <c r="CJW19" i="6"/>
  <c r="CJV19" i="6"/>
  <c r="CJU19" i="6"/>
  <c r="CJT19" i="6"/>
  <c r="CJS19" i="6"/>
  <c r="CJR19" i="6"/>
  <c r="CJQ19" i="6"/>
  <c r="CJP19" i="6"/>
  <c r="CJO19" i="6"/>
  <c r="CJN19" i="6"/>
  <c r="CJM19" i="6"/>
  <c r="CJL19" i="6"/>
  <c r="CJK19" i="6"/>
  <c r="CJJ19" i="6"/>
  <c r="CJI19" i="6"/>
  <c r="CJH19" i="6"/>
  <c r="CJG19" i="6"/>
  <c r="CJF19" i="6"/>
  <c r="CJE19" i="6"/>
  <c r="CJD19" i="6"/>
  <c r="CJC19" i="6"/>
  <c r="CJB19" i="6"/>
  <c r="CJA19" i="6"/>
  <c r="CIZ19" i="6"/>
  <c r="CIY19" i="6"/>
  <c r="CIX19" i="6"/>
  <c r="CIW19" i="6"/>
  <c r="CIV19" i="6"/>
  <c r="CIU19" i="6"/>
  <c r="CIT19" i="6"/>
  <c r="CIS19" i="6"/>
  <c r="CIR19" i="6"/>
  <c r="CIQ19" i="6"/>
  <c r="CIP19" i="6"/>
  <c r="CIO19" i="6"/>
  <c r="CIN19" i="6"/>
  <c r="CIM19" i="6"/>
  <c r="CIL19" i="6"/>
  <c r="CIK19" i="6"/>
  <c r="CIJ19" i="6"/>
  <c r="CII19" i="6"/>
  <c r="CIH19" i="6"/>
  <c r="CIG19" i="6"/>
  <c r="CIF19" i="6"/>
  <c r="CIE19" i="6"/>
  <c r="CID19" i="6"/>
  <c r="CIC19" i="6"/>
  <c r="CIB19" i="6"/>
  <c r="CIA19" i="6"/>
  <c r="CHZ19" i="6"/>
  <c r="CHY19" i="6"/>
  <c r="CHX19" i="6"/>
  <c r="CHW19" i="6"/>
  <c r="CHV19" i="6"/>
  <c r="CHU19" i="6"/>
  <c r="CHT19" i="6"/>
  <c r="CHS19" i="6"/>
  <c r="CHR19" i="6"/>
  <c r="CHQ19" i="6"/>
  <c r="CHP19" i="6"/>
  <c r="CHO19" i="6"/>
  <c r="CHN19" i="6"/>
  <c r="CHM19" i="6"/>
  <c r="CHL19" i="6"/>
  <c r="CHK19" i="6"/>
  <c r="CHJ19" i="6"/>
  <c r="CHI19" i="6"/>
  <c r="CHH19" i="6"/>
  <c r="CHG19" i="6"/>
  <c r="CHF19" i="6"/>
  <c r="CHE19" i="6"/>
  <c r="CHD19" i="6"/>
  <c r="CHC19" i="6"/>
  <c r="CHB19" i="6"/>
  <c r="CHA19" i="6"/>
  <c r="CGZ19" i="6"/>
  <c r="CGY19" i="6"/>
  <c r="CGX19" i="6"/>
  <c r="CGW19" i="6"/>
  <c r="CGV19" i="6"/>
  <c r="CGU19" i="6"/>
  <c r="CGT19" i="6"/>
  <c r="CGS19" i="6"/>
  <c r="CGR19" i="6"/>
  <c r="CGQ19" i="6"/>
  <c r="CGP19" i="6"/>
  <c r="CGO19" i="6"/>
  <c r="CGN19" i="6"/>
  <c r="CGM19" i="6"/>
  <c r="CGL19" i="6"/>
  <c r="CGK19" i="6"/>
  <c r="CGJ19" i="6"/>
  <c r="CGI19" i="6"/>
  <c r="CGH19" i="6"/>
  <c r="CGG19" i="6"/>
  <c r="CGF19" i="6"/>
  <c r="CGE19" i="6"/>
  <c r="CGD19" i="6"/>
  <c r="CGC19" i="6"/>
  <c r="CGB19" i="6"/>
  <c r="CGA19" i="6"/>
  <c r="CFZ19" i="6"/>
  <c r="CFY19" i="6"/>
  <c r="CFX19" i="6"/>
  <c r="CFW19" i="6"/>
  <c r="CFV19" i="6"/>
  <c r="CFU19" i="6"/>
  <c r="CFT19" i="6"/>
  <c r="CFS19" i="6"/>
  <c r="CFR19" i="6"/>
  <c r="CFQ19" i="6"/>
  <c r="CFP19" i="6"/>
  <c r="CFO19" i="6"/>
  <c r="CFN19" i="6"/>
  <c r="CFM19" i="6"/>
  <c r="CFL19" i="6"/>
  <c r="CFK19" i="6"/>
  <c r="CFJ19" i="6"/>
  <c r="CFI19" i="6"/>
  <c r="CFH19" i="6"/>
  <c r="CFG19" i="6"/>
  <c r="CFF19" i="6"/>
  <c r="CFE19" i="6"/>
  <c r="CFD19" i="6"/>
  <c r="CFC19" i="6"/>
  <c r="CFB19" i="6"/>
  <c r="CFA19" i="6"/>
  <c r="CEZ19" i="6"/>
  <c r="CEY19" i="6"/>
  <c r="CEX19" i="6"/>
  <c r="CEW19" i="6"/>
  <c r="CEV19" i="6"/>
  <c r="CEU19" i="6"/>
  <c r="CET19" i="6"/>
  <c r="CES19" i="6"/>
  <c r="CER19" i="6"/>
  <c r="CEQ19" i="6"/>
  <c r="CEP19" i="6"/>
  <c r="CEO19" i="6"/>
  <c r="CEN19" i="6"/>
  <c r="CEM19" i="6"/>
  <c r="CEL19" i="6"/>
  <c r="CEK19" i="6"/>
  <c r="CEJ19" i="6"/>
  <c r="CEI19" i="6"/>
  <c r="CEH19" i="6"/>
  <c r="CEG19" i="6"/>
  <c r="CEF19" i="6"/>
  <c r="CEE19" i="6"/>
  <c r="CED19" i="6"/>
  <c r="CEC19" i="6"/>
  <c r="CEB19" i="6"/>
  <c r="CEA19" i="6"/>
  <c r="CDZ19" i="6"/>
  <c r="CDY19" i="6"/>
  <c r="CDX19" i="6"/>
  <c r="CDW19" i="6"/>
  <c r="CDV19" i="6"/>
  <c r="CDU19" i="6"/>
  <c r="CDT19" i="6"/>
  <c r="CDS19" i="6"/>
  <c r="CDR19" i="6"/>
  <c r="CDQ19" i="6"/>
  <c r="CDP19" i="6"/>
  <c r="CDO19" i="6"/>
  <c r="CDN19" i="6"/>
  <c r="CDM19" i="6"/>
  <c r="CDL19" i="6"/>
  <c r="CDK19" i="6"/>
  <c r="CDJ19" i="6"/>
  <c r="CDI19" i="6"/>
  <c r="CDH19" i="6"/>
  <c r="CDG19" i="6"/>
  <c r="CDF19" i="6"/>
  <c r="CDE19" i="6"/>
  <c r="CDD19" i="6"/>
  <c r="CDC19" i="6"/>
  <c r="CDB19" i="6"/>
  <c r="CDA19" i="6"/>
  <c r="CCZ19" i="6"/>
  <c r="CCY19" i="6"/>
  <c r="CCX19" i="6"/>
  <c r="CCW19" i="6"/>
  <c r="CCV19" i="6"/>
  <c r="CCU19" i="6"/>
  <c r="CCT19" i="6"/>
  <c r="CCS19" i="6"/>
  <c r="CCR19" i="6"/>
  <c r="CCQ19" i="6"/>
  <c r="CCP19" i="6"/>
  <c r="CCO19" i="6"/>
  <c r="CCN19" i="6"/>
  <c r="CCM19" i="6"/>
  <c r="CCL19" i="6"/>
  <c r="CCK19" i="6"/>
  <c r="CCJ19" i="6"/>
  <c r="CCI19" i="6"/>
  <c r="CCH19" i="6"/>
  <c r="CCG19" i="6"/>
  <c r="CCF19" i="6"/>
  <c r="CCE19" i="6"/>
  <c r="CCD19" i="6"/>
  <c r="CCC19" i="6"/>
  <c r="CCB19" i="6"/>
  <c r="CCA19" i="6"/>
  <c r="CBZ19" i="6"/>
  <c r="CBY19" i="6"/>
  <c r="CBX19" i="6"/>
  <c r="CBW19" i="6"/>
  <c r="CBV19" i="6"/>
  <c r="CBU19" i="6"/>
  <c r="CBT19" i="6"/>
  <c r="CBS19" i="6"/>
  <c r="CBR19" i="6"/>
  <c r="CBQ19" i="6"/>
  <c r="CBP19" i="6"/>
  <c r="CBO19" i="6"/>
  <c r="CBN19" i="6"/>
  <c r="CBM19" i="6"/>
  <c r="CBL19" i="6"/>
  <c r="CBK19" i="6"/>
  <c r="CBJ19" i="6"/>
  <c r="CBI19" i="6"/>
  <c r="CBH19" i="6"/>
  <c r="CBG19" i="6"/>
  <c r="CBF19" i="6"/>
  <c r="CBE19" i="6"/>
  <c r="CBD19" i="6"/>
  <c r="CBC19" i="6"/>
  <c r="CBB19" i="6"/>
  <c r="CBA19" i="6"/>
  <c r="CAZ19" i="6"/>
  <c r="CAY19" i="6"/>
  <c r="CAX19" i="6"/>
  <c r="CAW19" i="6"/>
  <c r="CAV19" i="6"/>
  <c r="CAU19" i="6"/>
  <c r="CAT19" i="6"/>
  <c r="CAS19" i="6"/>
  <c r="CAR19" i="6"/>
  <c r="CAQ19" i="6"/>
  <c r="CAP19" i="6"/>
  <c r="CAO19" i="6"/>
  <c r="CAN19" i="6"/>
  <c r="CAM19" i="6"/>
  <c r="CAL19" i="6"/>
  <c r="CAK19" i="6"/>
  <c r="CAJ19" i="6"/>
  <c r="CAI19" i="6"/>
  <c r="CAH19" i="6"/>
  <c r="CAG19" i="6"/>
  <c r="CAF19" i="6"/>
  <c r="CAE19" i="6"/>
  <c r="CAD19" i="6"/>
  <c r="CAC19" i="6"/>
  <c r="CAB19" i="6"/>
  <c r="CAA19" i="6"/>
  <c r="BZZ19" i="6"/>
  <c r="BZY19" i="6"/>
  <c r="BZX19" i="6"/>
  <c r="BZW19" i="6"/>
  <c r="BZV19" i="6"/>
  <c r="BZU19" i="6"/>
  <c r="BZT19" i="6"/>
  <c r="BZS19" i="6"/>
  <c r="BZR19" i="6"/>
  <c r="BZQ19" i="6"/>
  <c r="BZP19" i="6"/>
  <c r="BZO19" i="6"/>
  <c r="BZN19" i="6"/>
  <c r="BZM19" i="6"/>
  <c r="BZL19" i="6"/>
  <c r="BZK19" i="6"/>
  <c r="BZJ19" i="6"/>
  <c r="BZI19" i="6"/>
  <c r="BZH19" i="6"/>
  <c r="BZG19" i="6"/>
  <c r="BZF19" i="6"/>
  <c r="BZE19" i="6"/>
  <c r="BZD19" i="6"/>
  <c r="BZC19" i="6"/>
  <c r="BZB19" i="6"/>
  <c r="BZA19" i="6"/>
  <c r="BYZ19" i="6"/>
  <c r="BYY19" i="6"/>
  <c r="BYX19" i="6"/>
  <c r="BYW19" i="6"/>
  <c r="BYV19" i="6"/>
  <c r="BYU19" i="6"/>
  <c r="BYT19" i="6"/>
  <c r="BYS19" i="6"/>
  <c r="BYR19" i="6"/>
  <c r="BYQ19" i="6"/>
  <c r="BYP19" i="6"/>
  <c r="BYO19" i="6"/>
  <c r="BYN19" i="6"/>
  <c r="BYM19" i="6"/>
  <c r="BYL19" i="6"/>
  <c r="BYK19" i="6"/>
  <c r="BYJ19" i="6"/>
  <c r="BYI19" i="6"/>
  <c r="BYH19" i="6"/>
  <c r="BYG19" i="6"/>
  <c r="BYF19" i="6"/>
  <c r="BYE19" i="6"/>
  <c r="BYD19" i="6"/>
  <c r="BYC19" i="6"/>
  <c r="BYB19" i="6"/>
  <c r="BYA19" i="6"/>
  <c r="BXZ19" i="6"/>
  <c r="BXY19" i="6"/>
  <c r="BXX19" i="6"/>
  <c r="BXW19" i="6"/>
  <c r="BXV19" i="6"/>
  <c r="BXU19" i="6"/>
  <c r="BXT19" i="6"/>
  <c r="BXS19" i="6"/>
  <c r="BXR19" i="6"/>
  <c r="BXQ19" i="6"/>
  <c r="BXP19" i="6"/>
  <c r="BXO19" i="6"/>
  <c r="BXN19" i="6"/>
  <c r="BXM19" i="6"/>
  <c r="BXL19" i="6"/>
  <c r="BXK19" i="6"/>
  <c r="BXJ19" i="6"/>
  <c r="BXI19" i="6"/>
  <c r="BXH19" i="6"/>
  <c r="BXG19" i="6"/>
  <c r="BXF19" i="6"/>
  <c r="BXE19" i="6"/>
  <c r="BXD19" i="6"/>
  <c r="BXC19" i="6"/>
  <c r="BXB19" i="6"/>
  <c r="BXA19" i="6"/>
  <c r="BWZ19" i="6"/>
  <c r="BWY19" i="6"/>
  <c r="BWX19" i="6"/>
  <c r="BWW19" i="6"/>
  <c r="BWV19" i="6"/>
  <c r="BWU19" i="6"/>
  <c r="BWT19" i="6"/>
  <c r="BWS19" i="6"/>
  <c r="BWR19" i="6"/>
  <c r="BWQ19" i="6"/>
  <c r="BWP19" i="6"/>
  <c r="BWO19" i="6"/>
  <c r="BWN19" i="6"/>
  <c r="BWM19" i="6"/>
  <c r="BWL19" i="6"/>
  <c r="BWK19" i="6"/>
  <c r="BWJ19" i="6"/>
  <c r="BWI19" i="6"/>
  <c r="BWH19" i="6"/>
  <c r="BWG19" i="6"/>
  <c r="BWF19" i="6"/>
  <c r="BWE19" i="6"/>
  <c r="BWD19" i="6"/>
  <c r="BWC19" i="6"/>
  <c r="BWB19" i="6"/>
  <c r="BWA19" i="6"/>
  <c r="BVZ19" i="6"/>
  <c r="BVY19" i="6"/>
  <c r="BVX19" i="6"/>
  <c r="BVW19" i="6"/>
  <c r="BVV19" i="6"/>
  <c r="BVU19" i="6"/>
  <c r="BVT19" i="6"/>
  <c r="BVS19" i="6"/>
  <c r="BVR19" i="6"/>
  <c r="BVQ19" i="6"/>
  <c r="BVP19" i="6"/>
  <c r="BVO19" i="6"/>
  <c r="BVN19" i="6"/>
  <c r="BVM19" i="6"/>
  <c r="BVL19" i="6"/>
  <c r="BVK19" i="6"/>
  <c r="BVJ19" i="6"/>
  <c r="BVI19" i="6"/>
  <c r="BVH19" i="6"/>
  <c r="BVG19" i="6"/>
  <c r="BVF19" i="6"/>
  <c r="BVE19" i="6"/>
  <c r="BVD19" i="6"/>
  <c r="BVC19" i="6"/>
  <c r="BVB19" i="6"/>
  <c r="BVA19" i="6"/>
  <c r="BUZ19" i="6"/>
  <c r="BUY19" i="6"/>
  <c r="BUX19" i="6"/>
  <c r="BUW19" i="6"/>
  <c r="BUV19" i="6"/>
  <c r="BUU19" i="6"/>
  <c r="BUT19" i="6"/>
  <c r="BUS19" i="6"/>
  <c r="BUR19" i="6"/>
  <c r="BUQ19" i="6"/>
  <c r="BUP19" i="6"/>
  <c r="BUO19" i="6"/>
  <c r="BUN19" i="6"/>
  <c r="BUM19" i="6"/>
  <c r="BUL19" i="6"/>
  <c r="BUK19" i="6"/>
  <c r="BUJ19" i="6"/>
  <c r="BUI19" i="6"/>
  <c r="BUH19" i="6"/>
  <c r="BUG19" i="6"/>
  <c r="BUF19" i="6"/>
  <c r="BUE19" i="6"/>
  <c r="BUD19" i="6"/>
  <c r="BUC19" i="6"/>
  <c r="BUB19" i="6"/>
  <c r="BUA19" i="6"/>
  <c r="BTZ19" i="6"/>
  <c r="BTY19" i="6"/>
  <c r="BTX19" i="6"/>
  <c r="BTW19" i="6"/>
  <c r="BTV19" i="6"/>
  <c r="BTU19" i="6"/>
  <c r="BTT19" i="6"/>
  <c r="BTS19" i="6"/>
  <c r="BTR19" i="6"/>
  <c r="BTQ19" i="6"/>
  <c r="BTP19" i="6"/>
  <c r="BTO19" i="6"/>
  <c r="BTN19" i="6"/>
  <c r="BTM19" i="6"/>
  <c r="BTL19" i="6"/>
  <c r="BTK19" i="6"/>
  <c r="BTJ19" i="6"/>
  <c r="BTI19" i="6"/>
  <c r="BTH19" i="6"/>
  <c r="BTG19" i="6"/>
  <c r="BTF19" i="6"/>
  <c r="BTE19" i="6"/>
  <c r="BTD19" i="6"/>
  <c r="BTC19" i="6"/>
  <c r="BTB19" i="6"/>
  <c r="BTA19" i="6"/>
  <c r="BSZ19" i="6"/>
  <c r="BSY19" i="6"/>
  <c r="BSX19" i="6"/>
  <c r="BSW19" i="6"/>
  <c r="BSV19" i="6"/>
  <c r="BSU19" i="6"/>
  <c r="BST19" i="6"/>
  <c r="BSS19" i="6"/>
  <c r="BSR19" i="6"/>
  <c r="BSQ19" i="6"/>
  <c r="BSP19" i="6"/>
  <c r="BSO19" i="6"/>
  <c r="BSN19" i="6"/>
  <c r="BSM19" i="6"/>
  <c r="BSL19" i="6"/>
  <c r="BSK19" i="6"/>
  <c r="BSJ19" i="6"/>
  <c r="BSI19" i="6"/>
  <c r="BSH19" i="6"/>
  <c r="BSG19" i="6"/>
  <c r="BSF19" i="6"/>
  <c r="BSE19" i="6"/>
  <c r="BSD19" i="6"/>
  <c r="BSC19" i="6"/>
  <c r="BSB19" i="6"/>
  <c r="BSA19" i="6"/>
  <c r="BRZ19" i="6"/>
  <c r="BRY19" i="6"/>
  <c r="BRX19" i="6"/>
  <c r="BRW19" i="6"/>
  <c r="BRV19" i="6"/>
  <c r="BRU19" i="6"/>
  <c r="BRT19" i="6"/>
  <c r="BRS19" i="6"/>
  <c r="BRR19" i="6"/>
  <c r="BRQ19" i="6"/>
  <c r="BRP19" i="6"/>
  <c r="BRO19" i="6"/>
  <c r="BRN19" i="6"/>
  <c r="BRM19" i="6"/>
  <c r="BRL19" i="6"/>
  <c r="BRK19" i="6"/>
  <c r="BRJ19" i="6"/>
  <c r="BRI19" i="6"/>
  <c r="BRH19" i="6"/>
  <c r="BRG19" i="6"/>
  <c r="BRF19" i="6"/>
  <c r="BRE19" i="6"/>
  <c r="BRD19" i="6"/>
  <c r="BRC19" i="6"/>
  <c r="BRB19" i="6"/>
  <c r="BRA19" i="6"/>
  <c r="BQZ19" i="6"/>
  <c r="BQY19" i="6"/>
  <c r="BQX19" i="6"/>
  <c r="BQW19" i="6"/>
  <c r="BQV19" i="6"/>
  <c r="BQU19" i="6"/>
  <c r="BQT19" i="6"/>
  <c r="BQS19" i="6"/>
  <c r="BQR19" i="6"/>
  <c r="BQQ19" i="6"/>
  <c r="BQP19" i="6"/>
  <c r="BQO19" i="6"/>
  <c r="BQN19" i="6"/>
  <c r="BQM19" i="6"/>
  <c r="BQL19" i="6"/>
  <c r="BQK19" i="6"/>
  <c r="BQJ19" i="6"/>
  <c r="BQI19" i="6"/>
  <c r="BQH19" i="6"/>
  <c r="BQG19" i="6"/>
  <c r="BQF19" i="6"/>
  <c r="BQE19" i="6"/>
  <c r="BQD19" i="6"/>
  <c r="BQC19" i="6"/>
  <c r="BQB19" i="6"/>
  <c r="BQA19" i="6"/>
  <c r="BPZ19" i="6"/>
  <c r="BPY19" i="6"/>
  <c r="BPX19" i="6"/>
  <c r="BPW19" i="6"/>
  <c r="BPV19" i="6"/>
  <c r="BPU19" i="6"/>
  <c r="BPT19" i="6"/>
  <c r="BPS19" i="6"/>
  <c r="BPR19" i="6"/>
  <c r="BPQ19" i="6"/>
  <c r="BPP19" i="6"/>
  <c r="BPO19" i="6"/>
  <c r="BPN19" i="6"/>
  <c r="BPM19" i="6"/>
  <c r="BPL19" i="6"/>
  <c r="BPK19" i="6"/>
  <c r="BPJ19" i="6"/>
  <c r="BPI19" i="6"/>
  <c r="BPH19" i="6"/>
  <c r="BPG19" i="6"/>
  <c r="BPF19" i="6"/>
  <c r="BPE19" i="6"/>
  <c r="BPD19" i="6"/>
  <c r="BPC19" i="6"/>
  <c r="BPB19" i="6"/>
  <c r="BPA19" i="6"/>
  <c r="BOZ19" i="6"/>
  <c r="BOY19" i="6"/>
  <c r="BOX19" i="6"/>
  <c r="BOW19" i="6"/>
  <c r="BOV19" i="6"/>
  <c r="BOU19" i="6"/>
  <c r="BOT19" i="6"/>
  <c r="BOS19" i="6"/>
  <c r="BOR19" i="6"/>
  <c r="BOQ19" i="6"/>
  <c r="BOP19" i="6"/>
  <c r="BOO19" i="6"/>
  <c r="BON19" i="6"/>
  <c r="BOM19" i="6"/>
  <c r="BOL19" i="6"/>
  <c r="BOK19" i="6"/>
  <c r="BOJ19" i="6"/>
  <c r="BOI19" i="6"/>
  <c r="BOH19" i="6"/>
  <c r="BOG19" i="6"/>
  <c r="BOF19" i="6"/>
  <c r="BOE19" i="6"/>
  <c r="BOD19" i="6"/>
  <c r="BOC19" i="6"/>
  <c r="BOB19" i="6"/>
  <c r="BOA19" i="6"/>
  <c r="BNZ19" i="6"/>
  <c r="BNY19" i="6"/>
  <c r="BNX19" i="6"/>
  <c r="BNW19" i="6"/>
  <c r="BNV19" i="6"/>
  <c r="BNU19" i="6"/>
  <c r="BNT19" i="6"/>
  <c r="BNS19" i="6"/>
  <c r="BNR19" i="6"/>
  <c r="BNQ19" i="6"/>
  <c r="BNP19" i="6"/>
  <c r="BNO19" i="6"/>
  <c r="BNN19" i="6"/>
  <c r="BNM19" i="6"/>
  <c r="BNL19" i="6"/>
  <c r="BNK19" i="6"/>
  <c r="BNJ19" i="6"/>
  <c r="BNI19" i="6"/>
  <c r="BNH19" i="6"/>
  <c r="BNG19" i="6"/>
  <c r="BNF19" i="6"/>
  <c r="BNE19" i="6"/>
  <c r="BND19" i="6"/>
  <c r="BNC19" i="6"/>
  <c r="BNB19" i="6"/>
  <c r="BNA19" i="6"/>
  <c r="BMZ19" i="6"/>
  <c r="BMY19" i="6"/>
  <c r="BMX19" i="6"/>
  <c r="BMW19" i="6"/>
  <c r="BMV19" i="6"/>
  <c r="BMU19" i="6"/>
  <c r="BMT19" i="6"/>
  <c r="BMS19" i="6"/>
  <c r="BMR19" i="6"/>
  <c r="BMQ19" i="6"/>
  <c r="BMP19" i="6"/>
  <c r="BMO19" i="6"/>
  <c r="BMN19" i="6"/>
  <c r="BMM19" i="6"/>
  <c r="BML19" i="6"/>
  <c r="BMK19" i="6"/>
  <c r="BMJ19" i="6"/>
  <c r="BMI19" i="6"/>
  <c r="BMH19" i="6"/>
  <c r="BMG19" i="6"/>
  <c r="BMF19" i="6"/>
  <c r="BME19" i="6"/>
  <c r="BMD19" i="6"/>
  <c r="BMC19" i="6"/>
  <c r="BMB19" i="6"/>
  <c r="BMA19" i="6"/>
  <c r="BLZ19" i="6"/>
  <c r="BLY19" i="6"/>
  <c r="BLX19" i="6"/>
  <c r="BLW19" i="6"/>
  <c r="BLV19" i="6"/>
  <c r="BLU19" i="6"/>
  <c r="BLT19" i="6"/>
  <c r="BLS19" i="6"/>
  <c r="BLR19" i="6"/>
  <c r="BLQ19" i="6"/>
  <c r="BLP19" i="6"/>
  <c r="BLO19" i="6"/>
  <c r="BLN19" i="6"/>
  <c r="BLM19" i="6"/>
  <c r="BLL19" i="6"/>
  <c r="BLK19" i="6"/>
  <c r="BLJ19" i="6"/>
  <c r="BLI19" i="6"/>
  <c r="BLH19" i="6"/>
  <c r="BLG19" i="6"/>
  <c r="BLF19" i="6"/>
  <c r="BLE19" i="6"/>
  <c r="BLD19" i="6"/>
  <c r="BLC19" i="6"/>
  <c r="BLB19" i="6"/>
  <c r="BLA19" i="6"/>
  <c r="BKZ19" i="6"/>
  <c r="BKY19" i="6"/>
  <c r="BKX19" i="6"/>
  <c r="BKW19" i="6"/>
  <c r="BKV19" i="6"/>
  <c r="BKU19" i="6"/>
  <c r="BKT19" i="6"/>
  <c r="BKS19" i="6"/>
  <c r="BKR19" i="6"/>
  <c r="BKQ19" i="6"/>
  <c r="BKP19" i="6"/>
  <c r="BKO19" i="6"/>
  <c r="BKN19" i="6"/>
  <c r="BKM19" i="6"/>
  <c r="BKL19" i="6"/>
  <c r="BKK19" i="6"/>
  <c r="BKJ19" i="6"/>
  <c r="BKI19" i="6"/>
  <c r="BKH19" i="6"/>
  <c r="BKG19" i="6"/>
  <c r="BKF19" i="6"/>
  <c r="BKE19" i="6"/>
  <c r="BKD19" i="6"/>
  <c r="BKC19" i="6"/>
  <c r="BKB19" i="6"/>
  <c r="BKA19" i="6"/>
  <c r="BJZ19" i="6"/>
  <c r="BJY19" i="6"/>
  <c r="BJX19" i="6"/>
  <c r="BJW19" i="6"/>
  <c r="BJV19" i="6"/>
  <c r="BJU19" i="6"/>
  <c r="BJT19" i="6"/>
  <c r="BJS19" i="6"/>
  <c r="BJR19" i="6"/>
  <c r="BJQ19" i="6"/>
  <c r="BJP19" i="6"/>
  <c r="BJO19" i="6"/>
  <c r="BJN19" i="6"/>
  <c r="BJM19" i="6"/>
  <c r="BJL19" i="6"/>
  <c r="BJK19" i="6"/>
  <c r="BJJ19" i="6"/>
  <c r="BJI19" i="6"/>
  <c r="BJH19" i="6"/>
  <c r="BJG19" i="6"/>
  <c r="BJF19" i="6"/>
  <c r="BJE19" i="6"/>
  <c r="BJD19" i="6"/>
  <c r="BJC19" i="6"/>
  <c r="BJB19" i="6"/>
  <c r="BJA19" i="6"/>
  <c r="BIZ19" i="6"/>
  <c r="BIY19" i="6"/>
  <c r="BIX19" i="6"/>
  <c r="BIW19" i="6"/>
  <c r="BIV19" i="6"/>
  <c r="BIU19" i="6"/>
  <c r="BIT19" i="6"/>
  <c r="BIS19" i="6"/>
  <c r="BIR19" i="6"/>
  <c r="BIQ19" i="6"/>
  <c r="BIP19" i="6"/>
  <c r="BIO19" i="6"/>
  <c r="BIN19" i="6"/>
  <c r="BIM19" i="6"/>
  <c r="BIL19" i="6"/>
  <c r="BIK19" i="6"/>
  <c r="BIJ19" i="6"/>
  <c r="BII19" i="6"/>
  <c r="BIH19" i="6"/>
  <c r="BIG19" i="6"/>
  <c r="BIF19" i="6"/>
  <c r="BIE19" i="6"/>
  <c r="BID19" i="6"/>
  <c r="BIC19" i="6"/>
  <c r="BIB19" i="6"/>
  <c r="BIA19" i="6"/>
  <c r="BHZ19" i="6"/>
  <c r="BHY19" i="6"/>
  <c r="BHX19" i="6"/>
  <c r="BHW19" i="6"/>
  <c r="BHV19" i="6"/>
  <c r="BHU19" i="6"/>
  <c r="BHT19" i="6"/>
  <c r="BHS19" i="6"/>
  <c r="BHR19" i="6"/>
  <c r="BHQ19" i="6"/>
  <c r="BHP19" i="6"/>
  <c r="BHO19" i="6"/>
  <c r="BHN19" i="6"/>
  <c r="BHM19" i="6"/>
  <c r="BHL19" i="6"/>
  <c r="BHK19" i="6"/>
  <c r="BHJ19" i="6"/>
  <c r="BHI19" i="6"/>
  <c r="BHH19" i="6"/>
  <c r="BHG19" i="6"/>
  <c r="BHF19" i="6"/>
  <c r="BHE19" i="6"/>
  <c r="BHD19" i="6"/>
  <c r="BHC19" i="6"/>
  <c r="BHB19" i="6"/>
  <c r="BHA19" i="6"/>
  <c r="BGZ19" i="6"/>
  <c r="BGY19" i="6"/>
  <c r="BGX19" i="6"/>
  <c r="BGW19" i="6"/>
  <c r="BGV19" i="6"/>
  <c r="BGU19" i="6"/>
  <c r="BGT19" i="6"/>
  <c r="BGS19" i="6"/>
  <c r="BGR19" i="6"/>
  <c r="BGQ19" i="6"/>
  <c r="BGP19" i="6"/>
  <c r="BGO19" i="6"/>
  <c r="BGN19" i="6"/>
  <c r="BGM19" i="6"/>
  <c r="BGL19" i="6"/>
  <c r="BGK19" i="6"/>
  <c r="BGJ19" i="6"/>
  <c r="BGI19" i="6"/>
  <c r="BGH19" i="6"/>
  <c r="BGG19" i="6"/>
  <c r="BGF19" i="6"/>
  <c r="BGE19" i="6"/>
  <c r="BGD19" i="6"/>
  <c r="BGC19" i="6"/>
  <c r="BGB19" i="6"/>
  <c r="BGA19" i="6"/>
  <c r="BFZ19" i="6"/>
  <c r="BFY19" i="6"/>
  <c r="BFX19" i="6"/>
  <c r="BFW19" i="6"/>
  <c r="BFV19" i="6"/>
  <c r="BFU19" i="6"/>
  <c r="BFT19" i="6"/>
  <c r="BFS19" i="6"/>
  <c r="BFR19" i="6"/>
  <c r="BFQ19" i="6"/>
  <c r="BFP19" i="6"/>
  <c r="BFO19" i="6"/>
  <c r="BFN19" i="6"/>
  <c r="BFM19" i="6"/>
  <c r="BFL19" i="6"/>
  <c r="BFK19" i="6"/>
  <c r="BFJ19" i="6"/>
  <c r="BFI19" i="6"/>
  <c r="BFH19" i="6"/>
  <c r="BFG19" i="6"/>
  <c r="BFF19" i="6"/>
  <c r="BFE19" i="6"/>
  <c r="BFD19" i="6"/>
  <c r="BFC19" i="6"/>
  <c r="BFB19" i="6"/>
  <c r="BFA19" i="6"/>
  <c r="BEZ19" i="6"/>
  <c r="BEY19" i="6"/>
  <c r="BEX19" i="6"/>
  <c r="BEW19" i="6"/>
  <c r="BEV19" i="6"/>
  <c r="BEU19" i="6"/>
  <c r="BET19" i="6"/>
  <c r="BES19" i="6"/>
  <c r="BER19" i="6"/>
  <c r="BEQ19" i="6"/>
  <c r="BEP19" i="6"/>
  <c r="BEO19" i="6"/>
  <c r="BEN19" i="6"/>
  <c r="BEM19" i="6"/>
  <c r="BEL19" i="6"/>
  <c r="BEK19" i="6"/>
  <c r="BEJ19" i="6"/>
  <c r="BEI19" i="6"/>
  <c r="BEH19" i="6"/>
  <c r="BEG19" i="6"/>
  <c r="BEF19" i="6"/>
  <c r="BEE19" i="6"/>
  <c r="BED19" i="6"/>
  <c r="BEC19" i="6"/>
  <c r="BEB19" i="6"/>
  <c r="BEA19" i="6"/>
  <c r="BDZ19" i="6"/>
  <c r="BDY19" i="6"/>
  <c r="BDX19" i="6"/>
  <c r="BDW19" i="6"/>
  <c r="BDV19" i="6"/>
  <c r="BDU19" i="6"/>
  <c r="BDT19" i="6"/>
  <c r="BDS19" i="6"/>
  <c r="BDR19" i="6"/>
  <c r="BDQ19" i="6"/>
  <c r="BDP19" i="6"/>
  <c r="BDO19" i="6"/>
  <c r="BDN19" i="6"/>
  <c r="BDM19" i="6"/>
  <c r="BDL19" i="6"/>
  <c r="BDK19" i="6"/>
  <c r="BDJ19" i="6"/>
  <c r="BDI19" i="6"/>
  <c r="BDH19" i="6"/>
  <c r="BDG19" i="6"/>
  <c r="BDF19" i="6"/>
  <c r="BDE19" i="6"/>
  <c r="BDD19" i="6"/>
  <c r="BDC19" i="6"/>
  <c r="BDB19" i="6"/>
  <c r="BDA19" i="6"/>
  <c r="BCZ19" i="6"/>
  <c r="BCY19" i="6"/>
  <c r="BCX19" i="6"/>
  <c r="BCW19" i="6"/>
  <c r="BCV19" i="6"/>
  <c r="BCU19" i="6"/>
  <c r="BCT19" i="6"/>
  <c r="BCS19" i="6"/>
  <c r="BCR19" i="6"/>
  <c r="BCQ19" i="6"/>
  <c r="BCP19" i="6"/>
  <c r="BCO19" i="6"/>
  <c r="BCN19" i="6"/>
  <c r="BCM19" i="6"/>
  <c r="BCL19" i="6"/>
  <c r="BCK19" i="6"/>
  <c r="BCJ19" i="6"/>
  <c r="BCI19" i="6"/>
  <c r="BCH19" i="6"/>
  <c r="BCG19" i="6"/>
  <c r="BCF19" i="6"/>
  <c r="BCE19" i="6"/>
  <c r="BCD19" i="6"/>
  <c r="BCC19" i="6"/>
  <c r="BCB19" i="6"/>
  <c r="BCA19" i="6"/>
  <c r="BBZ19" i="6"/>
  <c r="BBY19" i="6"/>
  <c r="BBX19" i="6"/>
  <c r="BBW19" i="6"/>
  <c r="BBV19" i="6"/>
  <c r="BBU19" i="6"/>
  <c r="BBT19" i="6"/>
  <c r="BBS19" i="6"/>
  <c r="BBR19" i="6"/>
  <c r="BBQ19" i="6"/>
  <c r="BBP19" i="6"/>
  <c r="BBO19" i="6"/>
  <c r="BBN19" i="6"/>
  <c r="BBM19" i="6"/>
  <c r="BBL19" i="6"/>
  <c r="BBK19" i="6"/>
  <c r="BBJ19" i="6"/>
  <c r="BBI19" i="6"/>
  <c r="BBH19" i="6"/>
  <c r="BBG19" i="6"/>
  <c r="BBF19" i="6"/>
  <c r="BBE19" i="6"/>
  <c r="BBD19" i="6"/>
  <c r="BBC19" i="6"/>
  <c r="BBB19" i="6"/>
  <c r="BBA19" i="6"/>
  <c r="BAZ19" i="6"/>
  <c r="BAY19" i="6"/>
  <c r="BAX19" i="6"/>
  <c r="BAW19" i="6"/>
  <c r="BAV19" i="6"/>
  <c r="BAU19" i="6"/>
  <c r="BAT19" i="6"/>
  <c r="BAS19" i="6"/>
  <c r="BAR19" i="6"/>
  <c r="BAQ19" i="6"/>
  <c r="BAP19" i="6"/>
  <c r="BAO19" i="6"/>
  <c r="BAN19" i="6"/>
  <c r="BAM19" i="6"/>
  <c r="BAL19" i="6"/>
  <c r="BAK19" i="6"/>
  <c r="BAJ19" i="6"/>
  <c r="BAI19" i="6"/>
  <c r="BAH19" i="6"/>
  <c r="BAG19" i="6"/>
  <c r="BAF19" i="6"/>
  <c r="BAE19" i="6"/>
  <c r="BAD19" i="6"/>
  <c r="BAC19" i="6"/>
  <c r="BAB19" i="6"/>
  <c r="BAA19" i="6"/>
  <c r="AZZ19" i="6"/>
  <c r="AZY19" i="6"/>
  <c r="AZX19" i="6"/>
  <c r="AZW19" i="6"/>
  <c r="AZV19" i="6"/>
  <c r="AZU19" i="6"/>
  <c r="AZT19" i="6"/>
  <c r="AZS19" i="6"/>
  <c r="AZR19" i="6"/>
  <c r="AZQ19" i="6"/>
  <c r="AZP19" i="6"/>
  <c r="AZO19" i="6"/>
  <c r="AZN19" i="6"/>
  <c r="AZM19" i="6"/>
  <c r="AZL19" i="6"/>
  <c r="AZK19" i="6"/>
  <c r="AZJ19" i="6"/>
  <c r="AZI19" i="6"/>
  <c r="AZH19" i="6"/>
  <c r="AZG19" i="6"/>
  <c r="AZF19" i="6"/>
  <c r="AZE19" i="6"/>
  <c r="AZD19" i="6"/>
  <c r="AZC19" i="6"/>
  <c r="AZB19" i="6"/>
  <c r="AZA19" i="6"/>
  <c r="AYZ19" i="6"/>
  <c r="AYY19" i="6"/>
  <c r="AYX19" i="6"/>
  <c r="AYW19" i="6"/>
  <c r="AYV19" i="6"/>
  <c r="AYU19" i="6"/>
  <c r="AYT19" i="6"/>
  <c r="AYS19" i="6"/>
  <c r="AYR19" i="6"/>
  <c r="AYQ19" i="6"/>
  <c r="AYP19" i="6"/>
  <c r="AYO19" i="6"/>
  <c r="AYN19" i="6"/>
  <c r="AYM19" i="6"/>
  <c r="AYL19" i="6"/>
  <c r="AYK19" i="6"/>
  <c r="AYJ19" i="6"/>
  <c r="AYI19" i="6"/>
  <c r="AYH19" i="6"/>
  <c r="AYG19" i="6"/>
  <c r="AYF19" i="6"/>
  <c r="AYE19" i="6"/>
  <c r="AYD19" i="6"/>
  <c r="AYC19" i="6"/>
  <c r="AYB19" i="6"/>
  <c r="AYA19" i="6"/>
  <c r="AXZ19" i="6"/>
  <c r="AXY19" i="6"/>
  <c r="AXX19" i="6"/>
  <c r="AXW19" i="6"/>
  <c r="AXV19" i="6"/>
  <c r="AXU19" i="6"/>
  <c r="AXT19" i="6"/>
  <c r="AXS19" i="6"/>
  <c r="AXR19" i="6"/>
  <c r="AXQ19" i="6"/>
  <c r="AXP19" i="6"/>
  <c r="AXO19" i="6"/>
  <c r="AXN19" i="6"/>
  <c r="AXM19" i="6"/>
  <c r="AXL19" i="6"/>
  <c r="AXK19" i="6"/>
  <c r="AXJ19" i="6"/>
  <c r="AXI19" i="6"/>
  <c r="AXH19" i="6"/>
  <c r="AXG19" i="6"/>
  <c r="AXF19" i="6"/>
  <c r="AXE19" i="6"/>
  <c r="AXD19" i="6"/>
  <c r="AXC19" i="6"/>
  <c r="AXB19" i="6"/>
  <c r="AXA19" i="6"/>
  <c r="AWZ19" i="6"/>
  <c r="AWY19" i="6"/>
  <c r="AWX19" i="6"/>
  <c r="AWW19" i="6"/>
  <c r="AWV19" i="6"/>
  <c r="AWU19" i="6"/>
  <c r="AWT19" i="6"/>
  <c r="AWS19" i="6"/>
  <c r="AWR19" i="6"/>
  <c r="AWQ19" i="6"/>
  <c r="AWP19" i="6"/>
  <c r="AWO19" i="6"/>
  <c r="AWN19" i="6"/>
  <c r="AWM19" i="6"/>
  <c r="AWL19" i="6"/>
  <c r="AWK19" i="6"/>
  <c r="AWJ19" i="6"/>
  <c r="AWI19" i="6"/>
  <c r="AWH19" i="6"/>
  <c r="AWG19" i="6"/>
  <c r="AWF19" i="6"/>
  <c r="AWE19" i="6"/>
  <c r="AWD19" i="6"/>
  <c r="AWC19" i="6"/>
  <c r="AWB19" i="6"/>
  <c r="AWA19" i="6"/>
  <c r="AVZ19" i="6"/>
  <c r="AVY19" i="6"/>
  <c r="AVX19" i="6"/>
  <c r="AVW19" i="6"/>
  <c r="AVV19" i="6"/>
  <c r="AVU19" i="6"/>
  <c r="AVT19" i="6"/>
  <c r="AVS19" i="6"/>
  <c r="AVR19" i="6"/>
  <c r="AVQ19" i="6"/>
  <c r="AVP19" i="6"/>
  <c r="AVO19" i="6"/>
  <c r="AVN19" i="6"/>
  <c r="AVM19" i="6"/>
  <c r="AVL19" i="6"/>
  <c r="AVK19" i="6"/>
  <c r="AVJ19" i="6"/>
  <c r="AVI19" i="6"/>
  <c r="AVH19" i="6"/>
  <c r="AVG19" i="6"/>
  <c r="AVF19" i="6"/>
  <c r="AVE19" i="6"/>
  <c r="AVD19" i="6"/>
  <c r="AVC19" i="6"/>
  <c r="AVB19" i="6"/>
  <c r="AVA19" i="6"/>
  <c r="AUZ19" i="6"/>
  <c r="AUY19" i="6"/>
  <c r="AUX19" i="6"/>
  <c r="AUW19" i="6"/>
  <c r="AUV19" i="6"/>
  <c r="AUU19" i="6"/>
  <c r="AUT19" i="6"/>
  <c r="AUS19" i="6"/>
  <c r="AUR19" i="6"/>
  <c r="AUQ19" i="6"/>
  <c r="AUP19" i="6"/>
  <c r="AUO19" i="6"/>
  <c r="AUN19" i="6"/>
  <c r="AUM19" i="6"/>
  <c r="AUL19" i="6"/>
  <c r="AUK19" i="6"/>
  <c r="AUJ19" i="6"/>
  <c r="AUI19" i="6"/>
  <c r="AUH19" i="6"/>
  <c r="AUG19" i="6"/>
  <c r="AUF19" i="6"/>
  <c r="AUE19" i="6"/>
  <c r="AUD19" i="6"/>
  <c r="AUC19" i="6"/>
  <c r="AUB19" i="6"/>
  <c r="AUA19" i="6"/>
  <c r="ATZ19" i="6"/>
  <c r="ATY19" i="6"/>
  <c r="ATX19" i="6"/>
  <c r="ATW19" i="6"/>
  <c r="ATV19" i="6"/>
  <c r="ATU19" i="6"/>
  <c r="ATT19" i="6"/>
  <c r="ATS19" i="6"/>
  <c r="ATR19" i="6"/>
  <c r="ATQ19" i="6"/>
  <c r="ATP19" i="6"/>
  <c r="ATO19" i="6"/>
  <c r="ATN19" i="6"/>
  <c r="ATM19" i="6"/>
  <c r="ATL19" i="6"/>
  <c r="ATK19" i="6"/>
  <c r="ATJ19" i="6"/>
  <c r="ATI19" i="6"/>
  <c r="ATH19" i="6"/>
  <c r="ATG19" i="6"/>
  <c r="ATF19" i="6"/>
  <c r="ATE19" i="6"/>
  <c r="ATD19" i="6"/>
  <c r="ATC19" i="6"/>
  <c r="ATB19" i="6"/>
  <c r="ATA19" i="6"/>
  <c r="ASZ19" i="6"/>
  <c r="ASY19" i="6"/>
  <c r="ASX19" i="6"/>
  <c r="ASW19" i="6"/>
  <c r="ASV19" i="6"/>
  <c r="ASU19" i="6"/>
  <c r="AST19" i="6"/>
  <c r="ASS19" i="6"/>
  <c r="ASR19" i="6"/>
  <c r="ASQ19" i="6"/>
  <c r="ASP19" i="6"/>
  <c r="ASO19" i="6"/>
  <c r="ASN19" i="6"/>
  <c r="ASM19" i="6"/>
  <c r="ASL19" i="6"/>
  <c r="ASK19" i="6"/>
  <c r="ASJ19" i="6"/>
  <c r="ASI19" i="6"/>
  <c r="ASH19" i="6"/>
  <c r="ASG19" i="6"/>
  <c r="ASF19" i="6"/>
  <c r="ASE19" i="6"/>
  <c r="ASD19" i="6"/>
  <c r="ASC19" i="6"/>
  <c r="ASB19" i="6"/>
  <c r="ASA19" i="6"/>
  <c r="ARZ19" i="6"/>
  <c r="ARY19" i="6"/>
  <c r="ARX19" i="6"/>
  <c r="ARW19" i="6"/>
  <c r="ARV19" i="6"/>
  <c r="ARU19" i="6"/>
  <c r="ART19" i="6"/>
  <c r="ARS19" i="6"/>
  <c r="ARR19" i="6"/>
  <c r="ARQ19" i="6"/>
  <c r="ARP19" i="6"/>
  <c r="ARO19" i="6"/>
  <c r="ARN19" i="6"/>
  <c r="ARM19" i="6"/>
  <c r="ARL19" i="6"/>
  <c r="ARK19" i="6"/>
  <c r="ARJ19" i="6"/>
  <c r="ARI19" i="6"/>
  <c r="ARH19" i="6"/>
  <c r="ARG19" i="6"/>
  <c r="ARF19" i="6"/>
  <c r="ARE19" i="6"/>
  <c r="ARD19" i="6"/>
  <c r="ARC19" i="6"/>
  <c r="ARB19" i="6"/>
  <c r="ARA19" i="6"/>
  <c r="AQZ19" i="6"/>
  <c r="AQY19" i="6"/>
  <c r="AQX19" i="6"/>
  <c r="AQW19" i="6"/>
  <c r="AQV19" i="6"/>
  <c r="AQU19" i="6"/>
  <c r="AQT19" i="6"/>
  <c r="AQS19" i="6"/>
  <c r="AQR19" i="6"/>
  <c r="AQQ19" i="6"/>
  <c r="AQP19" i="6"/>
  <c r="AQO19" i="6"/>
  <c r="AQN19" i="6"/>
  <c r="AQM19" i="6"/>
  <c r="AQL19" i="6"/>
  <c r="AQK19" i="6"/>
  <c r="AQJ19" i="6"/>
  <c r="AQI19" i="6"/>
  <c r="AQH19" i="6"/>
  <c r="AQG19" i="6"/>
  <c r="AQF19" i="6"/>
  <c r="AQE19" i="6"/>
  <c r="AQD19" i="6"/>
  <c r="AQC19" i="6"/>
  <c r="AQB19" i="6"/>
  <c r="AQA19" i="6"/>
  <c r="APZ19" i="6"/>
  <c r="APY19" i="6"/>
  <c r="APX19" i="6"/>
  <c r="APW19" i="6"/>
  <c r="APV19" i="6"/>
  <c r="APU19" i="6"/>
  <c r="APT19" i="6"/>
  <c r="APS19" i="6"/>
  <c r="APR19" i="6"/>
  <c r="APQ19" i="6"/>
  <c r="APP19" i="6"/>
  <c r="APO19" i="6"/>
  <c r="APN19" i="6"/>
  <c r="APM19" i="6"/>
  <c r="APL19" i="6"/>
  <c r="APK19" i="6"/>
  <c r="APJ19" i="6"/>
  <c r="API19" i="6"/>
  <c r="APH19" i="6"/>
  <c r="APG19" i="6"/>
  <c r="APF19" i="6"/>
  <c r="APE19" i="6"/>
  <c r="APD19" i="6"/>
  <c r="APC19" i="6"/>
  <c r="APB19" i="6"/>
  <c r="APA19" i="6"/>
  <c r="AOZ19" i="6"/>
  <c r="AOY19" i="6"/>
  <c r="AOX19" i="6"/>
  <c r="AOW19" i="6"/>
  <c r="AOV19" i="6"/>
  <c r="AOU19" i="6"/>
  <c r="AOT19" i="6"/>
  <c r="AOS19" i="6"/>
  <c r="AOR19" i="6"/>
  <c r="AOQ19" i="6"/>
  <c r="AOP19" i="6"/>
  <c r="AOO19" i="6"/>
  <c r="AON19" i="6"/>
  <c r="AOM19" i="6"/>
  <c r="AOL19" i="6"/>
  <c r="AOK19" i="6"/>
  <c r="AOJ19" i="6"/>
  <c r="AOI19" i="6"/>
  <c r="AOH19" i="6"/>
  <c r="AOG19" i="6"/>
  <c r="AOF19" i="6"/>
  <c r="AOE19" i="6"/>
  <c r="AOD19" i="6"/>
  <c r="AOC19" i="6"/>
  <c r="AOB19" i="6"/>
  <c r="AOA19" i="6"/>
  <c r="ANZ19" i="6"/>
  <c r="ANY19" i="6"/>
  <c r="ANX19" i="6"/>
  <c r="ANW19" i="6"/>
  <c r="ANV19" i="6"/>
  <c r="ANU19" i="6"/>
  <c r="ANT19" i="6"/>
  <c r="ANS19" i="6"/>
  <c r="ANR19" i="6"/>
  <c r="ANQ19" i="6"/>
  <c r="ANP19" i="6"/>
  <c r="ANO19" i="6"/>
  <c r="ANN19" i="6"/>
  <c r="ANM19" i="6"/>
  <c r="ANL19" i="6"/>
  <c r="ANK19" i="6"/>
  <c r="ANJ19" i="6"/>
  <c r="ANI19" i="6"/>
  <c r="ANH19" i="6"/>
  <c r="ANG19" i="6"/>
  <c r="ANF19" i="6"/>
  <c r="ANE19" i="6"/>
  <c r="AND19" i="6"/>
  <c r="ANC19" i="6"/>
  <c r="ANB19" i="6"/>
  <c r="ANA19" i="6"/>
  <c r="AMZ19" i="6"/>
  <c r="AMY19" i="6"/>
  <c r="AMX19" i="6"/>
  <c r="AMW19" i="6"/>
  <c r="AMV19" i="6"/>
  <c r="AMU19" i="6"/>
  <c r="AMT19" i="6"/>
  <c r="AMS19" i="6"/>
  <c r="AMR19" i="6"/>
  <c r="AMQ19" i="6"/>
  <c r="AMP19" i="6"/>
  <c r="AMO19" i="6"/>
  <c r="AMN19" i="6"/>
  <c r="AMM19" i="6"/>
  <c r="AML19" i="6"/>
  <c r="AMK19" i="6"/>
  <c r="AMJ19" i="6"/>
  <c r="AMI19" i="6"/>
  <c r="AMH19" i="6"/>
  <c r="AMG19" i="6"/>
  <c r="AMF19" i="6"/>
  <c r="AME19" i="6"/>
  <c r="AMD19" i="6"/>
  <c r="AMC19" i="6"/>
  <c r="AMB19" i="6"/>
  <c r="AMA19" i="6"/>
  <c r="ALZ19" i="6"/>
  <c r="ALY19" i="6"/>
  <c r="ALX19" i="6"/>
  <c r="ALW19" i="6"/>
  <c r="ALV19" i="6"/>
  <c r="ALU19" i="6"/>
  <c r="ALT19" i="6"/>
  <c r="ALS19" i="6"/>
  <c r="ALR19" i="6"/>
  <c r="ALQ19" i="6"/>
  <c r="ALP19" i="6"/>
  <c r="ALO19" i="6"/>
  <c r="ALN19" i="6"/>
  <c r="ALM19" i="6"/>
  <c r="ALL19" i="6"/>
  <c r="ALK19" i="6"/>
  <c r="ALJ19" i="6"/>
  <c r="ALI19" i="6"/>
  <c r="ALH19" i="6"/>
  <c r="ALG19" i="6"/>
  <c r="ALF19" i="6"/>
  <c r="ALE19" i="6"/>
  <c r="ALD19" i="6"/>
  <c r="ALC19" i="6"/>
  <c r="ALB19" i="6"/>
  <c r="ALA19" i="6"/>
  <c r="AKZ19" i="6"/>
  <c r="AKY19" i="6"/>
  <c r="AKX19" i="6"/>
  <c r="AKW19" i="6"/>
  <c r="AKV19" i="6"/>
  <c r="AKU19" i="6"/>
  <c r="AKT19" i="6"/>
  <c r="AKS19" i="6"/>
  <c r="AKR19" i="6"/>
  <c r="AKQ19" i="6"/>
  <c r="AKP19" i="6"/>
  <c r="AKO19" i="6"/>
  <c r="AKN19" i="6"/>
  <c r="AKM19" i="6"/>
  <c r="AKL19" i="6"/>
  <c r="AKK19" i="6"/>
  <c r="AKJ19" i="6"/>
  <c r="AKI19" i="6"/>
  <c r="AKH19" i="6"/>
  <c r="AKG19" i="6"/>
  <c r="AKF19" i="6"/>
  <c r="AKE19" i="6"/>
  <c r="AKD19" i="6"/>
  <c r="AKC19" i="6"/>
  <c r="AKB19" i="6"/>
  <c r="AKA19" i="6"/>
  <c r="AJZ19" i="6"/>
  <c r="AJY19" i="6"/>
  <c r="AJX19" i="6"/>
  <c r="AJW19" i="6"/>
  <c r="AJV19" i="6"/>
  <c r="AJU19" i="6"/>
  <c r="AJT19" i="6"/>
  <c r="AJS19" i="6"/>
  <c r="AJR19" i="6"/>
  <c r="AJQ19" i="6"/>
  <c r="AJP19" i="6"/>
  <c r="AJO19" i="6"/>
  <c r="AJN19" i="6"/>
  <c r="AJM19" i="6"/>
  <c r="AJL19" i="6"/>
  <c r="AJK19" i="6"/>
  <c r="AJJ19" i="6"/>
  <c r="AJI19" i="6"/>
  <c r="AJH19" i="6"/>
  <c r="AJG19" i="6"/>
  <c r="AJF19" i="6"/>
  <c r="AJE19" i="6"/>
  <c r="AJD19" i="6"/>
  <c r="AJC19" i="6"/>
  <c r="AJB19" i="6"/>
  <c r="AJA19" i="6"/>
  <c r="AIZ19" i="6"/>
  <c r="AIY19" i="6"/>
  <c r="AIX19" i="6"/>
  <c r="AIW19" i="6"/>
  <c r="AIV19" i="6"/>
  <c r="AIU19" i="6"/>
  <c r="AIT19" i="6"/>
  <c r="AIS19" i="6"/>
  <c r="AIR19" i="6"/>
  <c r="AIQ19" i="6"/>
  <c r="AIP19" i="6"/>
  <c r="AIO19" i="6"/>
  <c r="AIN19" i="6"/>
  <c r="AIM19" i="6"/>
  <c r="AIL19" i="6"/>
  <c r="AIK19" i="6"/>
  <c r="AIJ19" i="6"/>
  <c r="AII19" i="6"/>
  <c r="AIH19" i="6"/>
  <c r="AIG19" i="6"/>
  <c r="AIF19" i="6"/>
  <c r="AIE19" i="6"/>
  <c r="AID19" i="6"/>
  <c r="AIC19" i="6"/>
  <c r="AIB19" i="6"/>
  <c r="AIA19" i="6"/>
  <c r="AHZ19" i="6"/>
  <c r="AHY19" i="6"/>
  <c r="AHX19" i="6"/>
  <c r="AHW19" i="6"/>
  <c r="AHV19" i="6"/>
  <c r="AHU19" i="6"/>
  <c r="AHT19" i="6"/>
  <c r="AHS19" i="6"/>
  <c r="AHR19" i="6"/>
  <c r="AHQ19" i="6"/>
  <c r="AHP19" i="6"/>
  <c r="AHO19" i="6"/>
  <c r="AHN19" i="6"/>
  <c r="AHM19" i="6"/>
  <c r="AHL19" i="6"/>
  <c r="AHK19" i="6"/>
  <c r="AHJ19" i="6"/>
  <c r="AHI19" i="6"/>
  <c r="AHH19" i="6"/>
  <c r="AHG19" i="6"/>
  <c r="AHF19" i="6"/>
  <c r="AHE19" i="6"/>
  <c r="AHD19" i="6"/>
  <c r="AHC19" i="6"/>
  <c r="AHB19" i="6"/>
  <c r="AHA19" i="6"/>
  <c r="AGZ19" i="6"/>
  <c r="AGY19" i="6"/>
  <c r="AGX19" i="6"/>
  <c r="AGW19" i="6"/>
  <c r="AGV19" i="6"/>
  <c r="AGU19" i="6"/>
  <c r="AGT19" i="6"/>
  <c r="AGS19" i="6"/>
  <c r="AGR19" i="6"/>
  <c r="AGQ19" i="6"/>
  <c r="AGP19" i="6"/>
  <c r="AGO19" i="6"/>
  <c r="AGN19" i="6"/>
  <c r="AGM19" i="6"/>
  <c r="AGL19" i="6"/>
  <c r="AGK19" i="6"/>
  <c r="AGJ19" i="6"/>
  <c r="AGI19" i="6"/>
  <c r="AGH19" i="6"/>
  <c r="AGG19" i="6"/>
  <c r="AGF19" i="6"/>
  <c r="AGE19" i="6"/>
  <c r="AGD19" i="6"/>
  <c r="AGC19" i="6"/>
  <c r="AGB19" i="6"/>
  <c r="AGA19" i="6"/>
  <c r="AFZ19" i="6"/>
  <c r="AFY19" i="6"/>
  <c r="AFX19" i="6"/>
  <c r="AFW19" i="6"/>
  <c r="AFV19" i="6"/>
  <c r="AFU19" i="6"/>
  <c r="AFT19" i="6"/>
  <c r="AFS19" i="6"/>
  <c r="AFR19" i="6"/>
  <c r="AFQ19" i="6"/>
  <c r="AFP19" i="6"/>
  <c r="AFO19" i="6"/>
  <c r="AFN19" i="6"/>
  <c r="AFM19" i="6"/>
  <c r="AFL19" i="6"/>
  <c r="AFK19" i="6"/>
  <c r="AFJ19" i="6"/>
  <c r="AFI19" i="6"/>
  <c r="AFH19" i="6"/>
  <c r="AFG19" i="6"/>
  <c r="AFF19" i="6"/>
  <c r="AFE19" i="6"/>
  <c r="AFD19" i="6"/>
  <c r="AFC19" i="6"/>
  <c r="AFB19" i="6"/>
  <c r="AFA19" i="6"/>
  <c r="AEZ19" i="6"/>
  <c r="AEY19" i="6"/>
  <c r="AEX19" i="6"/>
  <c r="AEW19" i="6"/>
  <c r="AEV19" i="6"/>
  <c r="AEU19" i="6"/>
  <c r="AET19" i="6"/>
  <c r="AES19" i="6"/>
  <c r="AER19" i="6"/>
  <c r="AEQ19" i="6"/>
  <c r="AEP19" i="6"/>
  <c r="AEO19" i="6"/>
  <c r="AEN19" i="6"/>
  <c r="AEM19" i="6"/>
  <c r="AEL19" i="6"/>
  <c r="AEK19" i="6"/>
  <c r="AEJ19" i="6"/>
  <c r="AEI19" i="6"/>
  <c r="AEH19" i="6"/>
  <c r="AEG19" i="6"/>
  <c r="AEF19" i="6"/>
  <c r="AEE19" i="6"/>
  <c r="AED19" i="6"/>
  <c r="AEC19" i="6"/>
  <c r="AEB19" i="6"/>
  <c r="AEA19" i="6"/>
  <c r="ADZ19" i="6"/>
  <c r="ADY19" i="6"/>
  <c r="ADX19" i="6"/>
  <c r="ADW19" i="6"/>
  <c r="ADV19" i="6"/>
  <c r="ADU19" i="6"/>
  <c r="ADT19" i="6"/>
  <c r="ADS19" i="6"/>
  <c r="ADR19" i="6"/>
  <c r="ADQ19" i="6"/>
  <c r="ADP19" i="6"/>
  <c r="ADO19" i="6"/>
  <c r="ADN19" i="6"/>
  <c r="ADM19" i="6"/>
  <c r="ADL19" i="6"/>
  <c r="ADK19" i="6"/>
  <c r="ADJ19" i="6"/>
  <c r="ADI19" i="6"/>
  <c r="ADH19" i="6"/>
  <c r="ADG19" i="6"/>
  <c r="ADF19" i="6"/>
  <c r="ADE19" i="6"/>
  <c r="ADD19" i="6"/>
  <c r="ADC19" i="6"/>
  <c r="ADB19" i="6"/>
  <c r="ADA19" i="6"/>
  <c r="ACZ19" i="6"/>
  <c r="ACY19" i="6"/>
  <c r="ACX19" i="6"/>
  <c r="ACW19" i="6"/>
  <c r="ACV19" i="6"/>
  <c r="ACU19" i="6"/>
  <c r="ACT19" i="6"/>
  <c r="ACS19" i="6"/>
  <c r="ACR19" i="6"/>
  <c r="ACQ19" i="6"/>
  <c r="ACP19" i="6"/>
  <c r="ACO19" i="6"/>
  <c r="ACN19" i="6"/>
  <c r="ACM19" i="6"/>
  <c r="ACL19" i="6"/>
  <c r="ACK19" i="6"/>
  <c r="ACJ19" i="6"/>
  <c r="ACI19" i="6"/>
  <c r="ACH19" i="6"/>
  <c r="ACG19" i="6"/>
  <c r="ACF19" i="6"/>
  <c r="ACE19" i="6"/>
  <c r="ACD19" i="6"/>
  <c r="ACC19" i="6"/>
  <c r="ACB19" i="6"/>
  <c r="ACA19" i="6"/>
  <c r="ABZ19" i="6"/>
  <c r="ABY19" i="6"/>
  <c r="ABX19" i="6"/>
  <c r="ABW19" i="6"/>
  <c r="ABV19" i="6"/>
  <c r="ABU19" i="6"/>
  <c r="ABT19" i="6"/>
  <c r="ABS19" i="6"/>
  <c r="ABR19" i="6"/>
  <c r="ABQ19" i="6"/>
  <c r="ABP19" i="6"/>
  <c r="ABO19" i="6"/>
  <c r="ABN19" i="6"/>
  <c r="ABM19" i="6"/>
  <c r="ABL19" i="6"/>
  <c r="ABK19" i="6"/>
  <c r="ABJ19" i="6"/>
  <c r="ABI19" i="6"/>
  <c r="ABH19" i="6"/>
  <c r="ABG19" i="6"/>
  <c r="ABF19" i="6"/>
  <c r="ABE19" i="6"/>
  <c r="ABD19" i="6"/>
  <c r="ABC19" i="6"/>
  <c r="ABB19" i="6"/>
  <c r="ABA19" i="6"/>
  <c r="AAZ19" i="6"/>
  <c r="AAY19" i="6"/>
  <c r="AAX19" i="6"/>
  <c r="AAW19" i="6"/>
  <c r="AAV19" i="6"/>
  <c r="AAU19" i="6"/>
  <c r="AAT19" i="6"/>
  <c r="AAS19" i="6"/>
  <c r="AAR19" i="6"/>
  <c r="AAQ19" i="6"/>
  <c r="AAP19" i="6"/>
  <c r="AAO19" i="6"/>
  <c r="AAN19" i="6"/>
  <c r="AAM19" i="6"/>
  <c r="AAL19" i="6"/>
  <c r="AAK19" i="6"/>
  <c r="AAJ19" i="6"/>
  <c r="AAI19" i="6"/>
  <c r="AAH19" i="6"/>
  <c r="AAG19" i="6"/>
  <c r="AAF19" i="6"/>
  <c r="AAE19" i="6"/>
  <c r="AAD19" i="6"/>
  <c r="AAC19" i="6"/>
  <c r="AAB19" i="6"/>
  <c r="AAA19" i="6"/>
  <c r="ZZ19" i="6"/>
  <c r="ZY19" i="6"/>
  <c r="ZX19" i="6"/>
  <c r="ZW19" i="6"/>
  <c r="ZV19" i="6"/>
  <c r="ZU19" i="6"/>
  <c r="ZT19" i="6"/>
  <c r="ZS19" i="6"/>
  <c r="ZR19" i="6"/>
  <c r="ZQ19" i="6"/>
  <c r="ZP19" i="6"/>
  <c r="ZO19" i="6"/>
  <c r="ZN19" i="6"/>
  <c r="ZM19" i="6"/>
  <c r="ZL19" i="6"/>
  <c r="ZK19" i="6"/>
  <c r="ZJ19" i="6"/>
  <c r="ZI19" i="6"/>
  <c r="ZH19" i="6"/>
  <c r="ZG19" i="6"/>
  <c r="ZF19" i="6"/>
  <c r="ZE19" i="6"/>
  <c r="ZD19" i="6"/>
  <c r="ZC19" i="6"/>
  <c r="ZB19" i="6"/>
  <c r="ZA19" i="6"/>
  <c r="YZ19" i="6"/>
  <c r="YY19" i="6"/>
  <c r="YX19" i="6"/>
  <c r="YW19" i="6"/>
  <c r="YV19" i="6"/>
  <c r="YU19" i="6"/>
  <c r="YT19" i="6"/>
  <c r="YS19" i="6"/>
  <c r="YR19" i="6"/>
  <c r="YQ19" i="6"/>
  <c r="YP19" i="6"/>
  <c r="YO19" i="6"/>
  <c r="YN19" i="6"/>
  <c r="YM19" i="6"/>
  <c r="YL19" i="6"/>
  <c r="YK19" i="6"/>
  <c r="YJ19" i="6"/>
  <c r="YI19" i="6"/>
  <c r="YH19" i="6"/>
  <c r="YG19" i="6"/>
  <c r="YF19" i="6"/>
  <c r="YE19" i="6"/>
  <c r="YD19" i="6"/>
  <c r="YC19" i="6"/>
  <c r="YB19" i="6"/>
  <c r="YA19" i="6"/>
  <c r="XZ19" i="6"/>
  <c r="XY19" i="6"/>
  <c r="XX19" i="6"/>
  <c r="XW19" i="6"/>
  <c r="XV19" i="6"/>
  <c r="XU19" i="6"/>
  <c r="XT19" i="6"/>
  <c r="XS19" i="6"/>
  <c r="XR19" i="6"/>
  <c r="XQ19" i="6"/>
  <c r="XP19" i="6"/>
  <c r="XO19" i="6"/>
  <c r="XN19" i="6"/>
  <c r="XM19" i="6"/>
  <c r="XL19" i="6"/>
  <c r="XK19" i="6"/>
  <c r="XJ19" i="6"/>
  <c r="XI19" i="6"/>
  <c r="XH19" i="6"/>
  <c r="XG19" i="6"/>
  <c r="XF19" i="6"/>
  <c r="XE19" i="6"/>
  <c r="XD19" i="6"/>
  <c r="XC19" i="6"/>
  <c r="XB19" i="6"/>
  <c r="XA19" i="6"/>
  <c r="WZ19" i="6"/>
  <c r="WY19" i="6"/>
  <c r="WX19" i="6"/>
  <c r="WW19" i="6"/>
  <c r="WV19" i="6"/>
  <c r="WU19" i="6"/>
  <c r="WT19" i="6"/>
  <c r="WS19" i="6"/>
  <c r="WR19" i="6"/>
  <c r="WQ19" i="6"/>
  <c r="WP19" i="6"/>
  <c r="WO19" i="6"/>
  <c r="WN19" i="6"/>
  <c r="WM19" i="6"/>
  <c r="WL19" i="6"/>
  <c r="WK19" i="6"/>
  <c r="WJ19" i="6"/>
  <c r="WI19" i="6"/>
  <c r="WH19" i="6"/>
  <c r="WG19" i="6"/>
  <c r="WF19" i="6"/>
  <c r="WE19" i="6"/>
  <c r="WD19" i="6"/>
  <c r="WC19" i="6"/>
  <c r="WB19" i="6"/>
  <c r="WA19" i="6"/>
  <c r="VZ19" i="6"/>
  <c r="VY19" i="6"/>
  <c r="VX19" i="6"/>
  <c r="VW19" i="6"/>
  <c r="VV19" i="6"/>
  <c r="VU19" i="6"/>
  <c r="VT19" i="6"/>
  <c r="VS19" i="6"/>
  <c r="VR19" i="6"/>
  <c r="VQ19" i="6"/>
  <c r="VP19" i="6"/>
  <c r="VO19" i="6"/>
  <c r="VN19" i="6"/>
  <c r="VM19" i="6"/>
  <c r="VL19" i="6"/>
  <c r="VK19" i="6"/>
  <c r="VJ19" i="6"/>
  <c r="VI19" i="6"/>
  <c r="VH19" i="6"/>
  <c r="VG19" i="6"/>
  <c r="VF19" i="6"/>
  <c r="VE19" i="6"/>
  <c r="VD19" i="6"/>
  <c r="VC19" i="6"/>
  <c r="VB19" i="6"/>
  <c r="VA19" i="6"/>
  <c r="UZ19" i="6"/>
  <c r="UY19" i="6"/>
  <c r="UX19" i="6"/>
  <c r="UW19" i="6"/>
  <c r="UV19" i="6"/>
  <c r="UU19" i="6"/>
  <c r="UT19" i="6"/>
  <c r="US19" i="6"/>
  <c r="UR19" i="6"/>
  <c r="UQ19" i="6"/>
  <c r="UP19" i="6"/>
  <c r="UO19" i="6"/>
  <c r="UN19" i="6"/>
  <c r="UM19" i="6"/>
  <c r="UL19" i="6"/>
  <c r="UK19" i="6"/>
  <c r="UJ19" i="6"/>
  <c r="UI19" i="6"/>
  <c r="UH19" i="6"/>
  <c r="UG19" i="6"/>
  <c r="UF19" i="6"/>
  <c r="UE19" i="6"/>
  <c r="UD19" i="6"/>
  <c r="UC19" i="6"/>
  <c r="UB19" i="6"/>
  <c r="UA19" i="6"/>
  <c r="TZ19" i="6"/>
  <c r="TY19" i="6"/>
  <c r="TX19" i="6"/>
  <c r="TW19" i="6"/>
  <c r="TV19" i="6"/>
  <c r="TU19" i="6"/>
  <c r="TT19" i="6"/>
  <c r="TS19" i="6"/>
  <c r="TR19" i="6"/>
  <c r="TQ19" i="6"/>
  <c r="TP19" i="6"/>
  <c r="TO19" i="6"/>
  <c r="TN19" i="6"/>
  <c r="TM19" i="6"/>
  <c r="TL19" i="6"/>
  <c r="TK19" i="6"/>
  <c r="TJ19" i="6"/>
  <c r="TI19" i="6"/>
  <c r="TH19" i="6"/>
  <c r="TG19" i="6"/>
  <c r="TF19" i="6"/>
  <c r="TE19" i="6"/>
  <c r="TD19" i="6"/>
  <c r="TC19" i="6"/>
  <c r="TB19" i="6"/>
  <c r="TA19" i="6"/>
  <c r="SZ19" i="6"/>
  <c r="SY19" i="6"/>
  <c r="SX19" i="6"/>
  <c r="SW19" i="6"/>
  <c r="SV19" i="6"/>
  <c r="SU19" i="6"/>
  <c r="ST19" i="6"/>
  <c r="SS19" i="6"/>
  <c r="SR19" i="6"/>
  <c r="SQ19" i="6"/>
  <c r="SP19" i="6"/>
  <c r="SO19" i="6"/>
  <c r="SN19" i="6"/>
  <c r="SM19" i="6"/>
  <c r="SL19" i="6"/>
  <c r="SK19" i="6"/>
  <c r="SJ19" i="6"/>
  <c r="SI19" i="6"/>
  <c r="SH19" i="6"/>
  <c r="SG19" i="6"/>
  <c r="SF19" i="6"/>
  <c r="SE19" i="6"/>
  <c r="SD19" i="6"/>
  <c r="SC19" i="6"/>
  <c r="SB19" i="6"/>
  <c r="SA19" i="6"/>
  <c r="RZ19" i="6"/>
  <c r="RY19" i="6"/>
  <c r="RX19" i="6"/>
  <c r="RW19" i="6"/>
  <c r="RV19" i="6"/>
  <c r="RU19" i="6"/>
  <c r="RT19" i="6"/>
  <c r="RS19" i="6"/>
  <c r="RR19" i="6"/>
  <c r="RQ19" i="6"/>
  <c r="RP19" i="6"/>
  <c r="RO19" i="6"/>
  <c r="RN19" i="6"/>
  <c r="RM19" i="6"/>
  <c r="RL19" i="6"/>
  <c r="RK19" i="6"/>
  <c r="RJ19" i="6"/>
  <c r="RI19" i="6"/>
  <c r="RH19" i="6"/>
  <c r="RG19" i="6"/>
  <c r="RF19" i="6"/>
  <c r="RE19" i="6"/>
  <c r="RD19" i="6"/>
  <c r="RC19" i="6"/>
  <c r="RB19" i="6"/>
  <c r="RA19" i="6"/>
  <c r="QZ19" i="6"/>
  <c r="QY19" i="6"/>
  <c r="QX19" i="6"/>
  <c r="QW19" i="6"/>
  <c r="QV19" i="6"/>
  <c r="QU19" i="6"/>
  <c r="QT19" i="6"/>
  <c r="QS19" i="6"/>
  <c r="QR19" i="6"/>
  <c r="QQ19" i="6"/>
  <c r="QP19" i="6"/>
  <c r="QO19" i="6"/>
  <c r="QN19" i="6"/>
  <c r="QM19" i="6"/>
  <c r="QL19" i="6"/>
  <c r="QK19" i="6"/>
  <c r="QJ19" i="6"/>
  <c r="QI19" i="6"/>
  <c r="QH19" i="6"/>
  <c r="QG19" i="6"/>
  <c r="QF19" i="6"/>
  <c r="QE19" i="6"/>
  <c r="QD19" i="6"/>
  <c r="QC19" i="6"/>
  <c r="QB19" i="6"/>
  <c r="QA19" i="6"/>
  <c r="PZ19" i="6"/>
  <c r="PY19" i="6"/>
  <c r="PX19" i="6"/>
  <c r="PW19" i="6"/>
  <c r="PV19" i="6"/>
  <c r="PU19" i="6"/>
  <c r="PT19" i="6"/>
  <c r="PS19" i="6"/>
  <c r="PR19" i="6"/>
  <c r="PQ19" i="6"/>
  <c r="PP19" i="6"/>
  <c r="PO19" i="6"/>
  <c r="PN19" i="6"/>
  <c r="PM19" i="6"/>
  <c r="PL19" i="6"/>
  <c r="PK19" i="6"/>
  <c r="PJ19" i="6"/>
  <c r="PI19" i="6"/>
  <c r="PH19" i="6"/>
  <c r="PG19" i="6"/>
  <c r="PF19" i="6"/>
  <c r="PE19" i="6"/>
  <c r="PD19" i="6"/>
  <c r="PC19" i="6"/>
  <c r="PB19" i="6"/>
  <c r="PA19" i="6"/>
  <c r="OZ19" i="6"/>
  <c r="OY19" i="6"/>
  <c r="OX19" i="6"/>
  <c r="OW19" i="6"/>
  <c r="OV19" i="6"/>
  <c r="OU19" i="6"/>
  <c r="OT19" i="6"/>
  <c r="OS19" i="6"/>
  <c r="OR19" i="6"/>
  <c r="OQ19" i="6"/>
  <c r="OP19" i="6"/>
  <c r="OO19" i="6"/>
  <c r="ON19" i="6"/>
  <c r="OM19" i="6"/>
  <c r="OL19" i="6"/>
  <c r="OK19" i="6"/>
  <c r="OJ19" i="6"/>
  <c r="OI19" i="6"/>
  <c r="OH19" i="6"/>
  <c r="OG19" i="6"/>
  <c r="OF19" i="6"/>
  <c r="OE19" i="6"/>
  <c r="OD19" i="6"/>
  <c r="OC19" i="6"/>
  <c r="OB19" i="6"/>
  <c r="OA19" i="6"/>
  <c r="NZ19" i="6"/>
  <c r="NY19" i="6"/>
  <c r="NX19" i="6"/>
  <c r="NW19" i="6"/>
  <c r="NV19" i="6"/>
  <c r="NU19" i="6"/>
  <c r="NT19" i="6"/>
  <c r="NS19" i="6"/>
  <c r="NR19" i="6"/>
  <c r="NQ19" i="6"/>
  <c r="NP19" i="6"/>
  <c r="NO19" i="6"/>
  <c r="NN19" i="6"/>
  <c r="NM19" i="6"/>
  <c r="NL19" i="6"/>
  <c r="NK19" i="6"/>
  <c r="NJ19" i="6"/>
  <c r="NI19" i="6"/>
  <c r="NH19" i="6"/>
  <c r="NG19" i="6"/>
  <c r="NF19" i="6"/>
  <c r="NE19" i="6"/>
  <c r="ND19" i="6"/>
  <c r="NC19" i="6"/>
  <c r="NB19" i="6"/>
  <c r="NA19" i="6"/>
  <c r="MZ19" i="6"/>
  <c r="MY19" i="6"/>
  <c r="MX19" i="6"/>
  <c r="MW19" i="6"/>
  <c r="MV19" i="6"/>
  <c r="MU19" i="6"/>
  <c r="MT19" i="6"/>
  <c r="MS19" i="6"/>
  <c r="MR19" i="6"/>
  <c r="MQ19" i="6"/>
  <c r="MP19" i="6"/>
  <c r="MO19" i="6"/>
  <c r="MN19" i="6"/>
  <c r="MM19" i="6"/>
  <c r="ML19" i="6"/>
  <c r="MK19" i="6"/>
  <c r="MJ19" i="6"/>
  <c r="MI19" i="6"/>
  <c r="MH19" i="6"/>
  <c r="MG19" i="6"/>
  <c r="MF19" i="6"/>
  <c r="ME19" i="6"/>
  <c r="MD19" i="6"/>
  <c r="MC19" i="6"/>
  <c r="MB19" i="6"/>
  <c r="MA19" i="6"/>
  <c r="LZ19" i="6"/>
  <c r="LY19" i="6"/>
  <c r="LX19" i="6"/>
  <c r="LW19" i="6"/>
  <c r="LV19" i="6"/>
  <c r="LU19" i="6"/>
  <c r="LT19" i="6"/>
  <c r="LS19" i="6"/>
  <c r="LR19" i="6"/>
  <c r="LQ19" i="6"/>
  <c r="LP19" i="6"/>
  <c r="LO19" i="6"/>
  <c r="LN19" i="6"/>
  <c r="LM19" i="6"/>
  <c r="LL19" i="6"/>
  <c r="LK19" i="6"/>
  <c r="LJ19" i="6"/>
  <c r="LI19" i="6"/>
  <c r="LH19" i="6"/>
  <c r="LG19" i="6"/>
  <c r="LF19" i="6"/>
  <c r="LE19" i="6"/>
  <c r="LD19" i="6"/>
  <c r="LC19" i="6"/>
  <c r="LB19" i="6"/>
  <c r="LA19" i="6"/>
  <c r="KZ19" i="6"/>
  <c r="KY19" i="6"/>
  <c r="KX19" i="6"/>
  <c r="KW19" i="6"/>
  <c r="KV19" i="6"/>
  <c r="KU19" i="6"/>
  <c r="KT19" i="6"/>
  <c r="KS19" i="6"/>
  <c r="KR19" i="6"/>
  <c r="KQ19" i="6"/>
  <c r="KP19" i="6"/>
  <c r="KO19" i="6"/>
  <c r="KN19" i="6"/>
  <c r="KM19" i="6"/>
  <c r="KL19" i="6"/>
  <c r="KK19" i="6"/>
  <c r="KJ19" i="6"/>
  <c r="KI19" i="6"/>
  <c r="KH19" i="6"/>
  <c r="KG19" i="6"/>
  <c r="KF19" i="6"/>
  <c r="KE19" i="6"/>
  <c r="KD19" i="6"/>
  <c r="KC19" i="6"/>
  <c r="KB19" i="6"/>
  <c r="KA19" i="6"/>
  <c r="JZ19" i="6"/>
  <c r="JY19" i="6"/>
  <c r="JX19" i="6"/>
  <c r="JW19" i="6"/>
  <c r="JV19" i="6"/>
  <c r="JU19" i="6"/>
  <c r="JT19" i="6"/>
  <c r="JS19" i="6"/>
  <c r="JR19" i="6"/>
  <c r="JQ19" i="6"/>
  <c r="JP19" i="6"/>
  <c r="JO19" i="6"/>
  <c r="JN19" i="6"/>
  <c r="JM19" i="6"/>
  <c r="JL19" i="6"/>
  <c r="JK19" i="6"/>
  <c r="JJ19" i="6"/>
  <c r="JI19" i="6"/>
  <c r="JH19" i="6"/>
  <c r="JG19" i="6"/>
  <c r="JF19" i="6"/>
  <c r="JE19" i="6"/>
  <c r="JD19" i="6"/>
  <c r="JC19" i="6"/>
  <c r="JB19" i="6"/>
  <c r="JA19" i="6"/>
  <c r="IZ19" i="6"/>
  <c r="IY19" i="6"/>
  <c r="IX19" i="6"/>
  <c r="IW19" i="6"/>
  <c r="IV19" i="6"/>
  <c r="IU19" i="6"/>
  <c r="IT19" i="6"/>
  <c r="IS19" i="6"/>
  <c r="IR19" i="6"/>
  <c r="IQ19" i="6"/>
  <c r="IP19" i="6"/>
  <c r="IO19" i="6"/>
  <c r="IN19" i="6"/>
  <c r="IM19" i="6"/>
  <c r="IL19" i="6"/>
  <c r="IK19" i="6"/>
  <c r="IJ19" i="6"/>
  <c r="II19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FV19" i="6"/>
  <c r="FU19" i="6"/>
  <c r="FT19" i="6"/>
  <c r="FS19" i="6"/>
  <c r="FR19" i="6"/>
  <c r="FQ19" i="6"/>
  <c r="FP19" i="6"/>
  <c r="FO19" i="6"/>
  <c r="FN19" i="6"/>
  <c r="FM19" i="6"/>
  <c r="FL19" i="6"/>
  <c r="FK19" i="6"/>
  <c r="FJ19" i="6"/>
  <c r="FI19" i="6"/>
  <c r="FH19" i="6"/>
  <c r="FG19" i="6"/>
  <c r="FF19" i="6"/>
  <c r="FE19" i="6"/>
  <c r="FD19" i="6"/>
  <c r="FC19" i="6"/>
  <c r="FB19" i="6"/>
  <c r="FA19" i="6"/>
  <c r="EZ19" i="6"/>
  <c r="EY19" i="6"/>
  <c r="EX19" i="6"/>
  <c r="EW19" i="6"/>
  <c r="EV19" i="6"/>
  <c r="EU19" i="6"/>
  <c r="ET19" i="6"/>
  <c r="ES19" i="6"/>
  <c r="ER19" i="6"/>
  <c r="EQ19" i="6"/>
  <c r="EP19" i="6"/>
  <c r="EO19" i="6"/>
  <c r="EN19" i="6"/>
  <c r="EM19" i="6"/>
  <c r="EL19" i="6"/>
  <c r="EK19" i="6"/>
  <c r="EJ19" i="6"/>
  <c r="EI19" i="6"/>
  <c r="EH19" i="6"/>
  <c r="EG19" i="6"/>
  <c r="EF19" i="6"/>
  <c r="EE19" i="6"/>
  <c r="ED19" i="6"/>
  <c r="EC19" i="6"/>
  <c r="EB19" i="6"/>
  <c r="EA19" i="6"/>
  <c r="DZ19" i="6"/>
  <c r="DY19" i="6"/>
  <c r="DX19" i="6"/>
  <c r="DW19" i="6"/>
  <c r="DV19" i="6"/>
  <c r="DU19" i="6"/>
  <c r="DT19" i="6"/>
  <c r="DS19" i="6"/>
  <c r="DR19" i="6"/>
  <c r="DQ19" i="6"/>
  <c r="DP19" i="6"/>
  <c r="DO19" i="6"/>
  <c r="DN19" i="6"/>
  <c r="DM19" i="6"/>
  <c r="DL19" i="6"/>
  <c r="DK19" i="6"/>
  <c r="DJ19" i="6"/>
  <c r="DI19" i="6"/>
  <c r="DH19" i="6"/>
  <c r="DG19" i="6"/>
  <c r="DF19" i="6"/>
  <c r="DE19" i="6"/>
  <c r="DD19" i="6"/>
  <c r="DC19" i="6"/>
  <c r="DB19" i="6"/>
  <c r="DA19" i="6"/>
  <c r="CZ19" i="6"/>
  <c r="CY19" i="6"/>
  <c r="CX19" i="6"/>
  <c r="CW19" i="6"/>
  <c r="CV19" i="6"/>
  <c r="CU19" i="6"/>
  <c r="CT19" i="6"/>
  <c r="CS19" i="6"/>
  <c r="CR19" i="6"/>
  <c r="CQ19" i="6"/>
  <c r="CP19" i="6"/>
  <c r="CO19" i="6"/>
  <c r="CN19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K20" i="6" s="1"/>
  <c r="J19" i="6"/>
  <c r="J20" i="6" s="1"/>
  <c r="I19" i="6"/>
  <c r="I20" i="6" s="1"/>
  <c r="H19" i="6"/>
  <c r="H20" i="6" s="1"/>
  <c r="G19" i="6"/>
  <c r="G20" i="6" s="1"/>
  <c r="F19" i="6"/>
  <c r="F20" i="6" s="1"/>
  <c r="E19" i="6"/>
  <c r="E20" i="6" s="1"/>
  <c r="D19" i="6"/>
  <c r="D20" i="6" s="1"/>
  <c r="C19" i="6"/>
  <c r="C20" i="6" s="1"/>
  <c r="B19" i="6"/>
  <c r="B20" i="6" s="1"/>
  <c r="F44" i="4"/>
  <c r="F22" i="4"/>
  <c r="F20" i="2"/>
  <c r="B14" i="5"/>
  <c r="D15" i="5"/>
  <c r="D14" i="5"/>
  <c r="H10" i="5"/>
  <c r="B39" i="5"/>
  <c r="B38" i="5"/>
  <c r="B35" i="5"/>
  <c r="J14" i="5"/>
  <c r="XFD10" i="5"/>
  <c r="XFC10" i="5"/>
  <c r="XFB10" i="5"/>
  <c r="XFA10" i="5"/>
  <c r="XEZ10" i="5"/>
  <c r="XEY10" i="5"/>
  <c r="XEX10" i="5"/>
  <c r="XEW10" i="5"/>
  <c r="XEV10" i="5"/>
  <c r="XEU10" i="5"/>
  <c r="XET10" i="5"/>
  <c r="XES10" i="5"/>
  <c r="XER10" i="5"/>
  <c r="XEQ10" i="5"/>
  <c r="XEP10" i="5"/>
  <c r="XEO10" i="5"/>
  <c r="XEN10" i="5"/>
  <c r="XEM10" i="5"/>
  <c r="XEL10" i="5"/>
  <c r="XEK10" i="5"/>
  <c r="XEJ10" i="5"/>
  <c r="XEI10" i="5"/>
  <c r="XEH10" i="5"/>
  <c r="XEG10" i="5"/>
  <c r="XEF10" i="5"/>
  <c r="XEE10" i="5"/>
  <c r="XED10" i="5"/>
  <c r="XEC10" i="5"/>
  <c r="XEB10" i="5"/>
  <c r="XEA10" i="5"/>
  <c r="XDZ10" i="5"/>
  <c r="XDY10" i="5"/>
  <c r="XDX10" i="5"/>
  <c r="XDW10" i="5"/>
  <c r="XDV10" i="5"/>
  <c r="XDU10" i="5"/>
  <c r="XDT10" i="5"/>
  <c r="XDS10" i="5"/>
  <c r="XDR10" i="5"/>
  <c r="XDQ10" i="5"/>
  <c r="XDP10" i="5"/>
  <c r="XDO10" i="5"/>
  <c r="XDN10" i="5"/>
  <c r="XDM10" i="5"/>
  <c r="XDL10" i="5"/>
  <c r="XDK10" i="5"/>
  <c r="XDJ10" i="5"/>
  <c r="XDI10" i="5"/>
  <c r="XDH10" i="5"/>
  <c r="XDG10" i="5"/>
  <c r="XDF10" i="5"/>
  <c r="XDE10" i="5"/>
  <c r="XDD10" i="5"/>
  <c r="XDC10" i="5"/>
  <c r="XDB10" i="5"/>
  <c r="XDA10" i="5"/>
  <c r="XCZ10" i="5"/>
  <c r="XCY10" i="5"/>
  <c r="XCX10" i="5"/>
  <c r="XCW10" i="5"/>
  <c r="XCV10" i="5"/>
  <c r="XCU10" i="5"/>
  <c r="XCT10" i="5"/>
  <c r="XCS10" i="5"/>
  <c r="XCR10" i="5"/>
  <c r="XCQ10" i="5"/>
  <c r="XCP10" i="5"/>
  <c r="XCO10" i="5"/>
  <c r="XCN10" i="5"/>
  <c r="XCM10" i="5"/>
  <c r="XCL10" i="5"/>
  <c r="XCK10" i="5"/>
  <c r="XCJ10" i="5"/>
  <c r="XCI10" i="5"/>
  <c r="XCH10" i="5"/>
  <c r="XCG10" i="5"/>
  <c r="XCF10" i="5"/>
  <c r="XCE10" i="5"/>
  <c r="XCD10" i="5"/>
  <c r="XCC10" i="5"/>
  <c r="XCB10" i="5"/>
  <c r="XCA10" i="5"/>
  <c r="XBZ10" i="5"/>
  <c r="XBY10" i="5"/>
  <c r="XBX10" i="5"/>
  <c r="XBW10" i="5"/>
  <c r="XBV10" i="5"/>
  <c r="XBU10" i="5"/>
  <c r="XBT10" i="5"/>
  <c r="XBS10" i="5"/>
  <c r="XBR10" i="5"/>
  <c r="XBQ10" i="5"/>
  <c r="XBP10" i="5"/>
  <c r="XBO10" i="5"/>
  <c r="XBN10" i="5"/>
  <c r="XBM10" i="5"/>
  <c r="XBL10" i="5"/>
  <c r="XBK10" i="5"/>
  <c r="XBJ10" i="5"/>
  <c r="XBI10" i="5"/>
  <c r="XBH10" i="5"/>
  <c r="XBG10" i="5"/>
  <c r="XBF10" i="5"/>
  <c r="XBE10" i="5"/>
  <c r="XBD10" i="5"/>
  <c r="XBC10" i="5"/>
  <c r="XBB10" i="5"/>
  <c r="XBA10" i="5"/>
  <c r="XAZ10" i="5"/>
  <c r="XAY10" i="5"/>
  <c r="XAX10" i="5"/>
  <c r="XAW10" i="5"/>
  <c r="XAV10" i="5"/>
  <c r="XAU10" i="5"/>
  <c r="XAT10" i="5"/>
  <c r="XAS10" i="5"/>
  <c r="XAR10" i="5"/>
  <c r="XAQ10" i="5"/>
  <c r="XAP10" i="5"/>
  <c r="XAO10" i="5"/>
  <c r="XAN10" i="5"/>
  <c r="XAM10" i="5"/>
  <c r="XAL10" i="5"/>
  <c r="XAK10" i="5"/>
  <c r="XAJ10" i="5"/>
  <c r="XAI10" i="5"/>
  <c r="XAH10" i="5"/>
  <c r="XAG10" i="5"/>
  <c r="XAF10" i="5"/>
  <c r="XAE10" i="5"/>
  <c r="XAD10" i="5"/>
  <c r="XAC10" i="5"/>
  <c r="XAB10" i="5"/>
  <c r="XAA10" i="5"/>
  <c r="WZZ10" i="5"/>
  <c r="WZY10" i="5"/>
  <c r="WZX10" i="5"/>
  <c r="WZW10" i="5"/>
  <c r="WZV10" i="5"/>
  <c r="WZU10" i="5"/>
  <c r="WZT10" i="5"/>
  <c r="WZS10" i="5"/>
  <c r="WZR10" i="5"/>
  <c r="WZQ10" i="5"/>
  <c r="WZP10" i="5"/>
  <c r="WZO10" i="5"/>
  <c r="WZN10" i="5"/>
  <c r="WZM10" i="5"/>
  <c r="WZL10" i="5"/>
  <c r="WZK10" i="5"/>
  <c r="WZJ10" i="5"/>
  <c r="WZI10" i="5"/>
  <c r="WZH10" i="5"/>
  <c r="WZG10" i="5"/>
  <c r="WZF10" i="5"/>
  <c r="WZE10" i="5"/>
  <c r="WZD10" i="5"/>
  <c r="WZC10" i="5"/>
  <c r="WZB10" i="5"/>
  <c r="WZA10" i="5"/>
  <c r="WYZ10" i="5"/>
  <c r="WYY10" i="5"/>
  <c r="WYX10" i="5"/>
  <c r="WYW10" i="5"/>
  <c r="WYV10" i="5"/>
  <c r="WYU10" i="5"/>
  <c r="WYT10" i="5"/>
  <c r="WYS10" i="5"/>
  <c r="WYR10" i="5"/>
  <c r="WYQ10" i="5"/>
  <c r="WYP10" i="5"/>
  <c r="WYO10" i="5"/>
  <c r="WYN10" i="5"/>
  <c r="WYM10" i="5"/>
  <c r="WYL10" i="5"/>
  <c r="WYK10" i="5"/>
  <c r="WYJ10" i="5"/>
  <c r="WYI10" i="5"/>
  <c r="WYH10" i="5"/>
  <c r="WYG10" i="5"/>
  <c r="WYF10" i="5"/>
  <c r="WYE10" i="5"/>
  <c r="WYD10" i="5"/>
  <c r="WYC10" i="5"/>
  <c r="WYB10" i="5"/>
  <c r="WYA10" i="5"/>
  <c r="WXZ10" i="5"/>
  <c r="WXY10" i="5"/>
  <c r="WXX10" i="5"/>
  <c r="WXW10" i="5"/>
  <c r="WXV10" i="5"/>
  <c r="WXU10" i="5"/>
  <c r="WXT10" i="5"/>
  <c r="WXS10" i="5"/>
  <c r="WXR10" i="5"/>
  <c r="WXQ10" i="5"/>
  <c r="WXP10" i="5"/>
  <c r="WXO10" i="5"/>
  <c r="WXN10" i="5"/>
  <c r="WXM10" i="5"/>
  <c r="WXL10" i="5"/>
  <c r="WXK10" i="5"/>
  <c r="WXJ10" i="5"/>
  <c r="WXI10" i="5"/>
  <c r="WXH10" i="5"/>
  <c r="WXG10" i="5"/>
  <c r="WXF10" i="5"/>
  <c r="WXE10" i="5"/>
  <c r="WXD10" i="5"/>
  <c r="WXC10" i="5"/>
  <c r="WXB10" i="5"/>
  <c r="WXA10" i="5"/>
  <c r="WWZ10" i="5"/>
  <c r="WWY10" i="5"/>
  <c r="WWX10" i="5"/>
  <c r="WWW10" i="5"/>
  <c r="WWV10" i="5"/>
  <c r="WWU10" i="5"/>
  <c r="WWT10" i="5"/>
  <c r="WWS10" i="5"/>
  <c r="WWR10" i="5"/>
  <c r="WWQ10" i="5"/>
  <c r="WWP10" i="5"/>
  <c r="WWO10" i="5"/>
  <c r="WWN10" i="5"/>
  <c r="WWM10" i="5"/>
  <c r="WWL10" i="5"/>
  <c r="WWK10" i="5"/>
  <c r="WWJ10" i="5"/>
  <c r="WWI10" i="5"/>
  <c r="WWH10" i="5"/>
  <c r="WWG10" i="5"/>
  <c r="WWF10" i="5"/>
  <c r="WWE10" i="5"/>
  <c r="WWD10" i="5"/>
  <c r="WWC10" i="5"/>
  <c r="WWB10" i="5"/>
  <c r="WWA10" i="5"/>
  <c r="WVZ10" i="5"/>
  <c r="WVY10" i="5"/>
  <c r="WVX10" i="5"/>
  <c r="WVW10" i="5"/>
  <c r="WVV10" i="5"/>
  <c r="WVU10" i="5"/>
  <c r="WVT10" i="5"/>
  <c r="WVS10" i="5"/>
  <c r="WVR10" i="5"/>
  <c r="WVQ10" i="5"/>
  <c r="WVP10" i="5"/>
  <c r="WVO10" i="5"/>
  <c r="WVN10" i="5"/>
  <c r="WVM10" i="5"/>
  <c r="WVL10" i="5"/>
  <c r="WVK10" i="5"/>
  <c r="WVJ10" i="5"/>
  <c r="WVI10" i="5"/>
  <c r="WVH10" i="5"/>
  <c r="WVG10" i="5"/>
  <c r="WVF10" i="5"/>
  <c r="WVE10" i="5"/>
  <c r="WVD10" i="5"/>
  <c r="WVC10" i="5"/>
  <c r="WVB10" i="5"/>
  <c r="WVA10" i="5"/>
  <c r="WUZ10" i="5"/>
  <c r="WUY10" i="5"/>
  <c r="WUX10" i="5"/>
  <c r="WUW10" i="5"/>
  <c r="WUV10" i="5"/>
  <c r="WUU10" i="5"/>
  <c r="WUT10" i="5"/>
  <c r="WUS10" i="5"/>
  <c r="WUR10" i="5"/>
  <c r="WUQ10" i="5"/>
  <c r="WUP10" i="5"/>
  <c r="WUO10" i="5"/>
  <c r="WUN10" i="5"/>
  <c r="WUM10" i="5"/>
  <c r="WUL10" i="5"/>
  <c r="WUK10" i="5"/>
  <c r="WUJ10" i="5"/>
  <c r="WUI10" i="5"/>
  <c r="WUH10" i="5"/>
  <c r="WUG10" i="5"/>
  <c r="WUF10" i="5"/>
  <c r="WUE10" i="5"/>
  <c r="WUD10" i="5"/>
  <c r="WUC10" i="5"/>
  <c r="WUB10" i="5"/>
  <c r="WUA10" i="5"/>
  <c r="WTZ10" i="5"/>
  <c r="WTY10" i="5"/>
  <c r="WTX10" i="5"/>
  <c r="WTW10" i="5"/>
  <c r="WTV10" i="5"/>
  <c r="WTU10" i="5"/>
  <c r="WTT10" i="5"/>
  <c r="WTS10" i="5"/>
  <c r="WTR10" i="5"/>
  <c r="WTQ10" i="5"/>
  <c r="WTP10" i="5"/>
  <c r="WTO10" i="5"/>
  <c r="WTN10" i="5"/>
  <c r="WTM10" i="5"/>
  <c r="WTL10" i="5"/>
  <c r="WTK10" i="5"/>
  <c r="WTJ10" i="5"/>
  <c r="WTI10" i="5"/>
  <c r="WTH10" i="5"/>
  <c r="WTG10" i="5"/>
  <c r="WTF10" i="5"/>
  <c r="WTE10" i="5"/>
  <c r="WTD10" i="5"/>
  <c r="WTC10" i="5"/>
  <c r="WTB10" i="5"/>
  <c r="WTA10" i="5"/>
  <c r="WSZ10" i="5"/>
  <c r="WSY10" i="5"/>
  <c r="WSX10" i="5"/>
  <c r="WSW10" i="5"/>
  <c r="WSV10" i="5"/>
  <c r="WSU10" i="5"/>
  <c r="WST10" i="5"/>
  <c r="WSS10" i="5"/>
  <c r="WSR10" i="5"/>
  <c r="WSQ10" i="5"/>
  <c r="WSP10" i="5"/>
  <c r="WSO10" i="5"/>
  <c r="WSN10" i="5"/>
  <c r="WSM10" i="5"/>
  <c r="WSL10" i="5"/>
  <c r="WSK10" i="5"/>
  <c r="WSJ10" i="5"/>
  <c r="WSI10" i="5"/>
  <c r="WSH10" i="5"/>
  <c r="WSG10" i="5"/>
  <c r="WSF10" i="5"/>
  <c r="WSE10" i="5"/>
  <c r="WSD10" i="5"/>
  <c r="WSC10" i="5"/>
  <c r="WSB10" i="5"/>
  <c r="WSA10" i="5"/>
  <c r="WRZ10" i="5"/>
  <c r="WRY10" i="5"/>
  <c r="WRX10" i="5"/>
  <c r="WRW10" i="5"/>
  <c r="WRV10" i="5"/>
  <c r="WRU10" i="5"/>
  <c r="WRT10" i="5"/>
  <c r="WRS10" i="5"/>
  <c r="WRR10" i="5"/>
  <c r="WRQ10" i="5"/>
  <c r="WRP10" i="5"/>
  <c r="WRO10" i="5"/>
  <c r="WRN10" i="5"/>
  <c r="WRM10" i="5"/>
  <c r="WRL10" i="5"/>
  <c r="WRK10" i="5"/>
  <c r="WRJ10" i="5"/>
  <c r="WRI10" i="5"/>
  <c r="WRH10" i="5"/>
  <c r="WRG10" i="5"/>
  <c r="WRF10" i="5"/>
  <c r="WRE10" i="5"/>
  <c r="WRD10" i="5"/>
  <c r="WRC10" i="5"/>
  <c r="WRB10" i="5"/>
  <c r="WRA10" i="5"/>
  <c r="WQZ10" i="5"/>
  <c r="WQY10" i="5"/>
  <c r="WQX10" i="5"/>
  <c r="WQW10" i="5"/>
  <c r="WQV10" i="5"/>
  <c r="WQU10" i="5"/>
  <c r="WQT10" i="5"/>
  <c r="WQS10" i="5"/>
  <c r="WQR10" i="5"/>
  <c r="WQQ10" i="5"/>
  <c r="WQP10" i="5"/>
  <c r="WQO10" i="5"/>
  <c r="WQN10" i="5"/>
  <c r="WQM10" i="5"/>
  <c r="WQL10" i="5"/>
  <c r="WQK10" i="5"/>
  <c r="WQJ10" i="5"/>
  <c r="WQI10" i="5"/>
  <c r="WQH10" i="5"/>
  <c r="WQG10" i="5"/>
  <c r="WQF10" i="5"/>
  <c r="WQE10" i="5"/>
  <c r="WQD10" i="5"/>
  <c r="WQC10" i="5"/>
  <c r="WQB10" i="5"/>
  <c r="WQA10" i="5"/>
  <c r="WPZ10" i="5"/>
  <c r="WPY10" i="5"/>
  <c r="WPX10" i="5"/>
  <c r="WPW10" i="5"/>
  <c r="WPV10" i="5"/>
  <c r="WPU10" i="5"/>
  <c r="WPT10" i="5"/>
  <c r="WPS10" i="5"/>
  <c r="WPR10" i="5"/>
  <c r="WPQ10" i="5"/>
  <c r="WPP10" i="5"/>
  <c r="WPO10" i="5"/>
  <c r="WPN10" i="5"/>
  <c r="WPM10" i="5"/>
  <c r="WPL10" i="5"/>
  <c r="WPK10" i="5"/>
  <c r="WPJ10" i="5"/>
  <c r="WPI10" i="5"/>
  <c r="WPH10" i="5"/>
  <c r="WPG10" i="5"/>
  <c r="WPF10" i="5"/>
  <c r="WPE10" i="5"/>
  <c r="WPD10" i="5"/>
  <c r="WPC10" i="5"/>
  <c r="WPB10" i="5"/>
  <c r="WPA10" i="5"/>
  <c r="WOZ10" i="5"/>
  <c r="WOY10" i="5"/>
  <c r="WOX10" i="5"/>
  <c r="WOW10" i="5"/>
  <c r="WOV10" i="5"/>
  <c r="WOU10" i="5"/>
  <c r="WOT10" i="5"/>
  <c r="WOS10" i="5"/>
  <c r="WOR10" i="5"/>
  <c r="WOQ10" i="5"/>
  <c r="WOP10" i="5"/>
  <c r="WOO10" i="5"/>
  <c r="WON10" i="5"/>
  <c r="WOM10" i="5"/>
  <c r="WOL10" i="5"/>
  <c r="WOK10" i="5"/>
  <c r="WOJ10" i="5"/>
  <c r="WOI10" i="5"/>
  <c r="WOH10" i="5"/>
  <c r="WOG10" i="5"/>
  <c r="WOF10" i="5"/>
  <c r="WOE10" i="5"/>
  <c r="WOD10" i="5"/>
  <c r="WOC10" i="5"/>
  <c r="WOB10" i="5"/>
  <c r="WOA10" i="5"/>
  <c r="WNZ10" i="5"/>
  <c r="WNY10" i="5"/>
  <c r="WNX10" i="5"/>
  <c r="WNW10" i="5"/>
  <c r="WNV10" i="5"/>
  <c r="WNU10" i="5"/>
  <c r="WNT10" i="5"/>
  <c r="WNS10" i="5"/>
  <c r="WNR10" i="5"/>
  <c r="WNQ10" i="5"/>
  <c r="WNP10" i="5"/>
  <c r="WNO10" i="5"/>
  <c r="WNN10" i="5"/>
  <c r="WNM10" i="5"/>
  <c r="WNL10" i="5"/>
  <c r="WNK10" i="5"/>
  <c r="WNJ10" i="5"/>
  <c r="WNI10" i="5"/>
  <c r="WNH10" i="5"/>
  <c r="WNG10" i="5"/>
  <c r="WNF10" i="5"/>
  <c r="WNE10" i="5"/>
  <c r="WND10" i="5"/>
  <c r="WNC10" i="5"/>
  <c r="WNB10" i="5"/>
  <c r="WNA10" i="5"/>
  <c r="WMZ10" i="5"/>
  <c r="WMY10" i="5"/>
  <c r="WMX10" i="5"/>
  <c r="WMW10" i="5"/>
  <c r="WMV10" i="5"/>
  <c r="WMU10" i="5"/>
  <c r="WMT10" i="5"/>
  <c r="WMS10" i="5"/>
  <c r="WMR10" i="5"/>
  <c r="WMQ10" i="5"/>
  <c r="WMP10" i="5"/>
  <c r="WMO10" i="5"/>
  <c r="WMN10" i="5"/>
  <c r="WMM10" i="5"/>
  <c r="WML10" i="5"/>
  <c r="WMK10" i="5"/>
  <c r="WMJ10" i="5"/>
  <c r="WMI10" i="5"/>
  <c r="WMH10" i="5"/>
  <c r="WMG10" i="5"/>
  <c r="WMF10" i="5"/>
  <c r="WME10" i="5"/>
  <c r="WMD10" i="5"/>
  <c r="WMC10" i="5"/>
  <c r="WMB10" i="5"/>
  <c r="WMA10" i="5"/>
  <c r="WLZ10" i="5"/>
  <c r="WLY10" i="5"/>
  <c r="WLX10" i="5"/>
  <c r="WLW10" i="5"/>
  <c r="WLV10" i="5"/>
  <c r="WLU10" i="5"/>
  <c r="WLT10" i="5"/>
  <c r="WLS10" i="5"/>
  <c r="WLR10" i="5"/>
  <c r="WLQ10" i="5"/>
  <c r="WLP10" i="5"/>
  <c r="WLO10" i="5"/>
  <c r="WLN10" i="5"/>
  <c r="WLM10" i="5"/>
  <c r="WLL10" i="5"/>
  <c r="WLK10" i="5"/>
  <c r="WLJ10" i="5"/>
  <c r="WLI10" i="5"/>
  <c r="WLH10" i="5"/>
  <c r="WLG10" i="5"/>
  <c r="WLF10" i="5"/>
  <c r="WLE10" i="5"/>
  <c r="WLD10" i="5"/>
  <c r="WLC10" i="5"/>
  <c r="WLB10" i="5"/>
  <c r="WLA10" i="5"/>
  <c r="WKZ10" i="5"/>
  <c r="WKY10" i="5"/>
  <c r="WKX10" i="5"/>
  <c r="WKW10" i="5"/>
  <c r="WKV10" i="5"/>
  <c r="WKU10" i="5"/>
  <c r="WKT10" i="5"/>
  <c r="WKS10" i="5"/>
  <c r="WKR10" i="5"/>
  <c r="WKQ10" i="5"/>
  <c r="WKP10" i="5"/>
  <c r="WKO10" i="5"/>
  <c r="WKN10" i="5"/>
  <c r="WKM10" i="5"/>
  <c r="WKL10" i="5"/>
  <c r="WKK10" i="5"/>
  <c r="WKJ10" i="5"/>
  <c r="WKI10" i="5"/>
  <c r="WKH10" i="5"/>
  <c r="WKG10" i="5"/>
  <c r="WKF10" i="5"/>
  <c r="WKE10" i="5"/>
  <c r="WKD10" i="5"/>
  <c r="WKC10" i="5"/>
  <c r="WKB10" i="5"/>
  <c r="WKA10" i="5"/>
  <c r="WJZ10" i="5"/>
  <c r="WJY10" i="5"/>
  <c r="WJX10" i="5"/>
  <c r="WJW10" i="5"/>
  <c r="WJV10" i="5"/>
  <c r="WJU10" i="5"/>
  <c r="WJT10" i="5"/>
  <c r="WJS10" i="5"/>
  <c r="WJR10" i="5"/>
  <c r="WJQ10" i="5"/>
  <c r="WJP10" i="5"/>
  <c r="WJO10" i="5"/>
  <c r="WJN10" i="5"/>
  <c r="WJM10" i="5"/>
  <c r="WJL10" i="5"/>
  <c r="WJK10" i="5"/>
  <c r="WJJ10" i="5"/>
  <c r="WJI10" i="5"/>
  <c r="WJH10" i="5"/>
  <c r="WJG10" i="5"/>
  <c r="WJF10" i="5"/>
  <c r="WJE10" i="5"/>
  <c r="WJD10" i="5"/>
  <c r="WJC10" i="5"/>
  <c r="WJB10" i="5"/>
  <c r="WJA10" i="5"/>
  <c r="WIZ10" i="5"/>
  <c r="WIY10" i="5"/>
  <c r="WIX10" i="5"/>
  <c r="WIW10" i="5"/>
  <c r="WIV10" i="5"/>
  <c r="WIU10" i="5"/>
  <c r="WIT10" i="5"/>
  <c r="WIS10" i="5"/>
  <c r="WIR10" i="5"/>
  <c r="WIQ10" i="5"/>
  <c r="WIP10" i="5"/>
  <c r="WIO10" i="5"/>
  <c r="WIN10" i="5"/>
  <c r="WIM10" i="5"/>
  <c r="WIL10" i="5"/>
  <c r="WIK10" i="5"/>
  <c r="WIJ10" i="5"/>
  <c r="WII10" i="5"/>
  <c r="WIH10" i="5"/>
  <c r="WIG10" i="5"/>
  <c r="WIF10" i="5"/>
  <c r="WIE10" i="5"/>
  <c r="WID10" i="5"/>
  <c r="WIC10" i="5"/>
  <c r="WIB10" i="5"/>
  <c r="WIA10" i="5"/>
  <c r="WHZ10" i="5"/>
  <c r="WHY10" i="5"/>
  <c r="WHX10" i="5"/>
  <c r="WHW10" i="5"/>
  <c r="WHV10" i="5"/>
  <c r="WHU10" i="5"/>
  <c r="WHT10" i="5"/>
  <c r="WHS10" i="5"/>
  <c r="WHR10" i="5"/>
  <c r="WHQ10" i="5"/>
  <c r="WHP10" i="5"/>
  <c r="WHO10" i="5"/>
  <c r="WHN10" i="5"/>
  <c r="WHM10" i="5"/>
  <c r="WHL10" i="5"/>
  <c r="WHK10" i="5"/>
  <c r="WHJ10" i="5"/>
  <c r="WHI10" i="5"/>
  <c r="WHH10" i="5"/>
  <c r="WHG10" i="5"/>
  <c r="WHF10" i="5"/>
  <c r="WHE10" i="5"/>
  <c r="WHD10" i="5"/>
  <c r="WHC10" i="5"/>
  <c r="WHB10" i="5"/>
  <c r="WHA10" i="5"/>
  <c r="WGZ10" i="5"/>
  <c r="WGY10" i="5"/>
  <c r="WGX10" i="5"/>
  <c r="WGW10" i="5"/>
  <c r="WGV10" i="5"/>
  <c r="WGU10" i="5"/>
  <c r="WGT10" i="5"/>
  <c r="WGS10" i="5"/>
  <c r="WGR10" i="5"/>
  <c r="WGQ10" i="5"/>
  <c r="WGP10" i="5"/>
  <c r="WGO10" i="5"/>
  <c r="WGN10" i="5"/>
  <c r="WGM10" i="5"/>
  <c r="WGL10" i="5"/>
  <c r="WGK10" i="5"/>
  <c r="WGJ10" i="5"/>
  <c r="WGI10" i="5"/>
  <c r="WGH10" i="5"/>
  <c r="WGG10" i="5"/>
  <c r="WGF10" i="5"/>
  <c r="WGE10" i="5"/>
  <c r="WGD10" i="5"/>
  <c r="WGC10" i="5"/>
  <c r="WGB10" i="5"/>
  <c r="WGA10" i="5"/>
  <c r="WFZ10" i="5"/>
  <c r="WFY10" i="5"/>
  <c r="WFX10" i="5"/>
  <c r="WFW10" i="5"/>
  <c r="WFV10" i="5"/>
  <c r="WFU10" i="5"/>
  <c r="WFT10" i="5"/>
  <c r="WFS10" i="5"/>
  <c r="WFR10" i="5"/>
  <c r="WFQ10" i="5"/>
  <c r="WFP10" i="5"/>
  <c r="WFO10" i="5"/>
  <c r="WFN10" i="5"/>
  <c r="WFM10" i="5"/>
  <c r="WFL10" i="5"/>
  <c r="WFK10" i="5"/>
  <c r="WFJ10" i="5"/>
  <c r="WFI10" i="5"/>
  <c r="WFH10" i="5"/>
  <c r="WFG10" i="5"/>
  <c r="WFF10" i="5"/>
  <c r="WFE10" i="5"/>
  <c r="WFD10" i="5"/>
  <c r="WFC10" i="5"/>
  <c r="WFB10" i="5"/>
  <c r="WFA10" i="5"/>
  <c r="WEZ10" i="5"/>
  <c r="WEY10" i="5"/>
  <c r="WEX10" i="5"/>
  <c r="WEW10" i="5"/>
  <c r="WEV10" i="5"/>
  <c r="WEU10" i="5"/>
  <c r="WET10" i="5"/>
  <c r="WES10" i="5"/>
  <c r="WER10" i="5"/>
  <c r="WEQ10" i="5"/>
  <c r="WEP10" i="5"/>
  <c r="WEO10" i="5"/>
  <c r="WEN10" i="5"/>
  <c r="WEM10" i="5"/>
  <c r="WEL10" i="5"/>
  <c r="WEK10" i="5"/>
  <c r="WEJ10" i="5"/>
  <c r="WEI10" i="5"/>
  <c r="WEH10" i="5"/>
  <c r="WEG10" i="5"/>
  <c r="WEF10" i="5"/>
  <c r="WEE10" i="5"/>
  <c r="WED10" i="5"/>
  <c r="WEC10" i="5"/>
  <c r="WEB10" i="5"/>
  <c r="WEA10" i="5"/>
  <c r="WDZ10" i="5"/>
  <c r="WDY10" i="5"/>
  <c r="WDX10" i="5"/>
  <c r="WDW10" i="5"/>
  <c r="WDV10" i="5"/>
  <c r="WDU10" i="5"/>
  <c r="WDT10" i="5"/>
  <c r="WDS10" i="5"/>
  <c r="WDR10" i="5"/>
  <c r="WDQ10" i="5"/>
  <c r="WDP10" i="5"/>
  <c r="WDO10" i="5"/>
  <c r="WDN10" i="5"/>
  <c r="WDM10" i="5"/>
  <c r="WDL10" i="5"/>
  <c r="WDK10" i="5"/>
  <c r="WDJ10" i="5"/>
  <c r="WDI10" i="5"/>
  <c r="WDH10" i="5"/>
  <c r="WDG10" i="5"/>
  <c r="WDF10" i="5"/>
  <c r="WDE10" i="5"/>
  <c r="WDD10" i="5"/>
  <c r="WDC10" i="5"/>
  <c r="WDB10" i="5"/>
  <c r="WDA10" i="5"/>
  <c r="WCZ10" i="5"/>
  <c r="WCY10" i="5"/>
  <c r="WCX10" i="5"/>
  <c r="WCW10" i="5"/>
  <c r="WCV10" i="5"/>
  <c r="WCU10" i="5"/>
  <c r="WCT10" i="5"/>
  <c r="WCS10" i="5"/>
  <c r="WCR10" i="5"/>
  <c r="WCQ10" i="5"/>
  <c r="WCP10" i="5"/>
  <c r="WCO10" i="5"/>
  <c r="WCN10" i="5"/>
  <c r="WCM10" i="5"/>
  <c r="WCL10" i="5"/>
  <c r="WCK10" i="5"/>
  <c r="WCJ10" i="5"/>
  <c r="WCI10" i="5"/>
  <c r="WCH10" i="5"/>
  <c r="WCG10" i="5"/>
  <c r="WCF10" i="5"/>
  <c r="WCE10" i="5"/>
  <c r="WCD10" i="5"/>
  <c r="WCC10" i="5"/>
  <c r="WCB10" i="5"/>
  <c r="WCA10" i="5"/>
  <c r="WBZ10" i="5"/>
  <c r="WBY10" i="5"/>
  <c r="WBX10" i="5"/>
  <c r="WBW10" i="5"/>
  <c r="WBV10" i="5"/>
  <c r="WBU10" i="5"/>
  <c r="WBT10" i="5"/>
  <c r="WBS10" i="5"/>
  <c r="WBR10" i="5"/>
  <c r="WBQ10" i="5"/>
  <c r="WBP10" i="5"/>
  <c r="WBO10" i="5"/>
  <c r="WBN10" i="5"/>
  <c r="WBM10" i="5"/>
  <c r="WBL10" i="5"/>
  <c r="WBK10" i="5"/>
  <c r="WBJ10" i="5"/>
  <c r="WBI10" i="5"/>
  <c r="WBH10" i="5"/>
  <c r="WBG10" i="5"/>
  <c r="WBF10" i="5"/>
  <c r="WBE10" i="5"/>
  <c r="WBD10" i="5"/>
  <c r="WBC10" i="5"/>
  <c r="WBB10" i="5"/>
  <c r="WBA10" i="5"/>
  <c r="WAZ10" i="5"/>
  <c r="WAY10" i="5"/>
  <c r="WAX10" i="5"/>
  <c r="WAW10" i="5"/>
  <c r="WAV10" i="5"/>
  <c r="WAU10" i="5"/>
  <c r="WAT10" i="5"/>
  <c r="WAS10" i="5"/>
  <c r="WAR10" i="5"/>
  <c r="WAQ10" i="5"/>
  <c r="WAP10" i="5"/>
  <c r="WAO10" i="5"/>
  <c r="WAN10" i="5"/>
  <c r="WAM10" i="5"/>
  <c r="WAL10" i="5"/>
  <c r="WAK10" i="5"/>
  <c r="WAJ10" i="5"/>
  <c r="WAI10" i="5"/>
  <c r="WAH10" i="5"/>
  <c r="WAG10" i="5"/>
  <c r="WAF10" i="5"/>
  <c r="WAE10" i="5"/>
  <c r="WAD10" i="5"/>
  <c r="WAC10" i="5"/>
  <c r="WAB10" i="5"/>
  <c r="WAA10" i="5"/>
  <c r="VZZ10" i="5"/>
  <c r="VZY10" i="5"/>
  <c r="VZX10" i="5"/>
  <c r="VZW10" i="5"/>
  <c r="VZV10" i="5"/>
  <c r="VZU10" i="5"/>
  <c r="VZT10" i="5"/>
  <c r="VZS10" i="5"/>
  <c r="VZR10" i="5"/>
  <c r="VZQ10" i="5"/>
  <c r="VZP10" i="5"/>
  <c r="VZO10" i="5"/>
  <c r="VZN10" i="5"/>
  <c r="VZM10" i="5"/>
  <c r="VZL10" i="5"/>
  <c r="VZK10" i="5"/>
  <c r="VZJ10" i="5"/>
  <c r="VZI10" i="5"/>
  <c r="VZH10" i="5"/>
  <c r="VZG10" i="5"/>
  <c r="VZF10" i="5"/>
  <c r="VZE10" i="5"/>
  <c r="VZD10" i="5"/>
  <c r="VZC10" i="5"/>
  <c r="VZB10" i="5"/>
  <c r="VZA10" i="5"/>
  <c r="VYZ10" i="5"/>
  <c r="VYY10" i="5"/>
  <c r="VYX10" i="5"/>
  <c r="VYW10" i="5"/>
  <c r="VYV10" i="5"/>
  <c r="VYU10" i="5"/>
  <c r="VYT10" i="5"/>
  <c r="VYS10" i="5"/>
  <c r="VYR10" i="5"/>
  <c r="VYQ10" i="5"/>
  <c r="VYP10" i="5"/>
  <c r="VYO10" i="5"/>
  <c r="VYN10" i="5"/>
  <c r="VYM10" i="5"/>
  <c r="VYL10" i="5"/>
  <c r="VYK10" i="5"/>
  <c r="VYJ10" i="5"/>
  <c r="VYI10" i="5"/>
  <c r="VYH10" i="5"/>
  <c r="VYG10" i="5"/>
  <c r="VYF10" i="5"/>
  <c r="VYE10" i="5"/>
  <c r="VYD10" i="5"/>
  <c r="VYC10" i="5"/>
  <c r="VYB10" i="5"/>
  <c r="VYA10" i="5"/>
  <c r="VXZ10" i="5"/>
  <c r="VXY10" i="5"/>
  <c r="VXX10" i="5"/>
  <c r="VXW10" i="5"/>
  <c r="VXV10" i="5"/>
  <c r="VXU10" i="5"/>
  <c r="VXT10" i="5"/>
  <c r="VXS10" i="5"/>
  <c r="VXR10" i="5"/>
  <c r="VXQ10" i="5"/>
  <c r="VXP10" i="5"/>
  <c r="VXO10" i="5"/>
  <c r="VXN10" i="5"/>
  <c r="VXM10" i="5"/>
  <c r="VXL10" i="5"/>
  <c r="VXK10" i="5"/>
  <c r="VXJ10" i="5"/>
  <c r="VXI10" i="5"/>
  <c r="VXH10" i="5"/>
  <c r="VXG10" i="5"/>
  <c r="VXF10" i="5"/>
  <c r="VXE10" i="5"/>
  <c r="VXD10" i="5"/>
  <c r="VXC10" i="5"/>
  <c r="VXB10" i="5"/>
  <c r="VXA10" i="5"/>
  <c r="VWZ10" i="5"/>
  <c r="VWY10" i="5"/>
  <c r="VWX10" i="5"/>
  <c r="VWW10" i="5"/>
  <c r="VWV10" i="5"/>
  <c r="VWU10" i="5"/>
  <c r="VWT10" i="5"/>
  <c r="VWS10" i="5"/>
  <c r="VWR10" i="5"/>
  <c r="VWQ10" i="5"/>
  <c r="VWP10" i="5"/>
  <c r="VWO10" i="5"/>
  <c r="VWN10" i="5"/>
  <c r="VWM10" i="5"/>
  <c r="VWL10" i="5"/>
  <c r="VWK10" i="5"/>
  <c r="VWJ10" i="5"/>
  <c r="VWI10" i="5"/>
  <c r="VWH10" i="5"/>
  <c r="VWG10" i="5"/>
  <c r="VWF10" i="5"/>
  <c r="VWE10" i="5"/>
  <c r="VWD10" i="5"/>
  <c r="VWC10" i="5"/>
  <c r="VWB10" i="5"/>
  <c r="VWA10" i="5"/>
  <c r="VVZ10" i="5"/>
  <c r="VVY10" i="5"/>
  <c r="VVX10" i="5"/>
  <c r="VVW10" i="5"/>
  <c r="VVV10" i="5"/>
  <c r="VVU10" i="5"/>
  <c r="VVT10" i="5"/>
  <c r="VVS10" i="5"/>
  <c r="VVR10" i="5"/>
  <c r="VVQ10" i="5"/>
  <c r="VVP10" i="5"/>
  <c r="VVO10" i="5"/>
  <c r="VVN10" i="5"/>
  <c r="VVM10" i="5"/>
  <c r="VVL10" i="5"/>
  <c r="VVK10" i="5"/>
  <c r="VVJ10" i="5"/>
  <c r="VVI10" i="5"/>
  <c r="VVH10" i="5"/>
  <c r="VVG10" i="5"/>
  <c r="VVF10" i="5"/>
  <c r="VVE10" i="5"/>
  <c r="VVD10" i="5"/>
  <c r="VVC10" i="5"/>
  <c r="VVB10" i="5"/>
  <c r="VVA10" i="5"/>
  <c r="VUZ10" i="5"/>
  <c r="VUY10" i="5"/>
  <c r="VUX10" i="5"/>
  <c r="VUW10" i="5"/>
  <c r="VUV10" i="5"/>
  <c r="VUU10" i="5"/>
  <c r="VUT10" i="5"/>
  <c r="VUS10" i="5"/>
  <c r="VUR10" i="5"/>
  <c r="VUQ10" i="5"/>
  <c r="VUP10" i="5"/>
  <c r="VUO10" i="5"/>
  <c r="VUN10" i="5"/>
  <c r="VUM10" i="5"/>
  <c r="VUL10" i="5"/>
  <c r="VUK10" i="5"/>
  <c r="VUJ10" i="5"/>
  <c r="VUI10" i="5"/>
  <c r="VUH10" i="5"/>
  <c r="VUG10" i="5"/>
  <c r="VUF10" i="5"/>
  <c r="VUE10" i="5"/>
  <c r="VUD10" i="5"/>
  <c r="VUC10" i="5"/>
  <c r="VUB10" i="5"/>
  <c r="VUA10" i="5"/>
  <c r="VTZ10" i="5"/>
  <c r="VTY10" i="5"/>
  <c r="VTX10" i="5"/>
  <c r="VTW10" i="5"/>
  <c r="VTV10" i="5"/>
  <c r="VTU10" i="5"/>
  <c r="VTT10" i="5"/>
  <c r="VTS10" i="5"/>
  <c r="VTR10" i="5"/>
  <c r="VTQ10" i="5"/>
  <c r="VTP10" i="5"/>
  <c r="VTO10" i="5"/>
  <c r="VTN10" i="5"/>
  <c r="VTM10" i="5"/>
  <c r="VTL10" i="5"/>
  <c r="VTK10" i="5"/>
  <c r="VTJ10" i="5"/>
  <c r="VTI10" i="5"/>
  <c r="VTH10" i="5"/>
  <c r="VTG10" i="5"/>
  <c r="VTF10" i="5"/>
  <c r="VTE10" i="5"/>
  <c r="VTD10" i="5"/>
  <c r="VTC10" i="5"/>
  <c r="VTB10" i="5"/>
  <c r="VTA10" i="5"/>
  <c r="VSZ10" i="5"/>
  <c r="VSY10" i="5"/>
  <c r="VSX10" i="5"/>
  <c r="VSW10" i="5"/>
  <c r="VSV10" i="5"/>
  <c r="VSU10" i="5"/>
  <c r="VST10" i="5"/>
  <c r="VSS10" i="5"/>
  <c r="VSR10" i="5"/>
  <c r="VSQ10" i="5"/>
  <c r="VSP10" i="5"/>
  <c r="VSO10" i="5"/>
  <c r="VSN10" i="5"/>
  <c r="VSM10" i="5"/>
  <c r="VSL10" i="5"/>
  <c r="VSK10" i="5"/>
  <c r="VSJ10" i="5"/>
  <c r="VSI10" i="5"/>
  <c r="VSH10" i="5"/>
  <c r="VSG10" i="5"/>
  <c r="VSF10" i="5"/>
  <c r="VSE10" i="5"/>
  <c r="VSD10" i="5"/>
  <c r="VSC10" i="5"/>
  <c r="VSB10" i="5"/>
  <c r="VSA10" i="5"/>
  <c r="VRZ10" i="5"/>
  <c r="VRY10" i="5"/>
  <c r="VRX10" i="5"/>
  <c r="VRW10" i="5"/>
  <c r="VRV10" i="5"/>
  <c r="VRU10" i="5"/>
  <c r="VRT10" i="5"/>
  <c r="VRS10" i="5"/>
  <c r="VRR10" i="5"/>
  <c r="VRQ10" i="5"/>
  <c r="VRP10" i="5"/>
  <c r="VRO10" i="5"/>
  <c r="VRN10" i="5"/>
  <c r="VRM10" i="5"/>
  <c r="VRL10" i="5"/>
  <c r="VRK10" i="5"/>
  <c r="VRJ10" i="5"/>
  <c r="VRI10" i="5"/>
  <c r="VRH10" i="5"/>
  <c r="VRG10" i="5"/>
  <c r="VRF10" i="5"/>
  <c r="VRE10" i="5"/>
  <c r="VRD10" i="5"/>
  <c r="VRC10" i="5"/>
  <c r="VRB10" i="5"/>
  <c r="VRA10" i="5"/>
  <c r="VQZ10" i="5"/>
  <c r="VQY10" i="5"/>
  <c r="VQX10" i="5"/>
  <c r="VQW10" i="5"/>
  <c r="VQV10" i="5"/>
  <c r="VQU10" i="5"/>
  <c r="VQT10" i="5"/>
  <c r="VQS10" i="5"/>
  <c r="VQR10" i="5"/>
  <c r="VQQ10" i="5"/>
  <c r="VQP10" i="5"/>
  <c r="VQO10" i="5"/>
  <c r="VQN10" i="5"/>
  <c r="VQM10" i="5"/>
  <c r="VQL10" i="5"/>
  <c r="VQK10" i="5"/>
  <c r="VQJ10" i="5"/>
  <c r="VQI10" i="5"/>
  <c r="VQH10" i="5"/>
  <c r="VQG10" i="5"/>
  <c r="VQF10" i="5"/>
  <c r="VQE10" i="5"/>
  <c r="VQD10" i="5"/>
  <c r="VQC10" i="5"/>
  <c r="VQB10" i="5"/>
  <c r="VQA10" i="5"/>
  <c r="VPZ10" i="5"/>
  <c r="VPY10" i="5"/>
  <c r="VPX10" i="5"/>
  <c r="VPW10" i="5"/>
  <c r="VPV10" i="5"/>
  <c r="VPU10" i="5"/>
  <c r="VPT10" i="5"/>
  <c r="VPS10" i="5"/>
  <c r="VPR10" i="5"/>
  <c r="VPQ10" i="5"/>
  <c r="VPP10" i="5"/>
  <c r="VPO10" i="5"/>
  <c r="VPN10" i="5"/>
  <c r="VPM10" i="5"/>
  <c r="VPL10" i="5"/>
  <c r="VPK10" i="5"/>
  <c r="VPJ10" i="5"/>
  <c r="VPI10" i="5"/>
  <c r="VPH10" i="5"/>
  <c r="VPG10" i="5"/>
  <c r="VPF10" i="5"/>
  <c r="VPE10" i="5"/>
  <c r="VPD10" i="5"/>
  <c r="VPC10" i="5"/>
  <c r="VPB10" i="5"/>
  <c r="VPA10" i="5"/>
  <c r="VOZ10" i="5"/>
  <c r="VOY10" i="5"/>
  <c r="VOX10" i="5"/>
  <c r="VOW10" i="5"/>
  <c r="VOV10" i="5"/>
  <c r="VOU10" i="5"/>
  <c r="VOT10" i="5"/>
  <c r="VOS10" i="5"/>
  <c r="VOR10" i="5"/>
  <c r="VOQ10" i="5"/>
  <c r="VOP10" i="5"/>
  <c r="VOO10" i="5"/>
  <c r="VON10" i="5"/>
  <c r="VOM10" i="5"/>
  <c r="VOL10" i="5"/>
  <c r="VOK10" i="5"/>
  <c r="VOJ10" i="5"/>
  <c r="VOI10" i="5"/>
  <c r="VOH10" i="5"/>
  <c r="VOG10" i="5"/>
  <c r="VOF10" i="5"/>
  <c r="VOE10" i="5"/>
  <c r="VOD10" i="5"/>
  <c r="VOC10" i="5"/>
  <c r="VOB10" i="5"/>
  <c r="VOA10" i="5"/>
  <c r="VNZ10" i="5"/>
  <c r="VNY10" i="5"/>
  <c r="VNX10" i="5"/>
  <c r="VNW10" i="5"/>
  <c r="VNV10" i="5"/>
  <c r="VNU10" i="5"/>
  <c r="VNT10" i="5"/>
  <c r="VNS10" i="5"/>
  <c r="VNR10" i="5"/>
  <c r="VNQ10" i="5"/>
  <c r="VNP10" i="5"/>
  <c r="VNO10" i="5"/>
  <c r="VNN10" i="5"/>
  <c r="VNM10" i="5"/>
  <c r="VNL10" i="5"/>
  <c r="VNK10" i="5"/>
  <c r="VNJ10" i="5"/>
  <c r="VNI10" i="5"/>
  <c r="VNH10" i="5"/>
  <c r="VNG10" i="5"/>
  <c r="VNF10" i="5"/>
  <c r="VNE10" i="5"/>
  <c r="VND10" i="5"/>
  <c r="VNC10" i="5"/>
  <c r="VNB10" i="5"/>
  <c r="VNA10" i="5"/>
  <c r="VMZ10" i="5"/>
  <c r="VMY10" i="5"/>
  <c r="VMX10" i="5"/>
  <c r="VMW10" i="5"/>
  <c r="VMV10" i="5"/>
  <c r="VMU10" i="5"/>
  <c r="VMT10" i="5"/>
  <c r="VMS10" i="5"/>
  <c r="VMR10" i="5"/>
  <c r="VMQ10" i="5"/>
  <c r="VMP10" i="5"/>
  <c r="VMO10" i="5"/>
  <c r="VMN10" i="5"/>
  <c r="VMM10" i="5"/>
  <c r="VML10" i="5"/>
  <c r="VMK10" i="5"/>
  <c r="VMJ10" i="5"/>
  <c r="VMI10" i="5"/>
  <c r="VMH10" i="5"/>
  <c r="VMG10" i="5"/>
  <c r="VMF10" i="5"/>
  <c r="VME10" i="5"/>
  <c r="VMD10" i="5"/>
  <c r="VMC10" i="5"/>
  <c r="VMB10" i="5"/>
  <c r="VMA10" i="5"/>
  <c r="VLZ10" i="5"/>
  <c r="VLY10" i="5"/>
  <c r="VLX10" i="5"/>
  <c r="VLW10" i="5"/>
  <c r="VLV10" i="5"/>
  <c r="VLU10" i="5"/>
  <c r="VLT10" i="5"/>
  <c r="VLS10" i="5"/>
  <c r="VLR10" i="5"/>
  <c r="VLQ10" i="5"/>
  <c r="VLP10" i="5"/>
  <c r="VLO10" i="5"/>
  <c r="VLN10" i="5"/>
  <c r="VLM10" i="5"/>
  <c r="VLL10" i="5"/>
  <c r="VLK10" i="5"/>
  <c r="VLJ10" i="5"/>
  <c r="VLI10" i="5"/>
  <c r="VLH10" i="5"/>
  <c r="VLG10" i="5"/>
  <c r="VLF10" i="5"/>
  <c r="VLE10" i="5"/>
  <c r="VLD10" i="5"/>
  <c r="VLC10" i="5"/>
  <c r="VLB10" i="5"/>
  <c r="VLA10" i="5"/>
  <c r="VKZ10" i="5"/>
  <c r="VKY10" i="5"/>
  <c r="VKX10" i="5"/>
  <c r="VKW10" i="5"/>
  <c r="VKV10" i="5"/>
  <c r="VKU10" i="5"/>
  <c r="VKT10" i="5"/>
  <c r="VKS10" i="5"/>
  <c r="VKR10" i="5"/>
  <c r="VKQ10" i="5"/>
  <c r="VKP10" i="5"/>
  <c r="VKO10" i="5"/>
  <c r="VKN10" i="5"/>
  <c r="VKM10" i="5"/>
  <c r="VKL10" i="5"/>
  <c r="VKK10" i="5"/>
  <c r="VKJ10" i="5"/>
  <c r="VKI10" i="5"/>
  <c r="VKH10" i="5"/>
  <c r="VKG10" i="5"/>
  <c r="VKF10" i="5"/>
  <c r="VKE10" i="5"/>
  <c r="VKD10" i="5"/>
  <c r="VKC10" i="5"/>
  <c r="VKB10" i="5"/>
  <c r="VKA10" i="5"/>
  <c r="VJZ10" i="5"/>
  <c r="VJY10" i="5"/>
  <c r="VJX10" i="5"/>
  <c r="VJW10" i="5"/>
  <c r="VJV10" i="5"/>
  <c r="VJU10" i="5"/>
  <c r="VJT10" i="5"/>
  <c r="VJS10" i="5"/>
  <c r="VJR10" i="5"/>
  <c r="VJQ10" i="5"/>
  <c r="VJP10" i="5"/>
  <c r="VJO10" i="5"/>
  <c r="VJN10" i="5"/>
  <c r="VJM10" i="5"/>
  <c r="VJL10" i="5"/>
  <c r="VJK10" i="5"/>
  <c r="VJJ10" i="5"/>
  <c r="VJI10" i="5"/>
  <c r="VJH10" i="5"/>
  <c r="VJG10" i="5"/>
  <c r="VJF10" i="5"/>
  <c r="VJE10" i="5"/>
  <c r="VJD10" i="5"/>
  <c r="VJC10" i="5"/>
  <c r="VJB10" i="5"/>
  <c r="VJA10" i="5"/>
  <c r="VIZ10" i="5"/>
  <c r="VIY10" i="5"/>
  <c r="VIX10" i="5"/>
  <c r="VIW10" i="5"/>
  <c r="VIV10" i="5"/>
  <c r="VIU10" i="5"/>
  <c r="VIT10" i="5"/>
  <c r="VIS10" i="5"/>
  <c r="VIR10" i="5"/>
  <c r="VIQ10" i="5"/>
  <c r="VIP10" i="5"/>
  <c r="VIO10" i="5"/>
  <c r="VIN10" i="5"/>
  <c r="VIM10" i="5"/>
  <c r="VIL10" i="5"/>
  <c r="VIK10" i="5"/>
  <c r="VIJ10" i="5"/>
  <c r="VII10" i="5"/>
  <c r="VIH10" i="5"/>
  <c r="VIG10" i="5"/>
  <c r="VIF10" i="5"/>
  <c r="VIE10" i="5"/>
  <c r="VID10" i="5"/>
  <c r="VIC10" i="5"/>
  <c r="VIB10" i="5"/>
  <c r="VIA10" i="5"/>
  <c r="VHZ10" i="5"/>
  <c r="VHY10" i="5"/>
  <c r="VHX10" i="5"/>
  <c r="VHW10" i="5"/>
  <c r="VHV10" i="5"/>
  <c r="VHU10" i="5"/>
  <c r="VHT10" i="5"/>
  <c r="VHS10" i="5"/>
  <c r="VHR10" i="5"/>
  <c r="VHQ10" i="5"/>
  <c r="VHP10" i="5"/>
  <c r="VHO10" i="5"/>
  <c r="VHN10" i="5"/>
  <c r="VHM10" i="5"/>
  <c r="VHL10" i="5"/>
  <c r="VHK10" i="5"/>
  <c r="VHJ10" i="5"/>
  <c r="VHI10" i="5"/>
  <c r="VHH10" i="5"/>
  <c r="VHG10" i="5"/>
  <c r="VHF10" i="5"/>
  <c r="VHE10" i="5"/>
  <c r="VHD10" i="5"/>
  <c r="VHC10" i="5"/>
  <c r="VHB10" i="5"/>
  <c r="VHA10" i="5"/>
  <c r="VGZ10" i="5"/>
  <c r="VGY10" i="5"/>
  <c r="VGX10" i="5"/>
  <c r="VGW10" i="5"/>
  <c r="VGV10" i="5"/>
  <c r="VGU10" i="5"/>
  <c r="VGT10" i="5"/>
  <c r="VGS10" i="5"/>
  <c r="VGR10" i="5"/>
  <c r="VGQ10" i="5"/>
  <c r="VGP10" i="5"/>
  <c r="VGO10" i="5"/>
  <c r="VGN10" i="5"/>
  <c r="VGM10" i="5"/>
  <c r="VGL10" i="5"/>
  <c r="VGK10" i="5"/>
  <c r="VGJ10" i="5"/>
  <c r="VGI10" i="5"/>
  <c r="VGH10" i="5"/>
  <c r="VGG10" i="5"/>
  <c r="VGF10" i="5"/>
  <c r="VGE10" i="5"/>
  <c r="VGD10" i="5"/>
  <c r="VGC10" i="5"/>
  <c r="VGB10" i="5"/>
  <c r="VGA10" i="5"/>
  <c r="VFZ10" i="5"/>
  <c r="VFY10" i="5"/>
  <c r="VFX10" i="5"/>
  <c r="VFW10" i="5"/>
  <c r="VFV10" i="5"/>
  <c r="VFU10" i="5"/>
  <c r="VFT10" i="5"/>
  <c r="VFS10" i="5"/>
  <c r="VFR10" i="5"/>
  <c r="VFQ10" i="5"/>
  <c r="VFP10" i="5"/>
  <c r="VFO10" i="5"/>
  <c r="VFN10" i="5"/>
  <c r="VFM10" i="5"/>
  <c r="VFL10" i="5"/>
  <c r="VFK10" i="5"/>
  <c r="VFJ10" i="5"/>
  <c r="VFI10" i="5"/>
  <c r="VFH10" i="5"/>
  <c r="VFG10" i="5"/>
  <c r="VFF10" i="5"/>
  <c r="VFE10" i="5"/>
  <c r="VFD10" i="5"/>
  <c r="VFC10" i="5"/>
  <c r="VFB10" i="5"/>
  <c r="VFA10" i="5"/>
  <c r="VEZ10" i="5"/>
  <c r="VEY10" i="5"/>
  <c r="VEX10" i="5"/>
  <c r="VEW10" i="5"/>
  <c r="VEV10" i="5"/>
  <c r="VEU10" i="5"/>
  <c r="VET10" i="5"/>
  <c r="VES10" i="5"/>
  <c r="VER10" i="5"/>
  <c r="VEQ10" i="5"/>
  <c r="VEP10" i="5"/>
  <c r="VEO10" i="5"/>
  <c r="VEN10" i="5"/>
  <c r="VEM10" i="5"/>
  <c r="VEL10" i="5"/>
  <c r="VEK10" i="5"/>
  <c r="VEJ10" i="5"/>
  <c r="VEI10" i="5"/>
  <c r="VEH10" i="5"/>
  <c r="VEG10" i="5"/>
  <c r="VEF10" i="5"/>
  <c r="VEE10" i="5"/>
  <c r="VED10" i="5"/>
  <c r="VEC10" i="5"/>
  <c r="VEB10" i="5"/>
  <c r="VEA10" i="5"/>
  <c r="VDZ10" i="5"/>
  <c r="VDY10" i="5"/>
  <c r="VDX10" i="5"/>
  <c r="VDW10" i="5"/>
  <c r="VDV10" i="5"/>
  <c r="VDU10" i="5"/>
  <c r="VDT10" i="5"/>
  <c r="VDS10" i="5"/>
  <c r="VDR10" i="5"/>
  <c r="VDQ10" i="5"/>
  <c r="VDP10" i="5"/>
  <c r="VDO10" i="5"/>
  <c r="VDN10" i="5"/>
  <c r="VDM10" i="5"/>
  <c r="VDL10" i="5"/>
  <c r="VDK10" i="5"/>
  <c r="VDJ10" i="5"/>
  <c r="VDI10" i="5"/>
  <c r="VDH10" i="5"/>
  <c r="VDG10" i="5"/>
  <c r="VDF10" i="5"/>
  <c r="VDE10" i="5"/>
  <c r="VDD10" i="5"/>
  <c r="VDC10" i="5"/>
  <c r="VDB10" i="5"/>
  <c r="VDA10" i="5"/>
  <c r="VCZ10" i="5"/>
  <c r="VCY10" i="5"/>
  <c r="VCX10" i="5"/>
  <c r="VCW10" i="5"/>
  <c r="VCV10" i="5"/>
  <c r="VCU10" i="5"/>
  <c r="VCT10" i="5"/>
  <c r="VCS10" i="5"/>
  <c r="VCR10" i="5"/>
  <c r="VCQ10" i="5"/>
  <c r="VCP10" i="5"/>
  <c r="VCO10" i="5"/>
  <c r="VCN10" i="5"/>
  <c r="VCM10" i="5"/>
  <c r="VCL10" i="5"/>
  <c r="VCK10" i="5"/>
  <c r="VCJ10" i="5"/>
  <c r="VCI10" i="5"/>
  <c r="VCH10" i="5"/>
  <c r="VCG10" i="5"/>
  <c r="VCF10" i="5"/>
  <c r="VCE10" i="5"/>
  <c r="VCD10" i="5"/>
  <c r="VCC10" i="5"/>
  <c r="VCB10" i="5"/>
  <c r="VCA10" i="5"/>
  <c r="VBZ10" i="5"/>
  <c r="VBY10" i="5"/>
  <c r="VBX10" i="5"/>
  <c r="VBW10" i="5"/>
  <c r="VBV10" i="5"/>
  <c r="VBU10" i="5"/>
  <c r="VBT10" i="5"/>
  <c r="VBS10" i="5"/>
  <c r="VBR10" i="5"/>
  <c r="VBQ10" i="5"/>
  <c r="VBP10" i="5"/>
  <c r="VBO10" i="5"/>
  <c r="VBN10" i="5"/>
  <c r="VBM10" i="5"/>
  <c r="VBL10" i="5"/>
  <c r="VBK10" i="5"/>
  <c r="VBJ10" i="5"/>
  <c r="VBI10" i="5"/>
  <c r="VBH10" i="5"/>
  <c r="VBG10" i="5"/>
  <c r="VBF10" i="5"/>
  <c r="VBE10" i="5"/>
  <c r="VBD10" i="5"/>
  <c r="VBC10" i="5"/>
  <c r="VBB10" i="5"/>
  <c r="VBA10" i="5"/>
  <c r="VAZ10" i="5"/>
  <c r="VAY10" i="5"/>
  <c r="VAX10" i="5"/>
  <c r="VAW10" i="5"/>
  <c r="VAV10" i="5"/>
  <c r="VAU10" i="5"/>
  <c r="VAT10" i="5"/>
  <c r="VAS10" i="5"/>
  <c r="VAR10" i="5"/>
  <c r="VAQ10" i="5"/>
  <c r="VAP10" i="5"/>
  <c r="VAO10" i="5"/>
  <c r="VAN10" i="5"/>
  <c r="VAM10" i="5"/>
  <c r="VAL10" i="5"/>
  <c r="VAK10" i="5"/>
  <c r="VAJ10" i="5"/>
  <c r="VAI10" i="5"/>
  <c r="VAH10" i="5"/>
  <c r="VAG10" i="5"/>
  <c r="VAF10" i="5"/>
  <c r="VAE10" i="5"/>
  <c r="VAD10" i="5"/>
  <c r="VAC10" i="5"/>
  <c r="VAB10" i="5"/>
  <c r="VAA10" i="5"/>
  <c r="UZZ10" i="5"/>
  <c r="UZY10" i="5"/>
  <c r="UZX10" i="5"/>
  <c r="UZW10" i="5"/>
  <c r="UZV10" i="5"/>
  <c r="UZU10" i="5"/>
  <c r="UZT10" i="5"/>
  <c r="UZS10" i="5"/>
  <c r="UZR10" i="5"/>
  <c r="UZQ10" i="5"/>
  <c r="UZP10" i="5"/>
  <c r="UZO10" i="5"/>
  <c r="UZN10" i="5"/>
  <c r="UZM10" i="5"/>
  <c r="UZL10" i="5"/>
  <c r="UZK10" i="5"/>
  <c r="UZJ10" i="5"/>
  <c r="UZI10" i="5"/>
  <c r="UZH10" i="5"/>
  <c r="UZG10" i="5"/>
  <c r="UZF10" i="5"/>
  <c r="UZE10" i="5"/>
  <c r="UZD10" i="5"/>
  <c r="UZC10" i="5"/>
  <c r="UZB10" i="5"/>
  <c r="UZA10" i="5"/>
  <c r="UYZ10" i="5"/>
  <c r="UYY10" i="5"/>
  <c r="UYX10" i="5"/>
  <c r="UYW10" i="5"/>
  <c r="UYV10" i="5"/>
  <c r="UYU10" i="5"/>
  <c r="UYT10" i="5"/>
  <c r="UYS10" i="5"/>
  <c r="UYR10" i="5"/>
  <c r="UYQ10" i="5"/>
  <c r="UYP10" i="5"/>
  <c r="UYO10" i="5"/>
  <c r="UYN10" i="5"/>
  <c r="UYM10" i="5"/>
  <c r="UYL10" i="5"/>
  <c r="UYK10" i="5"/>
  <c r="UYJ10" i="5"/>
  <c r="UYI10" i="5"/>
  <c r="UYH10" i="5"/>
  <c r="UYG10" i="5"/>
  <c r="UYF10" i="5"/>
  <c r="UYE10" i="5"/>
  <c r="UYD10" i="5"/>
  <c r="UYC10" i="5"/>
  <c r="UYB10" i="5"/>
  <c r="UYA10" i="5"/>
  <c r="UXZ10" i="5"/>
  <c r="UXY10" i="5"/>
  <c r="UXX10" i="5"/>
  <c r="UXW10" i="5"/>
  <c r="UXV10" i="5"/>
  <c r="UXU10" i="5"/>
  <c r="UXT10" i="5"/>
  <c r="UXS10" i="5"/>
  <c r="UXR10" i="5"/>
  <c r="UXQ10" i="5"/>
  <c r="UXP10" i="5"/>
  <c r="UXO10" i="5"/>
  <c r="UXN10" i="5"/>
  <c r="UXM10" i="5"/>
  <c r="UXL10" i="5"/>
  <c r="UXK10" i="5"/>
  <c r="UXJ10" i="5"/>
  <c r="UXI10" i="5"/>
  <c r="UXH10" i="5"/>
  <c r="UXG10" i="5"/>
  <c r="UXF10" i="5"/>
  <c r="UXE10" i="5"/>
  <c r="UXD10" i="5"/>
  <c r="UXC10" i="5"/>
  <c r="UXB10" i="5"/>
  <c r="UXA10" i="5"/>
  <c r="UWZ10" i="5"/>
  <c r="UWY10" i="5"/>
  <c r="UWX10" i="5"/>
  <c r="UWW10" i="5"/>
  <c r="UWV10" i="5"/>
  <c r="UWU10" i="5"/>
  <c r="UWT10" i="5"/>
  <c r="UWS10" i="5"/>
  <c r="UWR10" i="5"/>
  <c r="UWQ10" i="5"/>
  <c r="UWP10" i="5"/>
  <c r="UWO10" i="5"/>
  <c r="UWN10" i="5"/>
  <c r="UWM10" i="5"/>
  <c r="UWL10" i="5"/>
  <c r="UWK10" i="5"/>
  <c r="UWJ10" i="5"/>
  <c r="UWI10" i="5"/>
  <c r="UWH10" i="5"/>
  <c r="UWG10" i="5"/>
  <c r="UWF10" i="5"/>
  <c r="UWE10" i="5"/>
  <c r="UWD10" i="5"/>
  <c r="UWC10" i="5"/>
  <c r="UWB10" i="5"/>
  <c r="UWA10" i="5"/>
  <c r="UVZ10" i="5"/>
  <c r="UVY10" i="5"/>
  <c r="UVX10" i="5"/>
  <c r="UVW10" i="5"/>
  <c r="UVV10" i="5"/>
  <c r="UVU10" i="5"/>
  <c r="UVT10" i="5"/>
  <c r="UVS10" i="5"/>
  <c r="UVR10" i="5"/>
  <c r="UVQ10" i="5"/>
  <c r="UVP10" i="5"/>
  <c r="UVO10" i="5"/>
  <c r="UVN10" i="5"/>
  <c r="UVM10" i="5"/>
  <c r="UVL10" i="5"/>
  <c r="UVK10" i="5"/>
  <c r="UVJ10" i="5"/>
  <c r="UVI10" i="5"/>
  <c r="UVH10" i="5"/>
  <c r="UVG10" i="5"/>
  <c r="UVF10" i="5"/>
  <c r="UVE10" i="5"/>
  <c r="UVD10" i="5"/>
  <c r="UVC10" i="5"/>
  <c r="UVB10" i="5"/>
  <c r="UVA10" i="5"/>
  <c r="UUZ10" i="5"/>
  <c r="UUY10" i="5"/>
  <c r="UUX10" i="5"/>
  <c r="UUW10" i="5"/>
  <c r="UUV10" i="5"/>
  <c r="UUU10" i="5"/>
  <c r="UUT10" i="5"/>
  <c r="UUS10" i="5"/>
  <c r="UUR10" i="5"/>
  <c r="UUQ10" i="5"/>
  <c r="UUP10" i="5"/>
  <c r="UUO10" i="5"/>
  <c r="UUN10" i="5"/>
  <c r="UUM10" i="5"/>
  <c r="UUL10" i="5"/>
  <c r="UUK10" i="5"/>
  <c r="UUJ10" i="5"/>
  <c r="UUI10" i="5"/>
  <c r="UUH10" i="5"/>
  <c r="UUG10" i="5"/>
  <c r="UUF10" i="5"/>
  <c r="UUE10" i="5"/>
  <c r="UUD10" i="5"/>
  <c r="UUC10" i="5"/>
  <c r="UUB10" i="5"/>
  <c r="UUA10" i="5"/>
  <c r="UTZ10" i="5"/>
  <c r="UTY10" i="5"/>
  <c r="UTX10" i="5"/>
  <c r="UTW10" i="5"/>
  <c r="UTV10" i="5"/>
  <c r="UTU10" i="5"/>
  <c r="UTT10" i="5"/>
  <c r="UTS10" i="5"/>
  <c r="UTR10" i="5"/>
  <c r="UTQ10" i="5"/>
  <c r="UTP10" i="5"/>
  <c r="UTO10" i="5"/>
  <c r="UTN10" i="5"/>
  <c r="UTM10" i="5"/>
  <c r="UTL10" i="5"/>
  <c r="UTK10" i="5"/>
  <c r="UTJ10" i="5"/>
  <c r="UTI10" i="5"/>
  <c r="UTH10" i="5"/>
  <c r="UTG10" i="5"/>
  <c r="UTF10" i="5"/>
  <c r="UTE10" i="5"/>
  <c r="UTD10" i="5"/>
  <c r="UTC10" i="5"/>
  <c r="UTB10" i="5"/>
  <c r="UTA10" i="5"/>
  <c r="USZ10" i="5"/>
  <c r="USY10" i="5"/>
  <c r="USX10" i="5"/>
  <c r="USW10" i="5"/>
  <c r="USV10" i="5"/>
  <c r="USU10" i="5"/>
  <c r="UST10" i="5"/>
  <c r="USS10" i="5"/>
  <c r="USR10" i="5"/>
  <c r="USQ10" i="5"/>
  <c r="USP10" i="5"/>
  <c r="USO10" i="5"/>
  <c r="USN10" i="5"/>
  <c r="USM10" i="5"/>
  <c r="USL10" i="5"/>
  <c r="USK10" i="5"/>
  <c r="USJ10" i="5"/>
  <c r="USI10" i="5"/>
  <c r="USH10" i="5"/>
  <c r="USG10" i="5"/>
  <c r="USF10" i="5"/>
  <c r="USE10" i="5"/>
  <c r="USD10" i="5"/>
  <c r="USC10" i="5"/>
  <c r="USB10" i="5"/>
  <c r="USA10" i="5"/>
  <c r="URZ10" i="5"/>
  <c r="URY10" i="5"/>
  <c r="URX10" i="5"/>
  <c r="URW10" i="5"/>
  <c r="URV10" i="5"/>
  <c r="URU10" i="5"/>
  <c r="URT10" i="5"/>
  <c r="URS10" i="5"/>
  <c r="URR10" i="5"/>
  <c r="URQ10" i="5"/>
  <c r="URP10" i="5"/>
  <c r="URO10" i="5"/>
  <c r="URN10" i="5"/>
  <c r="URM10" i="5"/>
  <c r="URL10" i="5"/>
  <c r="URK10" i="5"/>
  <c r="URJ10" i="5"/>
  <c r="URI10" i="5"/>
  <c r="URH10" i="5"/>
  <c r="URG10" i="5"/>
  <c r="URF10" i="5"/>
  <c r="URE10" i="5"/>
  <c r="URD10" i="5"/>
  <c r="URC10" i="5"/>
  <c r="URB10" i="5"/>
  <c r="URA10" i="5"/>
  <c r="UQZ10" i="5"/>
  <c r="UQY10" i="5"/>
  <c r="UQX10" i="5"/>
  <c r="UQW10" i="5"/>
  <c r="UQV10" i="5"/>
  <c r="UQU10" i="5"/>
  <c r="UQT10" i="5"/>
  <c r="UQS10" i="5"/>
  <c r="UQR10" i="5"/>
  <c r="UQQ10" i="5"/>
  <c r="UQP10" i="5"/>
  <c r="UQO10" i="5"/>
  <c r="UQN10" i="5"/>
  <c r="UQM10" i="5"/>
  <c r="UQL10" i="5"/>
  <c r="UQK10" i="5"/>
  <c r="UQJ10" i="5"/>
  <c r="UQI10" i="5"/>
  <c r="UQH10" i="5"/>
  <c r="UQG10" i="5"/>
  <c r="UQF10" i="5"/>
  <c r="UQE10" i="5"/>
  <c r="UQD10" i="5"/>
  <c r="UQC10" i="5"/>
  <c r="UQB10" i="5"/>
  <c r="UQA10" i="5"/>
  <c r="UPZ10" i="5"/>
  <c r="UPY10" i="5"/>
  <c r="UPX10" i="5"/>
  <c r="UPW10" i="5"/>
  <c r="UPV10" i="5"/>
  <c r="UPU10" i="5"/>
  <c r="UPT10" i="5"/>
  <c r="UPS10" i="5"/>
  <c r="UPR10" i="5"/>
  <c r="UPQ10" i="5"/>
  <c r="UPP10" i="5"/>
  <c r="UPO10" i="5"/>
  <c r="UPN10" i="5"/>
  <c r="UPM10" i="5"/>
  <c r="UPL10" i="5"/>
  <c r="UPK10" i="5"/>
  <c r="UPJ10" i="5"/>
  <c r="UPI10" i="5"/>
  <c r="UPH10" i="5"/>
  <c r="UPG10" i="5"/>
  <c r="UPF10" i="5"/>
  <c r="UPE10" i="5"/>
  <c r="UPD10" i="5"/>
  <c r="UPC10" i="5"/>
  <c r="UPB10" i="5"/>
  <c r="UPA10" i="5"/>
  <c r="UOZ10" i="5"/>
  <c r="UOY10" i="5"/>
  <c r="UOX10" i="5"/>
  <c r="UOW10" i="5"/>
  <c r="UOV10" i="5"/>
  <c r="UOU10" i="5"/>
  <c r="UOT10" i="5"/>
  <c r="UOS10" i="5"/>
  <c r="UOR10" i="5"/>
  <c r="UOQ10" i="5"/>
  <c r="UOP10" i="5"/>
  <c r="UOO10" i="5"/>
  <c r="UON10" i="5"/>
  <c r="UOM10" i="5"/>
  <c r="UOL10" i="5"/>
  <c r="UOK10" i="5"/>
  <c r="UOJ10" i="5"/>
  <c r="UOI10" i="5"/>
  <c r="UOH10" i="5"/>
  <c r="UOG10" i="5"/>
  <c r="UOF10" i="5"/>
  <c r="UOE10" i="5"/>
  <c r="UOD10" i="5"/>
  <c r="UOC10" i="5"/>
  <c r="UOB10" i="5"/>
  <c r="UOA10" i="5"/>
  <c r="UNZ10" i="5"/>
  <c r="UNY10" i="5"/>
  <c r="UNX10" i="5"/>
  <c r="UNW10" i="5"/>
  <c r="UNV10" i="5"/>
  <c r="UNU10" i="5"/>
  <c r="UNT10" i="5"/>
  <c r="UNS10" i="5"/>
  <c r="UNR10" i="5"/>
  <c r="UNQ10" i="5"/>
  <c r="UNP10" i="5"/>
  <c r="UNO10" i="5"/>
  <c r="UNN10" i="5"/>
  <c r="UNM10" i="5"/>
  <c r="UNL10" i="5"/>
  <c r="UNK10" i="5"/>
  <c r="UNJ10" i="5"/>
  <c r="UNI10" i="5"/>
  <c r="UNH10" i="5"/>
  <c r="UNG10" i="5"/>
  <c r="UNF10" i="5"/>
  <c r="UNE10" i="5"/>
  <c r="UND10" i="5"/>
  <c r="UNC10" i="5"/>
  <c r="UNB10" i="5"/>
  <c r="UNA10" i="5"/>
  <c r="UMZ10" i="5"/>
  <c r="UMY10" i="5"/>
  <c r="UMX10" i="5"/>
  <c r="UMW10" i="5"/>
  <c r="UMV10" i="5"/>
  <c r="UMU10" i="5"/>
  <c r="UMT10" i="5"/>
  <c r="UMS10" i="5"/>
  <c r="UMR10" i="5"/>
  <c r="UMQ10" i="5"/>
  <c r="UMP10" i="5"/>
  <c r="UMO10" i="5"/>
  <c r="UMN10" i="5"/>
  <c r="UMM10" i="5"/>
  <c r="UML10" i="5"/>
  <c r="UMK10" i="5"/>
  <c r="UMJ10" i="5"/>
  <c r="UMI10" i="5"/>
  <c r="UMH10" i="5"/>
  <c r="UMG10" i="5"/>
  <c r="UMF10" i="5"/>
  <c r="UME10" i="5"/>
  <c r="UMD10" i="5"/>
  <c r="UMC10" i="5"/>
  <c r="UMB10" i="5"/>
  <c r="UMA10" i="5"/>
  <c r="ULZ10" i="5"/>
  <c r="ULY10" i="5"/>
  <c r="ULX10" i="5"/>
  <c r="ULW10" i="5"/>
  <c r="ULV10" i="5"/>
  <c r="ULU10" i="5"/>
  <c r="ULT10" i="5"/>
  <c r="ULS10" i="5"/>
  <c r="ULR10" i="5"/>
  <c r="ULQ10" i="5"/>
  <c r="ULP10" i="5"/>
  <c r="ULO10" i="5"/>
  <c r="ULN10" i="5"/>
  <c r="ULM10" i="5"/>
  <c r="ULL10" i="5"/>
  <c r="ULK10" i="5"/>
  <c r="ULJ10" i="5"/>
  <c r="ULI10" i="5"/>
  <c r="ULH10" i="5"/>
  <c r="ULG10" i="5"/>
  <c r="ULF10" i="5"/>
  <c r="ULE10" i="5"/>
  <c r="ULD10" i="5"/>
  <c r="ULC10" i="5"/>
  <c r="ULB10" i="5"/>
  <c r="ULA10" i="5"/>
  <c r="UKZ10" i="5"/>
  <c r="UKY10" i="5"/>
  <c r="UKX10" i="5"/>
  <c r="UKW10" i="5"/>
  <c r="UKV10" i="5"/>
  <c r="UKU10" i="5"/>
  <c r="UKT10" i="5"/>
  <c r="UKS10" i="5"/>
  <c r="UKR10" i="5"/>
  <c r="UKQ10" i="5"/>
  <c r="UKP10" i="5"/>
  <c r="UKO10" i="5"/>
  <c r="UKN10" i="5"/>
  <c r="UKM10" i="5"/>
  <c r="UKL10" i="5"/>
  <c r="UKK10" i="5"/>
  <c r="UKJ10" i="5"/>
  <c r="UKI10" i="5"/>
  <c r="UKH10" i="5"/>
  <c r="UKG10" i="5"/>
  <c r="UKF10" i="5"/>
  <c r="UKE10" i="5"/>
  <c r="UKD10" i="5"/>
  <c r="UKC10" i="5"/>
  <c r="UKB10" i="5"/>
  <c r="UKA10" i="5"/>
  <c r="UJZ10" i="5"/>
  <c r="UJY10" i="5"/>
  <c r="UJX10" i="5"/>
  <c r="UJW10" i="5"/>
  <c r="UJV10" i="5"/>
  <c r="UJU10" i="5"/>
  <c r="UJT10" i="5"/>
  <c r="UJS10" i="5"/>
  <c r="UJR10" i="5"/>
  <c r="UJQ10" i="5"/>
  <c r="UJP10" i="5"/>
  <c r="UJO10" i="5"/>
  <c r="UJN10" i="5"/>
  <c r="UJM10" i="5"/>
  <c r="UJL10" i="5"/>
  <c r="UJK10" i="5"/>
  <c r="UJJ10" i="5"/>
  <c r="UJI10" i="5"/>
  <c r="UJH10" i="5"/>
  <c r="UJG10" i="5"/>
  <c r="UJF10" i="5"/>
  <c r="UJE10" i="5"/>
  <c r="UJD10" i="5"/>
  <c r="UJC10" i="5"/>
  <c r="UJB10" i="5"/>
  <c r="UJA10" i="5"/>
  <c r="UIZ10" i="5"/>
  <c r="UIY10" i="5"/>
  <c r="UIX10" i="5"/>
  <c r="UIW10" i="5"/>
  <c r="UIV10" i="5"/>
  <c r="UIU10" i="5"/>
  <c r="UIT10" i="5"/>
  <c r="UIS10" i="5"/>
  <c r="UIR10" i="5"/>
  <c r="UIQ10" i="5"/>
  <c r="UIP10" i="5"/>
  <c r="UIO10" i="5"/>
  <c r="UIN10" i="5"/>
  <c r="UIM10" i="5"/>
  <c r="UIL10" i="5"/>
  <c r="UIK10" i="5"/>
  <c r="UIJ10" i="5"/>
  <c r="UII10" i="5"/>
  <c r="UIH10" i="5"/>
  <c r="UIG10" i="5"/>
  <c r="UIF10" i="5"/>
  <c r="UIE10" i="5"/>
  <c r="UID10" i="5"/>
  <c r="UIC10" i="5"/>
  <c r="UIB10" i="5"/>
  <c r="UIA10" i="5"/>
  <c r="UHZ10" i="5"/>
  <c r="UHY10" i="5"/>
  <c r="UHX10" i="5"/>
  <c r="UHW10" i="5"/>
  <c r="UHV10" i="5"/>
  <c r="UHU10" i="5"/>
  <c r="UHT10" i="5"/>
  <c r="UHS10" i="5"/>
  <c r="UHR10" i="5"/>
  <c r="UHQ10" i="5"/>
  <c r="UHP10" i="5"/>
  <c r="UHO10" i="5"/>
  <c r="UHN10" i="5"/>
  <c r="UHM10" i="5"/>
  <c r="UHL10" i="5"/>
  <c r="UHK10" i="5"/>
  <c r="UHJ10" i="5"/>
  <c r="UHI10" i="5"/>
  <c r="UHH10" i="5"/>
  <c r="UHG10" i="5"/>
  <c r="UHF10" i="5"/>
  <c r="UHE10" i="5"/>
  <c r="UHD10" i="5"/>
  <c r="UHC10" i="5"/>
  <c r="UHB10" i="5"/>
  <c r="UHA10" i="5"/>
  <c r="UGZ10" i="5"/>
  <c r="UGY10" i="5"/>
  <c r="UGX10" i="5"/>
  <c r="UGW10" i="5"/>
  <c r="UGV10" i="5"/>
  <c r="UGU10" i="5"/>
  <c r="UGT10" i="5"/>
  <c r="UGS10" i="5"/>
  <c r="UGR10" i="5"/>
  <c r="UGQ10" i="5"/>
  <c r="UGP10" i="5"/>
  <c r="UGO10" i="5"/>
  <c r="UGN10" i="5"/>
  <c r="UGM10" i="5"/>
  <c r="UGL10" i="5"/>
  <c r="UGK10" i="5"/>
  <c r="UGJ10" i="5"/>
  <c r="UGI10" i="5"/>
  <c r="UGH10" i="5"/>
  <c r="UGG10" i="5"/>
  <c r="UGF10" i="5"/>
  <c r="UGE10" i="5"/>
  <c r="UGD10" i="5"/>
  <c r="UGC10" i="5"/>
  <c r="UGB10" i="5"/>
  <c r="UGA10" i="5"/>
  <c r="UFZ10" i="5"/>
  <c r="UFY10" i="5"/>
  <c r="UFX10" i="5"/>
  <c r="UFW10" i="5"/>
  <c r="UFV10" i="5"/>
  <c r="UFU10" i="5"/>
  <c r="UFT10" i="5"/>
  <c r="UFS10" i="5"/>
  <c r="UFR10" i="5"/>
  <c r="UFQ10" i="5"/>
  <c r="UFP10" i="5"/>
  <c r="UFO10" i="5"/>
  <c r="UFN10" i="5"/>
  <c r="UFM10" i="5"/>
  <c r="UFL10" i="5"/>
  <c r="UFK10" i="5"/>
  <c r="UFJ10" i="5"/>
  <c r="UFI10" i="5"/>
  <c r="UFH10" i="5"/>
  <c r="UFG10" i="5"/>
  <c r="UFF10" i="5"/>
  <c r="UFE10" i="5"/>
  <c r="UFD10" i="5"/>
  <c r="UFC10" i="5"/>
  <c r="UFB10" i="5"/>
  <c r="UFA10" i="5"/>
  <c r="UEZ10" i="5"/>
  <c r="UEY10" i="5"/>
  <c r="UEX10" i="5"/>
  <c r="UEW10" i="5"/>
  <c r="UEV10" i="5"/>
  <c r="UEU10" i="5"/>
  <c r="UET10" i="5"/>
  <c r="UES10" i="5"/>
  <c r="UER10" i="5"/>
  <c r="UEQ10" i="5"/>
  <c r="UEP10" i="5"/>
  <c r="UEO10" i="5"/>
  <c r="UEN10" i="5"/>
  <c r="UEM10" i="5"/>
  <c r="UEL10" i="5"/>
  <c r="UEK10" i="5"/>
  <c r="UEJ10" i="5"/>
  <c r="UEI10" i="5"/>
  <c r="UEH10" i="5"/>
  <c r="UEG10" i="5"/>
  <c r="UEF10" i="5"/>
  <c r="UEE10" i="5"/>
  <c r="UED10" i="5"/>
  <c r="UEC10" i="5"/>
  <c r="UEB10" i="5"/>
  <c r="UEA10" i="5"/>
  <c r="UDZ10" i="5"/>
  <c r="UDY10" i="5"/>
  <c r="UDX10" i="5"/>
  <c r="UDW10" i="5"/>
  <c r="UDV10" i="5"/>
  <c r="UDU10" i="5"/>
  <c r="UDT10" i="5"/>
  <c r="UDS10" i="5"/>
  <c r="UDR10" i="5"/>
  <c r="UDQ10" i="5"/>
  <c r="UDP10" i="5"/>
  <c r="UDO10" i="5"/>
  <c r="UDN10" i="5"/>
  <c r="UDM10" i="5"/>
  <c r="UDL10" i="5"/>
  <c r="UDK10" i="5"/>
  <c r="UDJ10" i="5"/>
  <c r="UDI10" i="5"/>
  <c r="UDH10" i="5"/>
  <c r="UDG10" i="5"/>
  <c r="UDF10" i="5"/>
  <c r="UDE10" i="5"/>
  <c r="UDD10" i="5"/>
  <c r="UDC10" i="5"/>
  <c r="UDB10" i="5"/>
  <c r="UDA10" i="5"/>
  <c r="UCZ10" i="5"/>
  <c r="UCY10" i="5"/>
  <c r="UCX10" i="5"/>
  <c r="UCW10" i="5"/>
  <c r="UCV10" i="5"/>
  <c r="UCU10" i="5"/>
  <c r="UCT10" i="5"/>
  <c r="UCS10" i="5"/>
  <c r="UCR10" i="5"/>
  <c r="UCQ10" i="5"/>
  <c r="UCP10" i="5"/>
  <c r="UCO10" i="5"/>
  <c r="UCN10" i="5"/>
  <c r="UCM10" i="5"/>
  <c r="UCL10" i="5"/>
  <c r="UCK10" i="5"/>
  <c r="UCJ10" i="5"/>
  <c r="UCI10" i="5"/>
  <c r="UCH10" i="5"/>
  <c r="UCG10" i="5"/>
  <c r="UCF10" i="5"/>
  <c r="UCE10" i="5"/>
  <c r="UCD10" i="5"/>
  <c r="UCC10" i="5"/>
  <c r="UCB10" i="5"/>
  <c r="UCA10" i="5"/>
  <c r="UBZ10" i="5"/>
  <c r="UBY10" i="5"/>
  <c r="UBX10" i="5"/>
  <c r="UBW10" i="5"/>
  <c r="UBV10" i="5"/>
  <c r="UBU10" i="5"/>
  <c r="UBT10" i="5"/>
  <c r="UBS10" i="5"/>
  <c r="UBR10" i="5"/>
  <c r="UBQ10" i="5"/>
  <c r="UBP10" i="5"/>
  <c r="UBO10" i="5"/>
  <c r="UBN10" i="5"/>
  <c r="UBM10" i="5"/>
  <c r="UBL10" i="5"/>
  <c r="UBK10" i="5"/>
  <c r="UBJ10" i="5"/>
  <c r="UBI10" i="5"/>
  <c r="UBH10" i="5"/>
  <c r="UBG10" i="5"/>
  <c r="UBF10" i="5"/>
  <c r="UBE10" i="5"/>
  <c r="UBD10" i="5"/>
  <c r="UBC10" i="5"/>
  <c r="UBB10" i="5"/>
  <c r="UBA10" i="5"/>
  <c r="UAZ10" i="5"/>
  <c r="UAY10" i="5"/>
  <c r="UAX10" i="5"/>
  <c r="UAW10" i="5"/>
  <c r="UAV10" i="5"/>
  <c r="UAU10" i="5"/>
  <c r="UAT10" i="5"/>
  <c r="UAS10" i="5"/>
  <c r="UAR10" i="5"/>
  <c r="UAQ10" i="5"/>
  <c r="UAP10" i="5"/>
  <c r="UAO10" i="5"/>
  <c r="UAN10" i="5"/>
  <c r="UAM10" i="5"/>
  <c r="UAL10" i="5"/>
  <c r="UAK10" i="5"/>
  <c r="UAJ10" i="5"/>
  <c r="UAI10" i="5"/>
  <c r="UAH10" i="5"/>
  <c r="UAG10" i="5"/>
  <c r="UAF10" i="5"/>
  <c r="UAE10" i="5"/>
  <c r="UAD10" i="5"/>
  <c r="UAC10" i="5"/>
  <c r="UAB10" i="5"/>
  <c r="UAA10" i="5"/>
  <c r="TZZ10" i="5"/>
  <c r="TZY10" i="5"/>
  <c r="TZX10" i="5"/>
  <c r="TZW10" i="5"/>
  <c r="TZV10" i="5"/>
  <c r="TZU10" i="5"/>
  <c r="TZT10" i="5"/>
  <c r="TZS10" i="5"/>
  <c r="TZR10" i="5"/>
  <c r="TZQ10" i="5"/>
  <c r="TZP10" i="5"/>
  <c r="TZO10" i="5"/>
  <c r="TZN10" i="5"/>
  <c r="TZM10" i="5"/>
  <c r="TZL10" i="5"/>
  <c r="TZK10" i="5"/>
  <c r="TZJ10" i="5"/>
  <c r="TZI10" i="5"/>
  <c r="TZH10" i="5"/>
  <c r="TZG10" i="5"/>
  <c r="TZF10" i="5"/>
  <c r="TZE10" i="5"/>
  <c r="TZD10" i="5"/>
  <c r="TZC10" i="5"/>
  <c r="TZB10" i="5"/>
  <c r="TZA10" i="5"/>
  <c r="TYZ10" i="5"/>
  <c r="TYY10" i="5"/>
  <c r="TYX10" i="5"/>
  <c r="TYW10" i="5"/>
  <c r="TYV10" i="5"/>
  <c r="TYU10" i="5"/>
  <c r="TYT10" i="5"/>
  <c r="TYS10" i="5"/>
  <c r="TYR10" i="5"/>
  <c r="TYQ10" i="5"/>
  <c r="TYP10" i="5"/>
  <c r="TYO10" i="5"/>
  <c r="TYN10" i="5"/>
  <c r="TYM10" i="5"/>
  <c r="TYL10" i="5"/>
  <c r="TYK10" i="5"/>
  <c r="TYJ10" i="5"/>
  <c r="TYI10" i="5"/>
  <c r="TYH10" i="5"/>
  <c r="TYG10" i="5"/>
  <c r="TYF10" i="5"/>
  <c r="TYE10" i="5"/>
  <c r="TYD10" i="5"/>
  <c r="TYC10" i="5"/>
  <c r="TYB10" i="5"/>
  <c r="TYA10" i="5"/>
  <c r="TXZ10" i="5"/>
  <c r="TXY10" i="5"/>
  <c r="TXX10" i="5"/>
  <c r="TXW10" i="5"/>
  <c r="TXV10" i="5"/>
  <c r="TXU10" i="5"/>
  <c r="TXT10" i="5"/>
  <c r="TXS10" i="5"/>
  <c r="TXR10" i="5"/>
  <c r="TXQ10" i="5"/>
  <c r="TXP10" i="5"/>
  <c r="TXO10" i="5"/>
  <c r="TXN10" i="5"/>
  <c r="TXM10" i="5"/>
  <c r="TXL10" i="5"/>
  <c r="TXK10" i="5"/>
  <c r="TXJ10" i="5"/>
  <c r="TXI10" i="5"/>
  <c r="TXH10" i="5"/>
  <c r="TXG10" i="5"/>
  <c r="TXF10" i="5"/>
  <c r="TXE10" i="5"/>
  <c r="TXD10" i="5"/>
  <c r="TXC10" i="5"/>
  <c r="TXB10" i="5"/>
  <c r="TXA10" i="5"/>
  <c r="TWZ10" i="5"/>
  <c r="TWY10" i="5"/>
  <c r="TWX10" i="5"/>
  <c r="TWW10" i="5"/>
  <c r="TWV10" i="5"/>
  <c r="TWU10" i="5"/>
  <c r="TWT10" i="5"/>
  <c r="TWS10" i="5"/>
  <c r="TWR10" i="5"/>
  <c r="TWQ10" i="5"/>
  <c r="TWP10" i="5"/>
  <c r="TWO10" i="5"/>
  <c r="TWN10" i="5"/>
  <c r="TWM10" i="5"/>
  <c r="TWL10" i="5"/>
  <c r="TWK10" i="5"/>
  <c r="TWJ10" i="5"/>
  <c r="TWI10" i="5"/>
  <c r="TWH10" i="5"/>
  <c r="TWG10" i="5"/>
  <c r="TWF10" i="5"/>
  <c r="TWE10" i="5"/>
  <c r="TWD10" i="5"/>
  <c r="TWC10" i="5"/>
  <c r="TWB10" i="5"/>
  <c r="TWA10" i="5"/>
  <c r="TVZ10" i="5"/>
  <c r="TVY10" i="5"/>
  <c r="TVX10" i="5"/>
  <c r="TVW10" i="5"/>
  <c r="TVV10" i="5"/>
  <c r="TVU10" i="5"/>
  <c r="TVT10" i="5"/>
  <c r="TVS10" i="5"/>
  <c r="TVR10" i="5"/>
  <c r="TVQ10" i="5"/>
  <c r="TVP10" i="5"/>
  <c r="TVO10" i="5"/>
  <c r="TVN10" i="5"/>
  <c r="TVM10" i="5"/>
  <c r="TVL10" i="5"/>
  <c r="TVK10" i="5"/>
  <c r="TVJ10" i="5"/>
  <c r="TVI10" i="5"/>
  <c r="TVH10" i="5"/>
  <c r="TVG10" i="5"/>
  <c r="TVF10" i="5"/>
  <c r="TVE10" i="5"/>
  <c r="TVD10" i="5"/>
  <c r="TVC10" i="5"/>
  <c r="TVB10" i="5"/>
  <c r="TVA10" i="5"/>
  <c r="TUZ10" i="5"/>
  <c r="TUY10" i="5"/>
  <c r="TUX10" i="5"/>
  <c r="TUW10" i="5"/>
  <c r="TUV10" i="5"/>
  <c r="TUU10" i="5"/>
  <c r="TUT10" i="5"/>
  <c r="TUS10" i="5"/>
  <c r="TUR10" i="5"/>
  <c r="TUQ10" i="5"/>
  <c r="TUP10" i="5"/>
  <c r="TUO10" i="5"/>
  <c r="TUN10" i="5"/>
  <c r="TUM10" i="5"/>
  <c r="TUL10" i="5"/>
  <c r="TUK10" i="5"/>
  <c r="TUJ10" i="5"/>
  <c r="TUI10" i="5"/>
  <c r="TUH10" i="5"/>
  <c r="TUG10" i="5"/>
  <c r="TUF10" i="5"/>
  <c r="TUE10" i="5"/>
  <c r="TUD10" i="5"/>
  <c r="TUC10" i="5"/>
  <c r="TUB10" i="5"/>
  <c r="TUA10" i="5"/>
  <c r="TTZ10" i="5"/>
  <c r="TTY10" i="5"/>
  <c r="TTX10" i="5"/>
  <c r="TTW10" i="5"/>
  <c r="TTV10" i="5"/>
  <c r="TTU10" i="5"/>
  <c r="TTT10" i="5"/>
  <c r="TTS10" i="5"/>
  <c r="TTR10" i="5"/>
  <c r="TTQ10" i="5"/>
  <c r="TTP10" i="5"/>
  <c r="TTO10" i="5"/>
  <c r="TTN10" i="5"/>
  <c r="TTM10" i="5"/>
  <c r="TTL10" i="5"/>
  <c r="TTK10" i="5"/>
  <c r="TTJ10" i="5"/>
  <c r="TTI10" i="5"/>
  <c r="TTH10" i="5"/>
  <c r="TTG10" i="5"/>
  <c r="TTF10" i="5"/>
  <c r="TTE10" i="5"/>
  <c r="TTD10" i="5"/>
  <c r="TTC10" i="5"/>
  <c r="TTB10" i="5"/>
  <c r="TTA10" i="5"/>
  <c r="TSZ10" i="5"/>
  <c r="TSY10" i="5"/>
  <c r="TSX10" i="5"/>
  <c r="TSW10" i="5"/>
  <c r="TSV10" i="5"/>
  <c r="TSU10" i="5"/>
  <c r="TST10" i="5"/>
  <c r="TSS10" i="5"/>
  <c r="TSR10" i="5"/>
  <c r="TSQ10" i="5"/>
  <c r="TSP10" i="5"/>
  <c r="TSO10" i="5"/>
  <c r="TSN10" i="5"/>
  <c r="TSM10" i="5"/>
  <c r="TSL10" i="5"/>
  <c r="TSK10" i="5"/>
  <c r="TSJ10" i="5"/>
  <c r="TSI10" i="5"/>
  <c r="TSH10" i="5"/>
  <c r="TSG10" i="5"/>
  <c r="TSF10" i="5"/>
  <c r="TSE10" i="5"/>
  <c r="TSD10" i="5"/>
  <c r="TSC10" i="5"/>
  <c r="TSB10" i="5"/>
  <c r="TSA10" i="5"/>
  <c r="TRZ10" i="5"/>
  <c r="TRY10" i="5"/>
  <c r="TRX10" i="5"/>
  <c r="TRW10" i="5"/>
  <c r="TRV10" i="5"/>
  <c r="TRU10" i="5"/>
  <c r="TRT10" i="5"/>
  <c r="TRS10" i="5"/>
  <c r="TRR10" i="5"/>
  <c r="TRQ10" i="5"/>
  <c r="TRP10" i="5"/>
  <c r="TRO10" i="5"/>
  <c r="TRN10" i="5"/>
  <c r="TRM10" i="5"/>
  <c r="TRL10" i="5"/>
  <c r="TRK10" i="5"/>
  <c r="TRJ10" i="5"/>
  <c r="TRI10" i="5"/>
  <c r="TRH10" i="5"/>
  <c r="TRG10" i="5"/>
  <c r="TRF10" i="5"/>
  <c r="TRE10" i="5"/>
  <c r="TRD10" i="5"/>
  <c r="TRC10" i="5"/>
  <c r="TRB10" i="5"/>
  <c r="TRA10" i="5"/>
  <c r="TQZ10" i="5"/>
  <c r="TQY10" i="5"/>
  <c r="TQX10" i="5"/>
  <c r="TQW10" i="5"/>
  <c r="TQV10" i="5"/>
  <c r="TQU10" i="5"/>
  <c r="TQT10" i="5"/>
  <c r="TQS10" i="5"/>
  <c r="TQR10" i="5"/>
  <c r="TQQ10" i="5"/>
  <c r="TQP10" i="5"/>
  <c r="TQO10" i="5"/>
  <c r="TQN10" i="5"/>
  <c r="TQM10" i="5"/>
  <c r="TQL10" i="5"/>
  <c r="TQK10" i="5"/>
  <c r="TQJ10" i="5"/>
  <c r="TQI10" i="5"/>
  <c r="TQH10" i="5"/>
  <c r="TQG10" i="5"/>
  <c r="TQF10" i="5"/>
  <c r="TQE10" i="5"/>
  <c r="TQD10" i="5"/>
  <c r="TQC10" i="5"/>
  <c r="TQB10" i="5"/>
  <c r="TQA10" i="5"/>
  <c r="TPZ10" i="5"/>
  <c r="TPY10" i="5"/>
  <c r="TPX10" i="5"/>
  <c r="TPW10" i="5"/>
  <c r="TPV10" i="5"/>
  <c r="TPU10" i="5"/>
  <c r="TPT10" i="5"/>
  <c r="TPS10" i="5"/>
  <c r="TPR10" i="5"/>
  <c r="TPQ10" i="5"/>
  <c r="TPP10" i="5"/>
  <c r="TPO10" i="5"/>
  <c r="TPN10" i="5"/>
  <c r="TPM10" i="5"/>
  <c r="TPL10" i="5"/>
  <c r="TPK10" i="5"/>
  <c r="TPJ10" i="5"/>
  <c r="TPI10" i="5"/>
  <c r="TPH10" i="5"/>
  <c r="TPG10" i="5"/>
  <c r="TPF10" i="5"/>
  <c r="TPE10" i="5"/>
  <c r="TPD10" i="5"/>
  <c r="TPC10" i="5"/>
  <c r="TPB10" i="5"/>
  <c r="TPA10" i="5"/>
  <c r="TOZ10" i="5"/>
  <c r="TOY10" i="5"/>
  <c r="TOX10" i="5"/>
  <c r="TOW10" i="5"/>
  <c r="TOV10" i="5"/>
  <c r="TOU10" i="5"/>
  <c r="TOT10" i="5"/>
  <c r="TOS10" i="5"/>
  <c r="TOR10" i="5"/>
  <c r="TOQ10" i="5"/>
  <c r="TOP10" i="5"/>
  <c r="TOO10" i="5"/>
  <c r="TON10" i="5"/>
  <c r="TOM10" i="5"/>
  <c r="TOL10" i="5"/>
  <c r="TOK10" i="5"/>
  <c r="TOJ10" i="5"/>
  <c r="TOI10" i="5"/>
  <c r="TOH10" i="5"/>
  <c r="TOG10" i="5"/>
  <c r="TOF10" i="5"/>
  <c r="TOE10" i="5"/>
  <c r="TOD10" i="5"/>
  <c r="TOC10" i="5"/>
  <c r="TOB10" i="5"/>
  <c r="TOA10" i="5"/>
  <c r="TNZ10" i="5"/>
  <c r="TNY10" i="5"/>
  <c r="TNX10" i="5"/>
  <c r="TNW10" i="5"/>
  <c r="TNV10" i="5"/>
  <c r="TNU10" i="5"/>
  <c r="TNT10" i="5"/>
  <c r="TNS10" i="5"/>
  <c r="TNR10" i="5"/>
  <c r="TNQ10" i="5"/>
  <c r="TNP10" i="5"/>
  <c r="TNO10" i="5"/>
  <c r="TNN10" i="5"/>
  <c r="TNM10" i="5"/>
  <c r="TNL10" i="5"/>
  <c r="TNK10" i="5"/>
  <c r="TNJ10" i="5"/>
  <c r="TNI10" i="5"/>
  <c r="TNH10" i="5"/>
  <c r="TNG10" i="5"/>
  <c r="TNF10" i="5"/>
  <c r="TNE10" i="5"/>
  <c r="TND10" i="5"/>
  <c r="TNC10" i="5"/>
  <c r="TNB10" i="5"/>
  <c r="TNA10" i="5"/>
  <c r="TMZ10" i="5"/>
  <c r="TMY10" i="5"/>
  <c r="TMX10" i="5"/>
  <c r="TMW10" i="5"/>
  <c r="TMV10" i="5"/>
  <c r="TMU10" i="5"/>
  <c r="TMT10" i="5"/>
  <c r="TMS10" i="5"/>
  <c r="TMR10" i="5"/>
  <c r="TMQ10" i="5"/>
  <c r="TMP10" i="5"/>
  <c r="TMO10" i="5"/>
  <c r="TMN10" i="5"/>
  <c r="TMM10" i="5"/>
  <c r="TML10" i="5"/>
  <c r="TMK10" i="5"/>
  <c r="TMJ10" i="5"/>
  <c r="TMI10" i="5"/>
  <c r="TMH10" i="5"/>
  <c r="TMG10" i="5"/>
  <c r="TMF10" i="5"/>
  <c r="TME10" i="5"/>
  <c r="TMD10" i="5"/>
  <c r="TMC10" i="5"/>
  <c r="TMB10" i="5"/>
  <c r="TMA10" i="5"/>
  <c r="TLZ10" i="5"/>
  <c r="TLY10" i="5"/>
  <c r="TLX10" i="5"/>
  <c r="TLW10" i="5"/>
  <c r="TLV10" i="5"/>
  <c r="TLU10" i="5"/>
  <c r="TLT10" i="5"/>
  <c r="TLS10" i="5"/>
  <c r="TLR10" i="5"/>
  <c r="TLQ10" i="5"/>
  <c r="TLP10" i="5"/>
  <c r="TLO10" i="5"/>
  <c r="TLN10" i="5"/>
  <c r="TLM10" i="5"/>
  <c r="TLL10" i="5"/>
  <c r="TLK10" i="5"/>
  <c r="TLJ10" i="5"/>
  <c r="TLI10" i="5"/>
  <c r="TLH10" i="5"/>
  <c r="TLG10" i="5"/>
  <c r="TLF10" i="5"/>
  <c r="TLE10" i="5"/>
  <c r="TLD10" i="5"/>
  <c r="TLC10" i="5"/>
  <c r="TLB10" i="5"/>
  <c r="TLA10" i="5"/>
  <c r="TKZ10" i="5"/>
  <c r="TKY10" i="5"/>
  <c r="TKX10" i="5"/>
  <c r="TKW10" i="5"/>
  <c r="TKV10" i="5"/>
  <c r="TKU10" i="5"/>
  <c r="TKT10" i="5"/>
  <c r="TKS10" i="5"/>
  <c r="TKR10" i="5"/>
  <c r="TKQ10" i="5"/>
  <c r="TKP10" i="5"/>
  <c r="TKO10" i="5"/>
  <c r="TKN10" i="5"/>
  <c r="TKM10" i="5"/>
  <c r="TKL10" i="5"/>
  <c r="TKK10" i="5"/>
  <c r="TKJ10" i="5"/>
  <c r="TKI10" i="5"/>
  <c r="TKH10" i="5"/>
  <c r="TKG10" i="5"/>
  <c r="TKF10" i="5"/>
  <c r="TKE10" i="5"/>
  <c r="TKD10" i="5"/>
  <c r="TKC10" i="5"/>
  <c r="TKB10" i="5"/>
  <c r="TKA10" i="5"/>
  <c r="TJZ10" i="5"/>
  <c r="TJY10" i="5"/>
  <c r="TJX10" i="5"/>
  <c r="TJW10" i="5"/>
  <c r="TJV10" i="5"/>
  <c r="TJU10" i="5"/>
  <c r="TJT10" i="5"/>
  <c r="TJS10" i="5"/>
  <c r="TJR10" i="5"/>
  <c r="TJQ10" i="5"/>
  <c r="TJP10" i="5"/>
  <c r="TJO10" i="5"/>
  <c r="TJN10" i="5"/>
  <c r="TJM10" i="5"/>
  <c r="TJL10" i="5"/>
  <c r="TJK10" i="5"/>
  <c r="TJJ10" i="5"/>
  <c r="TJI10" i="5"/>
  <c r="TJH10" i="5"/>
  <c r="TJG10" i="5"/>
  <c r="TJF10" i="5"/>
  <c r="TJE10" i="5"/>
  <c r="TJD10" i="5"/>
  <c r="TJC10" i="5"/>
  <c r="TJB10" i="5"/>
  <c r="TJA10" i="5"/>
  <c r="TIZ10" i="5"/>
  <c r="TIY10" i="5"/>
  <c r="TIX10" i="5"/>
  <c r="TIW10" i="5"/>
  <c r="TIV10" i="5"/>
  <c r="TIU10" i="5"/>
  <c r="TIT10" i="5"/>
  <c r="TIS10" i="5"/>
  <c r="TIR10" i="5"/>
  <c r="TIQ10" i="5"/>
  <c r="TIP10" i="5"/>
  <c r="TIO10" i="5"/>
  <c r="TIN10" i="5"/>
  <c r="TIM10" i="5"/>
  <c r="TIL10" i="5"/>
  <c r="TIK10" i="5"/>
  <c r="TIJ10" i="5"/>
  <c r="TII10" i="5"/>
  <c r="TIH10" i="5"/>
  <c r="TIG10" i="5"/>
  <c r="TIF10" i="5"/>
  <c r="TIE10" i="5"/>
  <c r="TID10" i="5"/>
  <c r="TIC10" i="5"/>
  <c r="TIB10" i="5"/>
  <c r="TIA10" i="5"/>
  <c r="THZ10" i="5"/>
  <c r="THY10" i="5"/>
  <c r="THX10" i="5"/>
  <c r="THW10" i="5"/>
  <c r="THV10" i="5"/>
  <c r="THU10" i="5"/>
  <c r="THT10" i="5"/>
  <c r="THS10" i="5"/>
  <c r="THR10" i="5"/>
  <c r="THQ10" i="5"/>
  <c r="THP10" i="5"/>
  <c r="THO10" i="5"/>
  <c r="THN10" i="5"/>
  <c r="THM10" i="5"/>
  <c r="THL10" i="5"/>
  <c r="THK10" i="5"/>
  <c r="THJ10" i="5"/>
  <c r="THI10" i="5"/>
  <c r="THH10" i="5"/>
  <c r="THG10" i="5"/>
  <c r="THF10" i="5"/>
  <c r="THE10" i="5"/>
  <c r="THD10" i="5"/>
  <c r="THC10" i="5"/>
  <c r="THB10" i="5"/>
  <c r="THA10" i="5"/>
  <c r="TGZ10" i="5"/>
  <c r="TGY10" i="5"/>
  <c r="TGX10" i="5"/>
  <c r="TGW10" i="5"/>
  <c r="TGV10" i="5"/>
  <c r="TGU10" i="5"/>
  <c r="TGT10" i="5"/>
  <c r="TGS10" i="5"/>
  <c r="TGR10" i="5"/>
  <c r="TGQ10" i="5"/>
  <c r="TGP10" i="5"/>
  <c r="TGO10" i="5"/>
  <c r="TGN10" i="5"/>
  <c r="TGM10" i="5"/>
  <c r="TGL10" i="5"/>
  <c r="TGK10" i="5"/>
  <c r="TGJ10" i="5"/>
  <c r="TGI10" i="5"/>
  <c r="TGH10" i="5"/>
  <c r="TGG10" i="5"/>
  <c r="TGF10" i="5"/>
  <c r="TGE10" i="5"/>
  <c r="TGD10" i="5"/>
  <c r="TGC10" i="5"/>
  <c r="TGB10" i="5"/>
  <c r="TGA10" i="5"/>
  <c r="TFZ10" i="5"/>
  <c r="TFY10" i="5"/>
  <c r="TFX10" i="5"/>
  <c r="TFW10" i="5"/>
  <c r="TFV10" i="5"/>
  <c r="TFU10" i="5"/>
  <c r="TFT10" i="5"/>
  <c r="TFS10" i="5"/>
  <c r="TFR10" i="5"/>
  <c r="TFQ10" i="5"/>
  <c r="TFP10" i="5"/>
  <c r="TFO10" i="5"/>
  <c r="TFN10" i="5"/>
  <c r="TFM10" i="5"/>
  <c r="TFL10" i="5"/>
  <c r="TFK10" i="5"/>
  <c r="TFJ10" i="5"/>
  <c r="TFI10" i="5"/>
  <c r="TFH10" i="5"/>
  <c r="TFG10" i="5"/>
  <c r="TFF10" i="5"/>
  <c r="TFE10" i="5"/>
  <c r="TFD10" i="5"/>
  <c r="TFC10" i="5"/>
  <c r="TFB10" i="5"/>
  <c r="TFA10" i="5"/>
  <c r="TEZ10" i="5"/>
  <c r="TEY10" i="5"/>
  <c r="TEX10" i="5"/>
  <c r="TEW10" i="5"/>
  <c r="TEV10" i="5"/>
  <c r="TEU10" i="5"/>
  <c r="TET10" i="5"/>
  <c r="TES10" i="5"/>
  <c r="TER10" i="5"/>
  <c r="TEQ10" i="5"/>
  <c r="TEP10" i="5"/>
  <c r="TEO10" i="5"/>
  <c r="TEN10" i="5"/>
  <c r="TEM10" i="5"/>
  <c r="TEL10" i="5"/>
  <c r="TEK10" i="5"/>
  <c r="TEJ10" i="5"/>
  <c r="TEI10" i="5"/>
  <c r="TEH10" i="5"/>
  <c r="TEG10" i="5"/>
  <c r="TEF10" i="5"/>
  <c r="TEE10" i="5"/>
  <c r="TED10" i="5"/>
  <c r="TEC10" i="5"/>
  <c r="TEB10" i="5"/>
  <c r="TEA10" i="5"/>
  <c r="TDZ10" i="5"/>
  <c r="TDY10" i="5"/>
  <c r="TDX10" i="5"/>
  <c r="TDW10" i="5"/>
  <c r="TDV10" i="5"/>
  <c r="TDU10" i="5"/>
  <c r="TDT10" i="5"/>
  <c r="TDS10" i="5"/>
  <c r="TDR10" i="5"/>
  <c r="TDQ10" i="5"/>
  <c r="TDP10" i="5"/>
  <c r="TDO10" i="5"/>
  <c r="TDN10" i="5"/>
  <c r="TDM10" i="5"/>
  <c r="TDL10" i="5"/>
  <c r="TDK10" i="5"/>
  <c r="TDJ10" i="5"/>
  <c r="TDI10" i="5"/>
  <c r="TDH10" i="5"/>
  <c r="TDG10" i="5"/>
  <c r="TDF10" i="5"/>
  <c r="TDE10" i="5"/>
  <c r="TDD10" i="5"/>
  <c r="TDC10" i="5"/>
  <c r="TDB10" i="5"/>
  <c r="TDA10" i="5"/>
  <c r="TCZ10" i="5"/>
  <c r="TCY10" i="5"/>
  <c r="TCX10" i="5"/>
  <c r="TCW10" i="5"/>
  <c r="TCV10" i="5"/>
  <c r="TCU10" i="5"/>
  <c r="TCT10" i="5"/>
  <c r="TCS10" i="5"/>
  <c r="TCR10" i="5"/>
  <c r="TCQ10" i="5"/>
  <c r="TCP10" i="5"/>
  <c r="TCO10" i="5"/>
  <c r="TCN10" i="5"/>
  <c r="TCM10" i="5"/>
  <c r="TCL10" i="5"/>
  <c r="TCK10" i="5"/>
  <c r="TCJ10" i="5"/>
  <c r="TCI10" i="5"/>
  <c r="TCH10" i="5"/>
  <c r="TCG10" i="5"/>
  <c r="TCF10" i="5"/>
  <c r="TCE10" i="5"/>
  <c r="TCD10" i="5"/>
  <c r="TCC10" i="5"/>
  <c r="TCB10" i="5"/>
  <c r="TCA10" i="5"/>
  <c r="TBZ10" i="5"/>
  <c r="TBY10" i="5"/>
  <c r="TBX10" i="5"/>
  <c r="TBW10" i="5"/>
  <c r="TBV10" i="5"/>
  <c r="TBU10" i="5"/>
  <c r="TBT10" i="5"/>
  <c r="TBS10" i="5"/>
  <c r="TBR10" i="5"/>
  <c r="TBQ10" i="5"/>
  <c r="TBP10" i="5"/>
  <c r="TBO10" i="5"/>
  <c r="TBN10" i="5"/>
  <c r="TBM10" i="5"/>
  <c r="TBL10" i="5"/>
  <c r="TBK10" i="5"/>
  <c r="TBJ10" i="5"/>
  <c r="TBI10" i="5"/>
  <c r="TBH10" i="5"/>
  <c r="TBG10" i="5"/>
  <c r="TBF10" i="5"/>
  <c r="TBE10" i="5"/>
  <c r="TBD10" i="5"/>
  <c r="TBC10" i="5"/>
  <c r="TBB10" i="5"/>
  <c r="TBA10" i="5"/>
  <c r="TAZ10" i="5"/>
  <c r="TAY10" i="5"/>
  <c r="TAX10" i="5"/>
  <c r="TAW10" i="5"/>
  <c r="TAV10" i="5"/>
  <c r="TAU10" i="5"/>
  <c r="TAT10" i="5"/>
  <c r="TAS10" i="5"/>
  <c r="TAR10" i="5"/>
  <c r="TAQ10" i="5"/>
  <c r="TAP10" i="5"/>
  <c r="TAO10" i="5"/>
  <c r="TAN10" i="5"/>
  <c r="TAM10" i="5"/>
  <c r="TAL10" i="5"/>
  <c r="TAK10" i="5"/>
  <c r="TAJ10" i="5"/>
  <c r="TAI10" i="5"/>
  <c r="TAH10" i="5"/>
  <c r="TAG10" i="5"/>
  <c r="TAF10" i="5"/>
  <c r="TAE10" i="5"/>
  <c r="TAD10" i="5"/>
  <c r="TAC10" i="5"/>
  <c r="TAB10" i="5"/>
  <c r="TAA10" i="5"/>
  <c r="SZZ10" i="5"/>
  <c r="SZY10" i="5"/>
  <c r="SZX10" i="5"/>
  <c r="SZW10" i="5"/>
  <c r="SZV10" i="5"/>
  <c r="SZU10" i="5"/>
  <c r="SZT10" i="5"/>
  <c r="SZS10" i="5"/>
  <c r="SZR10" i="5"/>
  <c r="SZQ10" i="5"/>
  <c r="SZP10" i="5"/>
  <c r="SZO10" i="5"/>
  <c r="SZN10" i="5"/>
  <c r="SZM10" i="5"/>
  <c r="SZL10" i="5"/>
  <c r="SZK10" i="5"/>
  <c r="SZJ10" i="5"/>
  <c r="SZI10" i="5"/>
  <c r="SZH10" i="5"/>
  <c r="SZG10" i="5"/>
  <c r="SZF10" i="5"/>
  <c r="SZE10" i="5"/>
  <c r="SZD10" i="5"/>
  <c r="SZC10" i="5"/>
  <c r="SZB10" i="5"/>
  <c r="SZA10" i="5"/>
  <c r="SYZ10" i="5"/>
  <c r="SYY10" i="5"/>
  <c r="SYX10" i="5"/>
  <c r="SYW10" i="5"/>
  <c r="SYV10" i="5"/>
  <c r="SYU10" i="5"/>
  <c r="SYT10" i="5"/>
  <c r="SYS10" i="5"/>
  <c r="SYR10" i="5"/>
  <c r="SYQ10" i="5"/>
  <c r="SYP10" i="5"/>
  <c r="SYO10" i="5"/>
  <c r="SYN10" i="5"/>
  <c r="SYM10" i="5"/>
  <c r="SYL10" i="5"/>
  <c r="SYK10" i="5"/>
  <c r="SYJ10" i="5"/>
  <c r="SYI10" i="5"/>
  <c r="SYH10" i="5"/>
  <c r="SYG10" i="5"/>
  <c r="SYF10" i="5"/>
  <c r="SYE10" i="5"/>
  <c r="SYD10" i="5"/>
  <c r="SYC10" i="5"/>
  <c r="SYB10" i="5"/>
  <c r="SYA10" i="5"/>
  <c r="SXZ10" i="5"/>
  <c r="SXY10" i="5"/>
  <c r="SXX10" i="5"/>
  <c r="SXW10" i="5"/>
  <c r="SXV10" i="5"/>
  <c r="SXU10" i="5"/>
  <c r="SXT10" i="5"/>
  <c r="SXS10" i="5"/>
  <c r="SXR10" i="5"/>
  <c r="SXQ10" i="5"/>
  <c r="SXP10" i="5"/>
  <c r="SXO10" i="5"/>
  <c r="SXN10" i="5"/>
  <c r="SXM10" i="5"/>
  <c r="SXL10" i="5"/>
  <c r="SXK10" i="5"/>
  <c r="SXJ10" i="5"/>
  <c r="SXI10" i="5"/>
  <c r="SXH10" i="5"/>
  <c r="SXG10" i="5"/>
  <c r="SXF10" i="5"/>
  <c r="SXE10" i="5"/>
  <c r="SXD10" i="5"/>
  <c r="SXC10" i="5"/>
  <c r="SXB10" i="5"/>
  <c r="SXA10" i="5"/>
  <c r="SWZ10" i="5"/>
  <c r="SWY10" i="5"/>
  <c r="SWX10" i="5"/>
  <c r="SWW10" i="5"/>
  <c r="SWV10" i="5"/>
  <c r="SWU10" i="5"/>
  <c r="SWT10" i="5"/>
  <c r="SWS10" i="5"/>
  <c r="SWR10" i="5"/>
  <c r="SWQ10" i="5"/>
  <c r="SWP10" i="5"/>
  <c r="SWO10" i="5"/>
  <c r="SWN10" i="5"/>
  <c r="SWM10" i="5"/>
  <c r="SWL10" i="5"/>
  <c r="SWK10" i="5"/>
  <c r="SWJ10" i="5"/>
  <c r="SWI10" i="5"/>
  <c r="SWH10" i="5"/>
  <c r="SWG10" i="5"/>
  <c r="SWF10" i="5"/>
  <c r="SWE10" i="5"/>
  <c r="SWD10" i="5"/>
  <c r="SWC10" i="5"/>
  <c r="SWB10" i="5"/>
  <c r="SWA10" i="5"/>
  <c r="SVZ10" i="5"/>
  <c r="SVY10" i="5"/>
  <c r="SVX10" i="5"/>
  <c r="SVW10" i="5"/>
  <c r="SVV10" i="5"/>
  <c r="SVU10" i="5"/>
  <c r="SVT10" i="5"/>
  <c r="SVS10" i="5"/>
  <c r="SVR10" i="5"/>
  <c r="SVQ10" i="5"/>
  <c r="SVP10" i="5"/>
  <c r="SVO10" i="5"/>
  <c r="SVN10" i="5"/>
  <c r="SVM10" i="5"/>
  <c r="SVL10" i="5"/>
  <c r="SVK10" i="5"/>
  <c r="SVJ10" i="5"/>
  <c r="SVI10" i="5"/>
  <c r="SVH10" i="5"/>
  <c r="SVG10" i="5"/>
  <c r="SVF10" i="5"/>
  <c r="SVE10" i="5"/>
  <c r="SVD10" i="5"/>
  <c r="SVC10" i="5"/>
  <c r="SVB10" i="5"/>
  <c r="SVA10" i="5"/>
  <c r="SUZ10" i="5"/>
  <c r="SUY10" i="5"/>
  <c r="SUX10" i="5"/>
  <c r="SUW10" i="5"/>
  <c r="SUV10" i="5"/>
  <c r="SUU10" i="5"/>
  <c r="SUT10" i="5"/>
  <c r="SUS10" i="5"/>
  <c r="SUR10" i="5"/>
  <c r="SUQ10" i="5"/>
  <c r="SUP10" i="5"/>
  <c r="SUO10" i="5"/>
  <c r="SUN10" i="5"/>
  <c r="SUM10" i="5"/>
  <c r="SUL10" i="5"/>
  <c r="SUK10" i="5"/>
  <c r="SUJ10" i="5"/>
  <c r="SUI10" i="5"/>
  <c r="SUH10" i="5"/>
  <c r="SUG10" i="5"/>
  <c r="SUF10" i="5"/>
  <c r="SUE10" i="5"/>
  <c r="SUD10" i="5"/>
  <c r="SUC10" i="5"/>
  <c r="SUB10" i="5"/>
  <c r="SUA10" i="5"/>
  <c r="STZ10" i="5"/>
  <c r="STY10" i="5"/>
  <c r="STX10" i="5"/>
  <c r="STW10" i="5"/>
  <c r="STV10" i="5"/>
  <c r="STU10" i="5"/>
  <c r="STT10" i="5"/>
  <c r="STS10" i="5"/>
  <c r="STR10" i="5"/>
  <c r="STQ10" i="5"/>
  <c r="STP10" i="5"/>
  <c r="STO10" i="5"/>
  <c r="STN10" i="5"/>
  <c r="STM10" i="5"/>
  <c r="STL10" i="5"/>
  <c r="STK10" i="5"/>
  <c r="STJ10" i="5"/>
  <c r="STI10" i="5"/>
  <c r="STH10" i="5"/>
  <c r="STG10" i="5"/>
  <c r="STF10" i="5"/>
  <c r="STE10" i="5"/>
  <c r="STD10" i="5"/>
  <c r="STC10" i="5"/>
  <c r="STB10" i="5"/>
  <c r="STA10" i="5"/>
  <c r="SSZ10" i="5"/>
  <c r="SSY10" i="5"/>
  <c r="SSX10" i="5"/>
  <c r="SSW10" i="5"/>
  <c r="SSV10" i="5"/>
  <c r="SSU10" i="5"/>
  <c r="SST10" i="5"/>
  <c r="SSS10" i="5"/>
  <c r="SSR10" i="5"/>
  <c r="SSQ10" i="5"/>
  <c r="SSP10" i="5"/>
  <c r="SSO10" i="5"/>
  <c r="SSN10" i="5"/>
  <c r="SSM10" i="5"/>
  <c r="SSL10" i="5"/>
  <c r="SSK10" i="5"/>
  <c r="SSJ10" i="5"/>
  <c r="SSI10" i="5"/>
  <c r="SSH10" i="5"/>
  <c r="SSG10" i="5"/>
  <c r="SSF10" i="5"/>
  <c r="SSE10" i="5"/>
  <c r="SSD10" i="5"/>
  <c r="SSC10" i="5"/>
  <c r="SSB10" i="5"/>
  <c r="SSA10" i="5"/>
  <c r="SRZ10" i="5"/>
  <c r="SRY10" i="5"/>
  <c r="SRX10" i="5"/>
  <c r="SRW10" i="5"/>
  <c r="SRV10" i="5"/>
  <c r="SRU10" i="5"/>
  <c r="SRT10" i="5"/>
  <c r="SRS10" i="5"/>
  <c r="SRR10" i="5"/>
  <c r="SRQ10" i="5"/>
  <c r="SRP10" i="5"/>
  <c r="SRO10" i="5"/>
  <c r="SRN10" i="5"/>
  <c r="SRM10" i="5"/>
  <c r="SRL10" i="5"/>
  <c r="SRK10" i="5"/>
  <c r="SRJ10" i="5"/>
  <c r="SRI10" i="5"/>
  <c r="SRH10" i="5"/>
  <c r="SRG10" i="5"/>
  <c r="SRF10" i="5"/>
  <c r="SRE10" i="5"/>
  <c r="SRD10" i="5"/>
  <c r="SRC10" i="5"/>
  <c r="SRB10" i="5"/>
  <c r="SRA10" i="5"/>
  <c r="SQZ10" i="5"/>
  <c r="SQY10" i="5"/>
  <c r="SQX10" i="5"/>
  <c r="SQW10" i="5"/>
  <c r="SQV10" i="5"/>
  <c r="SQU10" i="5"/>
  <c r="SQT10" i="5"/>
  <c r="SQS10" i="5"/>
  <c r="SQR10" i="5"/>
  <c r="SQQ10" i="5"/>
  <c r="SQP10" i="5"/>
  <c r="SQO10" i="5"/>
  <c r="SQN10" i="5"/>
  <c r="SQM10" i="5"/>
  <c r="SQL10" i="5"/>
  <c r="SQK10" i="5"/>
  <c r="SQJ10" i="5"/>
  <c r="SQI10" i="5"/>
  <c r="SQH10" i="5"/>
  <c r="SQG10" i="5"/>
  <c r="SQF10" i="5"/>
  <c r="SQE10" i="5"/>
  <c r="SQD10" i="5"/>
  <c r="SQC10" i="5"/>
  <c r="SQB10" i="5"/>
  <c r="SQA10" i="5"/>
  <c r="SPZ10" i="5"/>
  <c r="SPY10" i="5"/>
  <c r="SPX10" i="5"/>
  <c r="SPW10" i="5"/>
  <c r="SPV10" i="5"/>
  <c r="SPU10" i="5"/>
  <c r="SPT10" i="5"/>
  <c r="SPS10" i="5"/>
  <c r="SPR10" i="5"/>
  <c r="SPQ10" i="5"/>
  <c r="SPP10" i="5"/>
  <c r="SPO10" i="5"/>
  <c r="SPN10" i="5"/>
  <c r="SPM10" i="5"/>
  <c r="SPL10" i="5"/>
  <c r="SPK10" i="5"/>
  <c r="SPJ10" i="5"/>
  <c r="SPI10" i="5"/>
  <c r="SPH10" i="5"/>
  <c r="SPG10" i="5"/>
  <c r="SPF10" i="5"/>
  <c r="SPE10" i="5"/>
  <c r="SPD10" i="5"/>
  <c r="SPC10" i="5"/>
  <c r="SPB10" i="5"/>
  <c r="SPA10" i="5"/>
  <c r="SOZ10" i="5"/>
  <c r="SOY10" i="5"/>
  <c r="SOX10" i="5"/>
  <c r="SOW10" i="5"/>
  <c r="SOV10" i="5"/>
  <c r="SOU10" i="5"/>
  <c r="SOT10" i="5"/>
  <c r="SOS10" i="5"/>
  <c r="SOR10" i="5"/>
  <c r="SOQ10" i="5"/>
  <c r="SOP10" i="5"/>
  <c r="SOO10" i="5"/>
  <c r="SON10" i="5"/>
  <c r="SOM10" i="5"/>
  <c r="SOL10" i="5"/>
  <c r="SOK10" i="5"/>
  <c r="SOJ10" i="5"/>
  <c r="SOI10" i="5"/>
  <c r="SOH10" i="5"/>
  <c r="SOG10" i="5"/>
  <c r="SOF10" i="5"/>
  <c r="SOE10" i="5"/>
  <c r="SOD10" i="5"/>
  <c r="SOC10" i="5"/>
  <c r="SOB10" i="5"/>
  <c r="SOA10" i="5"/>
  <c r="SNZ10" i="5"/>
  <c r="SNY10" i="5"/>
  <c r="SNX10" i="5"/>
  <c r="SNW10" i="5"/>
  <c r="SNV10" i="5"/>
  <c r="SNU10" i="5"/>
  <c r="SNT10" i="5"/>
  <c r="SNS10" i="5"/>
  <c r="SNR10" i="5"/>
  <c r="SNQ10" i="5"/>
  <c r="SNP10" i="5"/>
  <c r="SNO10" i="5"/>
  <c r="SNN10" i="5"/>
  <c r="SNM10" i="5"/>
  <c r="SNL10" i="5"/>
  <c r="SNK10" i="5"/>
  <c r="SNJ10" i="5"/>
  <c r="SNI10" i="5"/>
  <c r="SNH10" i="5"/>
  <c r="SNG10" i="5"/>
  <c r="SNF10" i="5"/>
  <c r="SNE10" i="5"/>
  <c r="SND10" i="5"/>
  <c r="SNC10" i="5"/>
  <c r="SNB10" i="5"/>
  <c r="SNA10" i="5"/>
  <c r="SMZ10" i="5"/>
  <c r="SMY10" i="5"/>
  <c r="SMX10" i="5"/>
  <c r="SMW10" i="5"/>
  <c r="SMV10" i="5"/>
  <c r="SMU10" i="5"/>
  <c r="SMT10" i="5"/>
  <c r="SMS10" i="5"/>
  <c r="SMR10" i="5"/>
  <c r="SMQ10" i="5"/>
  <c r="SMP10" i="5"/>
  <c r="SMO10" i="5"/>
  <c r="SMN10" i="5"/>
  <c r="SMM10" i="5"/>
  <c r="SML10" i="5"/>
  <c r="SMK10" i="5"/>
  <c r="SMJ10" i="5"/>
  <c r="SMI10" i="5"/>
  <c r="SMH10" i="5"/>
  <c r="SMG10" i="5"/>
  <c r="SMF10" i="5"/>
  <c r="SME10" i="5"/>
  <c r="SMD10" i="5"/>
  <c r="SMC10" i="5"/>
  <c r="SMB10" i="5"/>
  <c r="SMA10" i="5"/>
  <c r="SLZ10" i="5"/>
  <c r="SLY10" i="5"/>
  <c r="SLX10" i="5"/>
  <c r="SLW10" i="5"/>
  <c r="SLV10" i="5"/>
  <c r="SLU10" i="5"/>
  <c r="SLT10" i="5"/>
  <c r="SLS10" i="5"/>
  <c r="SLR10" i="5"/>
  <c r="SLQ10" i="5"/>
  <c r="SLP10" i="5"/>
  <c r="SLO10" i="5"/>
  <c r="SLN10" i="5"/>
  <c r="SLM10" i="5"/>
  <c r="SLL10" i="5"/>
  <c r="SLK10" i="5"/>
  <c r="SLJ10" i="5"/>
  <c r="SLI10" i="5"/>
  <c r="SLH10" i="5"/>
  <c r="SLG10" i="5"/>
  <c r="SLF10" i="5"/>
  <c r="SLE10" i="5"/>
  <c r="SLD10" i="5"/>
  <c r="SLC10" i="5"/>
  <c r="SLB10" i="5"/>
  <c r="SLA10" i="5"/>
  <c r="SKZ10" i="5"/>
  <c r="SKY10" i="5"/>
  <c r="SKX10" i="5"/>
  <c r="SKW10" i="5"/>
  <c r="SKV10" i="5"/>
  <c r="SKU10" i="5"/>
  <c r="SKT10" i="5"/>
  <c r="SKS10" i="5"/>
  <c r="SKR10" i="5"/>
  <c r="SKQ10" i="5"/>
  <c r="SKP10" i="5"/>
  <c r="SKO10" i="5"/>
  <c r="SKN10" i="5"/>
  <c r="SKM10" i="5"/>
  <c r="SKL10" i="5"/>
  <c r="SKK10" i="5"/>
  <c r="SKJ10" i="5"/>
  <c r="SKI10" i="5"/>
  <c r="SKH10" i="5"/>
  <c r="SKG10" i="5"/>
  <c r="SKF10" i="5"/>
  <c r="SKE10" i="5"/>
  <c r="SKD10" i="5"/>
  <c r="SKC10" i="5"/>
  <c r="SKB10" i="5"/>
  <c r="SKA10" i="5"/>
  <c r="SJZ10" i="5"/>
  <c r="SJY10" i="5"/>
  <c r="SJX10" i="5"/>
  <c r="SJW10" i="5"/>
  <c r="SJV10" i="5"/>
  <c r="SJU10" i="5"/>
  <c r="SJT10" i="5"/>
  <c r="SJS10" i="5"/>
  <c r="SJR10" i="5"/>
  <c r="SJQ10" i="5"/>
  <c r="SJP10" i="5"/>
  <c r="SJO10" i="5"/>
  <c r="SJN10" i="5"/>
  <c r="SJM10" i="5"/>
  <c r="SJL10" i="5"/>
  <c r="SJK10" i="5"/>
  <c r="SJJ10" i="5"/>
  <c r="SJI10" i="5"/>
  <c r="SJH10" i="5"/>
  <c r="SJG10" i="5"/>
  <c r="SJF10" i="5"/>
  <c r="SJE10" i="5"/>
  <c r="SJD10" i="5"/>
  <c r="SJC10" i="5"/>
  <c r="SJB10" i="5"/>
  <c r="SJA10" i="5"/>
  <c r="SIZ10" i="5"/>
  <c r="SIY10" i="5"/>
  <c r="SIX10" i="5"/>
  <c r="SIW10" i="5"/>
  <c r="SIV10" i="5"/>
  <c r="SIU10" i="5"/>
  <c r="SIT10" i="5"/>
  <c r="SIS10" i="5"/>
  <c r="SIR10" i="5"/>
  <c r="SIQ10" i="5"/>
  <c r="SIP10" i="5"/>
  <c r="SIO10" i="5"/>
  <c r="SIN10" i="5"/>
  <c r="SIM10" i="5"/>
  <c r="SIL10" i="5"/>
  <c r="SIK10" i="5"/>
  <c r="SIJ10" i="5"/>
  <c r="SII10" i="5"/>
  <c r="SIH10" i="5"/>
  <c r="SIG10" i="5"/>
  <c r="SIF10" i="5"/>
  <c r="SIE10" i="5"/>
  <c r="SID10" i="5"/>
  <c r="SIC10" i="5"/>
  <c r="SIB10" i="5"/>
  <c r="SIA10" i="5"/>
  <c r="SHZ10" i="5"/>
  <c r="SHY10" i="5"/>
  <c r="SHX10" i="5"/>
  <c r="SHW10" i="5"/>
  <c r="SHV10" i="5"/>
  <c r="SHU10" i="5"/>
  <c r="SHT10" i="5"/>
  <c r="SHS10" i="5"/>
  <c r="SHR10" i="5"/>
  <c r="SHQ10" i="5"/>
  <c r="SHP10" i="5"/>
  <c r="SHO10" i="5"/>
  <c r="SHN10" i="5"/>
  <c r="SHM10" i="5"/>
  <c r="SHL10" i="5"/>
  <c r="SHK10" i="5"/>
  <c r="SHJ10" i="5"/>
  <c r="SHI10" i="5"/>
  <c r="SHH10" i="5"/>
  <c r="SHG10" i="5"/>
  <c r="SHF10" i="5"/>
  <c r="SHE10" i="5"/>
  <c r="SHD10" i="5"/>
  <c r="SHC10" i="5"/>
  <c r="SHB10" i="5"/>
  <c r="SHA10" i="5"/>
  <c r="SGZ10" i="5"/>
  <c r="SGY10" i="5"/>
  <c r="SGX10" i="5"/>
  <c r="SGW10" i="5"/>
  <c r="SGV10" i="5"/>
  <c r="SGU10" i="5"/>
  <c r="SGT10" i="5"/>
  <c r="SGS10" i="5"/>
  <c r="SGR10" i="5"/>
  <c r="SGQ10" i="5"/>
  <c r="SGP10" i="5"/>
  <c r="SGO10" i="5"/>
  <c r="SGN10" i="5"/>
  <c r="SGM10" i="5"/>
  <c r="SGL10" i="5"/>
  <c r="SGK10" i="5"/>
  <c r="SGJ10" i="5"/>
  <c r="SGI10" i="5"/>
  <c r="SGH10" i="5"/>
  <c r="SGG10" i="5"/>
  <c r="SGF10" i="5"/>
  <c r="SGE10" i="5"/>
  <c r="SGD10" i="5"/>
  <c r="SGC10" i="5"/>
  <c r="SGB10" i="5"/>
  <c r="SGA10" i="5"/>
  <c r="SFZ10" i="5"/>
  <c r="SFY10" i="5"/>
  <c r="SFX10" i="5"/>
  <c r="SFW10" i="5"/>
  <c r="SFV10" i="5"/>
  <c r="SFU10" i="5"/>
  <c r="SFT10" i="5"/>
  <c r="SFS10" i="5"/>
  <c r="SFR10" i="5"/>
  <c r="SFQ10" i="5"/>
  <c r="SFP10" i="5"/>
  <c r="SFO10" i="5"/>
  <c r="SFN10" i="5"/>
  <c r="SFM10" i="5"/>
  <c r="SFL10" i="5"/>
  <c r="SFK10" i="5"/>
  <c r="SFJ10" i="5"/>
  <c r="SFI10" i="5"/>
  <c r="SFH10" i="5"/>
  <c r="SFG10" i="5"/>
  <c r="SFF10" i="5"/>
  <c r="SFE10" i="5"/>
  <c r="SFD10" i="5"/>
  <c r="SFC10" i="5"/>
  <c r="SFB10" i="5"/>
  <c r="SFA10" i="5"/>
  <c r="SEZ10" i="5"/>
  <c r="SEY10" i="5"/>
  <c r="SEX10" i="5"/>
  <c r="SEW10" i="5"/>
  <c r="SEV10" i="5"/>
  <c r="SEU10" i="5"/>
  <c r="SET10" i="5"/>
  <c r="SES10" i="5"/>
  <c r="SER10" i="5"/>
  <c r="SEQ10" i="5"/>
  <c r="SEP10" i="5"/>
  <c r="SEO10" i="5"/>
  <c r="SEN10" i="5"/>
  <c r="SEM10" i="5"/>
  <c r="SEL10" i="5"/>
  <c r="SEK10" i="5"/>
  <c r="SEJ10" i="5"/>
  <c r="SEI10" i="5"/>
  <c r="SEH10" i="5"/>
  <c r="SEG10" i="5"/>
  <c r="SEF10" i="5"/>
  <c r="SEE10" i="5"/>
  <c r="SED10" i="5"/>
  <c r="SEC10" i="5"/>
  <c r="SEB10" i="5"/>
  <c r="SEA10" i="5"/>
  <c r="SDZ10" i="5"/>
  <c r="SDY10" i="5"/>
  <c r="SDX10" i="5"/>
  <c r="SDW10" i="5"/>
  <c r="SDV10" i="5"/>
  <c r="SDU10" i="5"/>
  <c r="SDT10" i="5"/>
  <c r="SDS10" i="5"/>
  <c r="SDR10" i="5"/>
  <c r="SDQ10" i="5"/>
  <c r="SDP10" i="5"/>
  <c r="SDO10" i="5"/>
  <c r="SDN10" i="5"/>
  <c r="SDM10" i="5"/>
  <c r="SDL10" i="5"/>
  <c r="SDK10" i="5"/>
  <c r="SDJ10" i="5"/>
  <c r="SDI10" i="5"/>
  <c r="SDH10" i="5"/>
  <c r="SDG10" i="5"/>
  <c r="SDF10" i="5"/>
  <c r="SDE10" i="5"/>
  <c r="SDD10" i="5"/>
  <c r="SDC10" i="5"/>
  <c r="SDB10" i="5"/>
  <c r="SDA10" i="5"/>
  <c r="SCZ10" i="5"/>
  <c r="SCY10" i="5"/>
  <c r="SCX10" i="5"/>
  <c r="SCW10" i="5"/>
  <c r="SCV10" i="5"/>
  <c r="SCU10" i="5"/>
  <c r="SCT10" i="5"/>
  <c r="SCS10" i="5"/>
  <c r="SCR10" i="5"/>
  <c r="SCQ10" i="5"/>
  <c r="SCP10" i="5"/>
  <c r="SCO10" i="5"/>
  <c r="SCN10" i="5"/>
  <c r="SCM10" i="5"/>
  <c r="SCL10" i="5"/>
  <c r="SCK10" i="5"/>
  <c r="SCJ10" i="5"/>
  <c r="SCI10" i="5"/>
  <c r="SCH10" i="5"/>
  <c r="SCG10" i="5"/>
  <c r="SCF10" i="5"/>
  <c r="SCE10" i="5"/>
  <c r="SCD10" i="5"/>
  <c r="SCC10" i="5"/>
  <c r="SCB10" i="5"/>
  <c r="SCA10" i="5"/>
  <c r="SBZ10" i="5"/>
  <c r="SBY10" i="5"/>
  <c r="SBX10" i="5"/>
  <c r="SBW10" i="5"/>
  <c r="SBV10" i="5"/>
  <c r="SBU10" i="5"/>
  <c r="SBT10" i="5"/>
  <c r="SBS10" i="5"/>
  <c r="SBR10" i="5"/>
  <c r="SBQ10" i="5"/>
  <c r="SBP10" i="5"/>
  <c r="SBO10" i="5"/>
  <c r="SBN10" i="5"/>
  <c r="SBM10" i="5"/>
  <c r="SBL10" i="5"/>
  <c r="SBK10" i="5"/>
  <c r="SBJ10" i="5"/>
  <c r="SBI10" i="5"/>
  <c r="SBH10" i="5"/>
  <c r="SBG10" i="5"/>
  <c r="SBF10" i="5"/>
  <c r="SBE10" i="5"/>
  <c r="SBD10" i="5"/>
  <c r="SBC10" i="5"/>
  <c r="SBB10" i="5"/>
  <c r="SBA10" i="5"/>
  <c r="SAZ10" i="5"/>
  <c r="SAY10" i="5"/>
  <c r="SAX10" i="5"/>
  <c r="SAW10" i="5"/>
  <c r="SAV10" i="5"/>
  <c r="SAU10" i="5"/>
  <c r="SAT10" i="5"/>
  <c r="SAS10" i="5"/>
  <c r="SAR10" i="5"/>
  <c r="SAQ10" i="5"/>
  <c r="SAP10" i="5"/>
  <c r="SAO10" i="5"/>
  <c r="SAN10" i="5"/>
  <c r="SAM10" i="5"/>
  <c r="SAL10" i="5"/>
  <c r="SAK10" i="5"/>
  <c r="SAJ10" i="5"/>
  <c r="SAI10" i="5"/>
  <c r="SAH10" i="5"/>
  <c r="SAG10" i="5"/>
  <c r="SAF10" i="5"/>
  <c r="SAE10" i="5"/>
  <c r="SAD10" i="5"/>
  <c r="SAC10" i="5"/>
  <c r="SAB10" i="5"/>
  <c r="SAA10" i="5"/>
  <c r="RZZ10" i="5"/>
  <c r="RZY10" i="5"/>
  <c r="RZX10" i="5"/>
  <c r="RZW10" i="5"/>
  <c r="RZV10" i="5"/>
  <c r="RZU10" i="5"/>
  <c r="RZT10" i="5"/>
  <c r="RZS10" i="5"/>
  <c r="RZR10" i="5"/>
  <c r="RZQ10" i="5"/>
  <c r="RZP10" i="5"/>
  <c r="RZO10" i="5"/>
  <c r="RZN10" i="5"/>
  <c r="RZM10" i="5"/>
  <c r="RZL10" i="5"/>
  <c r="RZK10" i="5"/>
  <c r="RZJ10" i="5"/>
  <c r="RZI10" i="5"/>
  <c r="RZH10" i="5"/>
  <c r="RZG10" i="5"/>
  <c r="RZF10" i="5"/>
  <c r="RZE10" i="5"/>
  <c r="RZD10" i="5"/>
  <c r="RZC10" i="5"/>
  <c r="RZB10" i="5"/>
  <c r="RZA10" i="5"/>
  <c r="RYZ10" i="5"/>
  <c r="RYY10" i="5"/>
  <c r="RYX10" i="5"/>
  <c r="RYW10" i="5"/>
  <c r="RYV10" i="5"/>
  <c r="RYU10" i="5"/>
  <c r="RYT10" i="5"/>
  <c r="RYS10" i="5"/>
  <c r="RYR10" i="5"/>
  <c r="RYQ10" i="5"/>
  <c r="RYP10" i="5"/>
  <c r="RYO10" i="5"/>
  <c r="RYN10" i="5"/>
  <c r="RYM10" i="5"/>
  <c r="RYL10" i="5"/>
  <c r="RYK10" i="5"/>
  <c r="RYJ10" i="5"/>
  <c r="RYI10" i="5"/>
  <c r="RYH10" i="5"/>
  <c r="RYG10" i="5"/>
  <c r="RYF10" i="5"/>
  <c r="RYE10" i="5"/>
  <c r="RYD10" i="5"/>
  <c r="RYC10" i="5"/>
  <c r="RYB10" i="5"/>
  <c r="RYA10" i="5"/>
  <c r="RXZ10" i="5"/>
  <c r="RXY10" i="5"/>
  <c r="RXX10" i="5"/>
  <c r="RXW10" i="5"/>
  <c r="RXV10" i="5"/>
  <c r="RXU10" i="5"/>
  <c r="RXT10" i="5"/>
  <c r="RXS10" i="5"/>
  <c r="RXR10" i="5"/>
  <c r="RXQ10" i="5"/>
  <c r="RXP10" i="5"/>
  <c r="RXO10" i="5"/>
  <c r="RXN10" i="5"/>
  <c r="RXM10" i="5"/>
  <c r="RXL10" i="5"/>
  <c r="RXK10" i="5"/>
  <c r="RXJ10" i="5"/>
  <c r="RXI10" i="5"/>
  <c r="RXH10" i="5"/>
  <c r="RXG10" i="5"/>
  <c r="RXF10" i="5"/>
  <c r="RXE10" i="5"/>
  <c r="RXD10" i="5"/>
  <c r="RXC10" i="5"/>
  <c r="RXB10" i="5"/>
  <c r="RXA10" i="5"/>
  <c r="RWZ10" i="5"/>
  <c r="RWY10" i="5"/>
  <c r="RWX10" i="5"/>
  <c r="RWW10" i="5"/>
  <c r="RWV10" i="5"/>
  <c r="RWU10" i="5"/>
  <c r="RWT10" i="5"/>
  <c r="RWS10" i="5"/>
  <c r="RWR10" i="5"/>
  <c r="RWQ10" i="5"/>
  <c r="RWP10" i="5"/>
  <c r="RWO10" i="5"/>
  <c r="RWN10" i="5"/>
  <c r="RWM10" i="5"/>
  <c r="RWL10" i="5"/>
  <c r="RWK10" i="5"/>
  <c r="RWJ10" i="5"/>
  <c r="RWI10" i="5"/>
  <c r="RWH10" i="5"/>
  <c r="RWG10" i="5"/>
  <c r="RWF10" i="5"/>
  <c r="RWE10" i="5"/>
  <c r="RWD10" i="5"/>
  <c r="RWC10" i="5"/>
  <c r="RWB10" i="5"/>
  <c r="RWA10" i="5"/>
  <c r="RVZ10" i="5"/>
  <c r="RVY10" i="5"/>
  <c r="RVX10" i="5"/>
  <c r="RVW10" i="5"/>
  <c r="RVV10" i="5"/>
  <c r="RVU10" i="5"/>
  <c r="RVT10" i="5"/>
  <c r="RVS10" i="5"/>
  <c r="RVR10" i="5"/>
  <c r="RVQ10" i="5"/>
  <c r="RVP10" i="5"/>
  <c r="RVO10" i="5"/>
  <c r="RVN10" i="5"/>
  <c r="RVM10" i="5"/>
  <c r="RVL10" i="5"/>
  <c r="RVK10" i="5"/>
  <c r="RVJ10" i="5"/>
  <c r="RVI10" i="5"/>
  <c r="RVH10" i="5"/>
  <c r="RVG10" i="5"/>
  <c r="RVF10" i="5"/>
  <c r="RVE10" i="5"/>
  <c r="RVD10" i="5"/>
  <c r="RVC10" i="5"/>
  <c r="RVB10" i="5"/>
  <c r="RVA10" i="5"/>
  <c r="RUZ10" i="5"/>
  <c r="RUY10" i="5"/>
  <c r="RUX10" i="5"/>
  <c r="RUW10" i="5"/>
  <c r="RUV10" i="5"/>
  <c r="RUU10" i="5"/>
  <c r="RUT10" i="5"/>
  <c r="RUS10" i="5"/>
  <c r="RUR10" i="5"/>
  <c r="RUQ10" i="5"/>
  <c r="RUP10" i="5"/>
  <c r="RUO10" i="5"/>
  <c r="RUN10" i="5"/>
  <c r="RUM10" i="5"/>
  <c r="RUL10" i="5"/>
  <c r="RUK10" i="5"/>
  <c r="RUJ10" i="5"/>
  <c r="RUI10" i="5"/>
  <c r="RUH10" i="5"/>
  <c r="RUG10" i="5"/>
  <c r="RUF10" i="5"/>
  <c r="RUE10" i="5"/>
  <c r="RUD10" i="5"/>
  <c r="RUC10" i="5"/>
  <c r="RUB10" i="5"/>
  <c r="RUA10" i="5"/>
  <c r="RTZ10" i="5"/>
  <c r="RTY10" i="5"/>
  <c r="RTX10" i="5"/>
  <c r="RTW10" i="5"/>
  <c r="RTV10" i="5"/>
  <c r="RTU10" i="5"/>
  <c r="RTT10" i="5"/>
  <c r="RTS10" i="5"/>
  <c r="RTR10" i="5"/>
  <c r="RTQ10" i="5"/>
  <c r="RTP10" i="5"/>
  <c r="RTO10" i="5"/>
  <c r="RTN10" i="5"/>
  <c r="RTM10" i="5"/>
  <c r="RTL10" i="5"/>
  <c r="RTK10" i="5"/>
  <c r="RTJ10" i="5"/>
  <c r="RTI10" i="5"/>
  <c r="RTH10" i="5"/>
  <c r="RTG10" i="5"/>
  <c r="RTF10" i="5"/>
  <c r="RTE10" i="5"/>
  <c r="RTD10" i="5"/>
  <c r="RTC10" i="5"/>
  <c r="RTB10" i="5"/>
  <c r="RTA10" i="5"/>
  <c r="RSZ10" i="5"/>
  <c r="RSY10" i="5"/>
  <c r="RSX10" i="5"/>
  <c r="RSW10" i="5"/>
  <c r="RSV10" i="5"/>
  <c r="RSU10" i="5"/>
  <c r="RST10" i="5"/>
  <c r="RSS10" i="5"/>
  <c r="RSR10" i="5"/>
  <c r="RSQ10" i="5"/>
  <c r="RSP10" i="5"/>
  <c r="RSO10" i="5"/>
  <c r="RSN10" i="5"/>
  <c r="RSM10" i="5"/>
  <c r="RSL10" i="5"/>
  <c r="RSK10" i="5"/>
  <c r="RSJ10" i="5"/>
  <c r="RSI10" i="5"/>
  <c r="RSH10" i="5"/>
  <c r="RSG10" i="5"/>
  <c r="RSF10" i="5"/>
  <c r="RSE10" i="5"/>
  <c r="RSD10" i="5"/>
  <c r="RSC10" i="5"/>
  <c r="RSB10" i="5"/>
  <c r="RSA10" i="5"/>
  <c r="RRZ10" i="5"/>
  <c r="RRY10" i="5"/>
  <c r="RRX10" i="5"/>
  <c r="RRW10" i="5"/>
  <c r="RRV10" i="5"/>
  <c r="RRU10" i="5"/>
  <c r="RRT10" i="5"/>
  <c r="RRS10" i="5"/>
  <c r="RRR10" i="5"/>
  <c r="RRQ10" i="5"/>
  <c r="RRP10" i="5"/>
  <c r="RRO10" i="5"/>
  <c r="RRN10" i="5"/>
  <c r="RRM10" i="5"/>
  <c r="RRL10" i="5"/>
  <c r="RRK10" i="5"/>
  <c r="RRJ10" i="5"/>
  <c r="RRI10" i="5"/>
  <c r="RRH10" i="5"/>
  <c r="RRG10" i="5"/>
  <c r="RRF10" i="5"/>
  <c r="RRE10" i="5"/>
  <c r="RRD10" i="5"/>
  <c r="RRC10" i="5"/>
  <c r="RRB10" i="5"/>
  <c r="RRA10" i="5"/>
  <c r="RQZ10" i="5"/>
  <c r="RQY10" i="5"/>
  <c r="RQX10" i="5"/>
  <c r="RQW10" i="5"/>
  <c r="RQV10" i="5"/>
  <c r="RQU10" i="5"/>
  <c r="RQT10" i="5"/>
  <c r="RQS10" i="5"/>
  <c r="RQR10" i="5"/>
  <c r="RQQ10" i="5"/>
  <c r="RQP10" i="5"/>
  <c r="RQO10" i="5"/>
  <c r="RQN10" i="5"/>
  <c r="RQM10" i="5"/>
  <c r="RQL10" i="5"/>
  <c r="RQK10" i="5"/>
  <c r="RQJ10" i="5"/>
  <c r="RQI10" i="5"/>
  <c r="RQH10" i="5"/>
  <c r="RQG10" i="5"/>
  <c r="RQF10" i="5"/>
  <c r="RQE10" i="5"/>
  <c r="RQD10" i="5"/>
  <c r="RQC10" i="5"/>
  <c r="RQB10" i="5"/>
  <c r="RQA10" i="5"/>
  <c r="RPZ10" i="5"/>
  <c r="RPY10" i="5"/>
  <c r="RPX10" i="5"/>
  <c r="RPW10" i="5"/>
  <c r="RPV10" i="5"/>
  <c r="RPU10" i="5"/>
  <c r="RPT10" i="5"/>
  <c r="RPS10" i="5"/>
  <c r="RPR10" i="5"/>
  <c r="RPQ10" i="5"/>
  <c r="RPP10" i="5"/>
  <c r="RPO10" i="5"/>
  <c r="RPN10" i="5"/>
  <c r="RPM10" i="5"/>
  <c r="RPL10" i="5"/>
  <c r="RPK10" i="5"/>
  <c r="RPJ10" i="5"/>
  <c r="RPI10" i="5"/>
  <c r="RPH10" i="5"/>
  <c r="RPG10" i="5"/>
  <c r="RPF10" i="5"/>
  <c r="RPE10" i="5"/>
  <c r="RPD10" i="5"/>
  <c r="RPC10" i="5"/>
  <c r="RPB10" i="5"/>
  <c r="RPA10" i="5"/>
  <c r="ROZ10" i="5"/>
  <c r="ROY10" i="5"/>
  <c r="ROX10" i="5"/>
  <c r="ROW10" i="5"/>
  <c r="ROV10" i="5"/>
  <c r="ROU10" i="5"/>
  <c r="ROT10" i="5"/>
  <c r="ROS10" i="5"/>
  <c r="ROR10" i="5"/>
  <c r="ROQ10" i="5"/>
  <c r="ROP10" i="5"/>
  <c r="ROO10" i="5"/>
  <c r="RON10" i="5"/>
  <c r="ROM10" i="5"/>
  <c r="ROL10" i="5"/>
  <c r="ROK10" i="5"/>
  <c r="ROJ10" i="5"/>
  <c r="ROI10" i="5"/>
  <c r="ROH10" i="5"/>
  <c r="ROG10" i="5"/>
  <c r="ROF10" i="5"/>
  <c r="ROE10" i="5"/>
  <c r="ROD10" i="5"/>
  <c r="ROC10" i="5"/>
  <c r="ROB10" i="5"/>
  <c r="ROA10" i="5"/>
  <c r="RNZ10" i="5"/>
  <c r="RNY10" i="5"/>
  <c r="RNX10" i="5"/>
  <c r="RNW10" i="5"/>
  <c r="RNV10" i="5"/>
  <c r="RNU10" i="5"/>
  <c r="RNT10" i="5"/>
  <c r="RNS10" i="5"/>
  <c r="RNR10" i="5"/>
  <c r="RNQ10" i="5"/>
  <c r="RNP10" i="5"/>
  <c r="RNO10" i="5"/>
  <c r="RNN10" i="5"/>
  <c r="RNM10" i="5"/>
  <c r="RNL10" i="5"/>
  <c r="RNK10" i="5"/>
  <c r="RNJ10" i="5"/>
  <c r="RNI10" i="5"/>
  <c r="RNH10" i="5"/>
  <c r="RNG10" i="5"/>
  <c r="RNF10" i="5"/>
  <c r="RNE10" i="5"/>
  <c r="RND10" i="5"/>
  <c r="RNC10" i="5"/>
  <c r="RNB10" i="5"/>
  <c r="RNA10" i="5"/>
  <c r="RMZ10" i="5"/>
  <c r="RMY10" i="5"/>
  <c r="RMX10" i="5"/>
  <c r="RMW10" i="5"/>
  <c r="RMV10" i="5"/>
  <c r="RMU10" i="5"/>
  <c r="RMT10" i="5"/>
  <c r="RMS10" i="5"/>
  <c r="RMR10" i="5"/>
  <c r="RMQ10" i="5"/>
  <c r="RMP10" i="5"/>
  <c r="RMO10" i="5"/>
  <c r="RMN10" i="5"/>
  <c r="RMM10" i="5"/>
  <c r="RML10" i="5"/>
  <c r="RMK10" i="5"/>
  <c r="RMJ10" i="5"/>
  <c r="RMI10" i="5"/>
  <c r="RMH10" i="5"/>
  <c r="RMG10" i="5"/>
  <c r="RMF10" i="5"/>
  <c r="RME10" i="5"/>
  <c r="RMD10" i="5"/>
  <c r="RMC10" i="5"/>
  <c r="RMB10" i="5"/>
  <c r="RMA10" i="5"/>
  <c r="RLZ10" i="5"/>
  <c r="RLY10" i="5"/>
  <c r="RLX10" i="5"/>
  <c r="RLW10" i="5"/>
  <c r="RLV10" i="5"/>
  <c r="RLU10" i="5"/>
  <c r="RLT10" i="5"/>
  <c r="RLS10" i="5"/>
  <c r="RLR10" i="5"/>
  <c r="RLQ10" i="5"/>
  <c r="RLP10" i="5"/>
  <c r="RLO10" i="5"/>
  <c r="RLN10" i="5"/>
  <c r="RLM10" i="5"/>
  <c r="RLL10" i="5"/>
  <c r="RLK10" i="5"/>
  <c r="RLJ10" i="5"/>
  <c r="RLI10" i="5"/>
  <c r="RLH10" i="5"/>
  <c r="RLG10" i="5"/>
  <c r="RLF10" i="5"/>
  <c r="RLE10" i="5"/>
  <c r="RLD10" i="5"/>
  <c r="RLC10" i="5"/>
  <c r="RLB10" i="5"/>
  <c r="RLA10" i="5"/>
  <c r="RKZ10" i="5"/>
  <c r="RKY10" i="5"/>
  <c r="RKX10" i="5"/>
  <c r="RKW10" i="5"/>
  <c r="RKV10" i="5"/>
  <c r="RKU10" i="5"/>
  <c r="RKT10" i="5"/>
  <c r="RKS10" i="5"/>
  <c r="RKR10" i="5"/>
  <c r="RKQ10" i="5"/>
  <c r="RKP10" i="5"/>
  <c r="RKO10" i="5"/>
  <c r="RKN10" i="5"/>
  <c r="RKM10" i="5"/>
  <c r="RKL10" i="5"/>
  <c r="RKK10" i="5"/>
  <c r="RKJ10" i="5"/>
  <c r="RKI10" i="5"/>
  <c r="RKH10" i="5"/>
  <c r="RKG10" i="5"/>
  <c r="RKF10" i="5"/>
  <c r="RKE10" i="5"/>
  <c r="RKD10" i="5"/>
  <c r="RKC10" i="5"/>
  <c r="RKB10" i="5"/>
  <c r="RKA10" i="5"/>
  <c r="RJZ10" i="5"/>
  <c r="RJY10" i="5"/>
  <c r="RJX10" i="5"/>
  <c r="RJW10" i="5"/>
  <c r="RJV10" i="5"/>
  <c r="RJU10" i="5"/>
  <c r="RJT10" i="5"/>
  <c r="RJS10" i="5"/>
  <c r="RJR10" i="5"/>
  <c r="RJQ10" i="5"/>
  <c r="RJP10" i="5"/>
  <c r="RJO10" i="5"/>
  <c r="RJN10" i="5"/>
  <c r="RJM10" i="5"/>
  <c r="RJL10" i="5"/>
  <c r="RJK10" i="5"/>
  <c r="RJJ10" i="5"/>
  <c r="RJI10" i="5"/>
  <c r="RJH10" i="5"/>
  <c r="RJG10" i="5"/>
  <c r="RJF10" i="5"/>
  <c r="RJE10" i="5"/>
  <c r="RJD10" i="5"/>
  <c r="RJC10" i="5"/>
  <c r="RJB10" i="5"/>
  <c r="RJA10" i="5"/>
  <c r="RIZ10" i="5"/>
  <c r="RIY10" i="5"/>
  <c r="RIX10" i="5"/>
  <c r="RIW10" i="5"/>
  <c r="RIV10" i="5"/>
  <c r="RIU10" i="5"/>
  <c r="RIT10" i="5"/>
  <c r="RIS10" i="5"/>
  <c r="RIR10" i="5"/>
  <c r="RIQ10" i="5"/>
  <c r="RIP10" i="5"/>
  <c r="RIO10" i="5"/>
  <c r="RIN10" i="5"/>
  <c r="RIM10" i="5"/>
  <c r="RIL10" i="5"/>
  <c r="RIK10" i="5"/>
  <c r="RIJ10" i="5"/>
  <c r="RII10" i="5"/>
  <c r="RIH10" i="5"/>
  <c r="RIG10" i="5"/>
  <c r="RIF10" i="5"/>
  <c r="RIE10" i="5"/>
  <c r="RID10" i="5"/>
  <c r="RIC10" i="5"/>
  <c r="RIB10" i="5"/>
  <c r="RIA10" i="5"/>
  <c r="RHZ10" i="5"/>
  <c r="RHY10" i="5"/>
  <c r="RHX10" i="5"/>
  <c r="RHW10" i="5"/>
  <c r="RHV10" i="5"/>
  <c r="RHU10" i="5"/>
  <c r="RHT10" i="5"/>
  <c r="RHS10" i="5"/>
  <c r="RHR10" i="5"/>
  <c r="RHQ10" i="5"/>
  <c r="RHP10" i="5"/>
  <c r="RHO10" i="5"/>
  <c r="RHN10" i="5"/>
  <c r="RHM10" i="5"/>
  <c r="RHL10" i="5"/>
  <c r="RHK10" i="5"/>
  <c r="RHJ10" i="5"/>
  <c r="RHI10" i="5"/>
  <c r="RHH10" i="5"/>
  <c r="RHG10" i="5"/>
  <c r="RHF10" i="5"/>
  <c r="RHE10" i="5"/>
  <c r="RHD10" i="5"/>
  <c r="RHC10" i="5"/>
  <c r="RHB10" i="5"/>
  <c r="RHA10" i="5"/>
  <c r="RGZ10" i="5"/>
  <c r="RGY10" i="5"/>
  <c r="RGX10" i="5"/>
  <c r="RGW10" i="5"/>
  <c r="RGV10" i="5"/>
  <c r="RGU10" i="5"/>
  <c r="RGT10" i="5"/>
  <c r="RGS10" i="5"/>
  <c r="RGR10" i="5"/>
  <c r="RGQ10" i="5"/>
  <c r="RGP10" i="5"/>
  <c r="RGO10" i="5"/>
  <c r="RGN10" i="5"/>
  <c r="RGM10" i="5"/>
  <c r="RGL10" i="5"/>
  <c r="RGK10" i="5"/>
  <c r="RGJ10" i="5"/>
  <c r="RGI10" i="5"/>
  <c r="RGH10" i="5"/>
  <c r="RGG10" i="5"/>
  <c r="RGF10" i="5"/>
  <c r="RGE10" i="5"/>
  <c r="RGD10" i="5"/>
  <c r="RGC10" i="5"/>
  <c r="RGB10" i="5"/>
  <c r="RGA10" i="5"/>
  <c r="RFZ10" i="5"/>
  <c r="RFY10" i="5"/>
  <c r="RFX10" i="5"/>
  <c r="RFW10" i="5"/>
  <c r="RFV10" i="5"/>
  <c r="RFU10" i="5"/>
  <c r="RFT10" i="5"/>
  <c r="RFS10" i="5"/>
  <c r="RFR10" i="5"/>
  <c r="RFQ10" i="5"/>
  <c r="RFP10" i="5"/>
  <c r="RFO10" i="5"/>
  <c r="RFN10" i="5"/>
  <c r="RFM10" i="5"/>
  <c r="RFL10" i="5"/>
  <c r="RFK10" i="5"/>
  <c r="RFJ10" i="5"/>
  <c r="RFI10" i="5"/>
  <c r="RFH10" i="5"/>
  <c r="RFG10" i="5"/>
  <c r="RFF10" i="5"/>
  <c r="RFE10" i="5"/>
  <c r="RFD10" i="5"/>
  <c r="RFC10" i="5"/>
  <c r="RFB10" i="5"/>
  <c r="RFA10" i="5"/>
  <c r="REZ10" i="5"/>
  <c r="REY10" i="5"/>
  <c r="REX10" i="5"/>
  <c r="REW10" i="5"/>
  <c r="REV10" i="5"/>
  <c r="REU10" i="5"/>
  <c r="RET10" i="5"/>
  <c r="RES10" i="5"/>
  <c r="RER10" i="5"/>
  <c r="REQ10" i="5"/>
  <c r="REP10" i="5"/>
  <c r="REO10" i="5"/>
  <c r="REN10" i="5"/>
  <c r="REM10" i="5"/>
  <c r="REL10" i="5"/>
  <c r="REK10" i="5"/>
  <c r="REJ10" i="5"/>
  <c r="REI10" i="5"/>
  <c r="REH10" i="5"/>
  <c r="REG10" i="5"/>
  <c r="REF10" i="5"/>
  <c r="REE10" i="5"/>
  <c r="RED10" i="5"/>
  <c r="REC10" i="5"/>
  <c r="REB10" i="5"/>
  <c r="REA10" i="5"/>
  <c r="RDZ10" i="5"/>
  <c r="RDY10" i="5"/>
  <c r="RDX10" i="5"/>
  <c r="RDW10" i="5"/>
  <c r="RDV10" i="5"/>
  <c r="RDU10" i="5"/>
  <c r="RDT10" i="5"/>
  <c r="RDS10" i="5"/>
  <c r="RDR10" i="5"/>
  <c r="RDQ10" i="5"/>
  <c r="RDP10" i="5"/>
  <c r="RDO10" i="5"/>
  <c r="RDN10" i="5"/>
  <c r="RDM10" i="5"/>
  <c r="RDL10" i="5"/>
  <c r="RDK10" i="5"/>
  <c r="RDJ10" i="5"/>
  <c r="RDI10" i="5"/>
  <c r="RDH10" i="5"/>
  <c r="RDG10" i="5"/>
  <c r="RDF10" i="5"/>
  <c r="RDE10" i="5"/>
  <c r="RDD10" i="5"/>
  <c r="RDC10" i="5"/>
  <c r="RDB10" i="5"/>
  <c r="RDA10" i="5"/>
  <c r="RCZ10" i="5"/>
  <c r="RCY10" i="5"/>
  <c r="RCX10" i="5"/>
  <c r="RCW10" i="5"/>
  <c r="RCV10" i="5"/>
  <c r="RCU10" i="5"/>
  <c r="RCT10" i="5"/>
  <c r="RCS10" i="5"/>
  <c r="RCR10" i="5"/>
  <c r="RCQ10" i="5"/>
  <c r="RCP10" i="5"/>
  <c r="RCO10" i="5"/>
  <c r="RCN10" i="5"/>
  <c r="RCM10" i="5"/>
  <c r="RCL10" i="5"/>
  <c r="RCK10" i="5"/>
  <c r="RCJ10" i="5"/>
  <c r="RCI10" i="5"/>
  <c r="RCH10" i="5"/>
  <c r="RCG10" i="5"/>
  <c r="RCF10" i="5"/>
  <c r="RCE10" i="5"/>
  <c r="RCD10" i="5"/>
  <c r="RCC10" i="5"/>
  <c r="RCB10" i="5"/>
  <c r="RCA10" i="5"/>
  <c r="RBZ10" i="5"/>
  <c r="RBY10" i="5"/>
  <c r="RBX10" i="5"/>
  <c r="RBW10" i="5"/>
  <c r="RBV10" i="5"/>
  <c r="RBU10" i="5"/>
  <c r="RBT10" i="5"/>
  <c r="RBS10" i="5"/>
  <c r="RBR10" i="5"/>
  <c r="RBQ10" i="5"/>
  <c r="RBP10" i="5"/>
  <c r="RBO10" i="5"/>
  <c r="RBN10" i="5"/>
  <c r="RBM10" i="5"/>
  <c r="RBL10" i="5"/>
  <c r="RBK10" i="5"/>
  <c r="RBJ10" i="5"/>
  <c r="RBI10" i="5"/>
  <c r="RBH10" i="5"/>
  <c r="RBG10" i="5"/>
  <c r="RBF10" i="5"/>
  <c r="RBE10" i="5"/>
  <c r="RBD10" i="5"/>
  <c r="RBC10" i="5"/>
  <c r="RBB10" i="5"/>
  <c r="RBA10" i="5"/>
  <c r="RAZ10" i="5"/>
  <c r="RAY10" i="5"/>
  <c r="RAX10" i="5"/>
  <c r="RAW10" i="5"/>
  <c r="RAV10" i="5"/>
  <c r="RAU10" i="5"/>
  <c r="RAT10" i="5"/>
  <c r="RAS10" i="5"/>
  <c r="RAR10" i="5"/>
  <c r="RAQ10" i="5"/>
  <c r="RAP10" i="5"/>
  <c r="RAO10" i="5"/>
  <c r="RAN10" i="5"/>
  <c r="RAM10" i="5"/>
  <c r="RAL10" i="5"/>
  <c r="RAK10" i="5"/>
  <c r="RAJ10" i="5"/>
  <c r="RAI10" i="5"/>
  <c r="RAH10" i="5"/>
  <c r="RAG10" i="5"/>
  <c r="RAF10" i="5"/>
  <c r="RAE10" i="5"/>
  <c r="RAD10" i="5"/>
  <c r="RAC10" i="5"/>
  <c r="RAB10" i="5"/>
  <c r="RAA10" i="5"/>
  <c r="QZZ10" i="5"/>
  <c r="QZY10" i="5"/>
  <c r="QZX10" i="5"/>
  <c r="QZW10" i="5"/>
  <c r="QZV10" i="5"/>
  <c r="QZU10" i="5"/>
  <c r="QZT10" i="5"/>
  <c r="QZS10" i="5"/>
  <c r="QZR10" i="5"/>
  <c r="QZQ10" i="5"/>
  <c r="QZP10" i="5"/>
  <c r="QZO10" i="5"/>
  <c r="QZN10" i="5"/>
  <c r="QZM10" i="5"/>
  <c r="QZL10" i="5"/>
  <c r="QZK10" i="5"/>
  <c r="QZJ10" i="5"/>
  <c r="QZI10" i="5"/>
  <c r="QZH10" i="5"/>
  <c r="QZG10" i="5"/>
  <c r="QZF10" i="5"/>
  <c r="QZE10" i="5"/>
  <c r="QZD10" i="5"/>
  <c r="QZC10" i="5"/>
  <c r="QZB10" i="5"/>
  <c r="QZA10" i="5"/>
  <c r="QYZ10" i="5"/>
  <c r="QYY10" i="5"/>
  <c r="QYX10" i="5"/>
  <c r="QYW10" i="5"/>
  <c r="QYV10" i="5"/>
  <c r="QYU10" i="5"/>
  <c r="QYT10" i="5"/>
  <c r="QYS10" i="5"/>
  <c r="QYR10" i="5"/>
  <c r="QYQ10" i="5"/>
  <c r="QYP10" i="5"/>
  <c r="QYO10" i="5"/>
  <c r="QYN10" i="5"/>
  <c r="QYM10" i="5"/>
  <c r="QYL10" i="5"/>
  <c r="QYK10" i="5"/>
  <c r="QYJ10" i="5"/>
  <c r="QYI10" i="5"/>
  <c r="QYH10" i="5"/>
  <c r="QYG10" i="5"/>
  <c r="QYF10" i="5"/>
  <c r="QYE10" i="5"/>
  <c r="QYD10" i="5"/>
  <c r="QYC10" i="5"/>
  <c r="QYB10" i="5"/>
  <c r="QYA10" i="5"/>
  <c r="QXZ10" i="5"/>
  <c r="QXY10" i="5"/>
  <c r="QXX10" i="5"/>
  <c r="QXW10" i="5"/>
  <c r="QXV10" i="5"/>
  <c r="QXU10" i="5"/>
  <c r="QXT10" i="5"/>
  <c r="QXS10" i="5"/>
  <c r="QXR10" i="5"/>
  <c r="QXQ10" i="5"/>
  <c r="QXP10" i="5"/>
  <c r="QXO10" i="5"/>
  <c r="QXN10" i="5"/>
  <c r="QXM10" i="5"/>
  <c r="QXL10" i="5"/>
  <c r="QXK10" i="5"/>
  <c r="QXJ10" i="5"/>
  <c r="QXI10" i="5"/>
  <c r="QXH10" i="5"/>
  <c r="QXG10" i="5"/>
  <c r="QXF10" i="5"/>
  <c r="QXE10" i="5"/>
  <c r="QXD10" i="5"/>
  <c r="QXC10" i="5"/>
  <c r="QXB10" i="5"/>
  <c r="QXA10" i="5"/>
  <c r="QWZ10" i="5"/>
  <c r="QWY10" i="5"/>
  <c r="QWX10" i="5"/>
  <c r="QWW10" i="5"/>
  <c r="QWV10" i="5"/>
  <c r="QWU10" i="5"/>
  <c r="QWT10" i="5"/>
  <c r="QWS10" i="5"/>
  <c r="QWR10" i="5"/>
  <c r="QWQ10" i="5"/>
  <c r="QWP10" i="5"/>
  <c r="QWO10" i="5"/>
  <c r="QWN10" i="5"/>
  <c r="QWM10" i="5"/>
  <c r="QWL10" i="5"/>
  <c r="QWK10" i="5"/>
  <c r="QWJ10" i="5"/>
  <c r="QWI10" i="5"/>
  <c r="QWH10" i="5"/>
  <c r="QWG10" i="5"/>
  <c r="QWF10" i="5"/>
  <c r="QWE10" i="5"/>
  <c r="QWD10" i="5"/>
  <c r="QWC10" i="5"/>
  <c r="QWB10" i="5"/>
  <c r="QWA10" i="5"/>
  <c r="QVZ10" i="5"/>
  <c r="QVY10" i="5"/>
  <c r="QVX10" i="5"/>
  <c r="QVW10" i="5"/>
  <c r="QVV10" i="5"/>
  <c r="QVU10" i="5"/>
  <c r="QVT10" i="5"/>
  <c r="QVS10" i="5"/>
  <c r="QVR10" i="5"/>
  <c r="QVQ10" i="5"/>
  <c r="QVP10" i="5"/>
  <c r="QVO10" i="5"/>
  <c r="QVN10" i="5"/>
  <c r="QVM10" i="5"/>
  <c r="QVL10" i="5"/>
  <c r="QVK10" i="5"/>
  <c r="QVJ10" i="5"/>
  <c r="QVI10" i="5"/>
  <c r="QVH10" i="5"/>
  <c r="QVG10" i="5"/>
  <c r="QVF10" i="5"/>
  <c r="QVE10" i="5"/>
  <c r="QVD10" i="5"/>
  <c r="QVC10" i="5"/>
  <c r="QVB10" i="5"/>
  <c r="QVA10" i="5"/>
  <c r="QUZ10" i="5"/>
  <c r="QUY10" i="5"/>
  <c r="QUX10" i="5"/>
  <c r="QUW10" i="5"/>
  <c r="QUV10" i="5"/>
  <c r="QUU10" i="5"/>
  <c r="QUT10" i="5"/>
  <c r="QUS10" i="5"/>
  <c r="QUR10" i="5"/>
  <c r="QUQ10" i="5"/>
  <c r="QUP10" i="5"/>
  <c r="QUO10" i="5"/>
  <c r="QUN10" i="5"/>
  <c r="QUM10" i="5"/>
  <c r="QUL10" i="5"/>
  <c r="QUK10" i="5"/>
  <c r="QUJ10" i="5"/>
  <c r="QUI10" i="5"/>
  <c r="QUH10" i="5"/>
  <c r="QUG10" i="5"/>
  <c r="QUF10" i="5"/>
  <c r="QUE10" i="5"/>
  <c r="QUD10" i="5"/>
  <c r="QUC10" i="5"/>
  <c r="QUB10" i="5"/>
  <c r="QUA10" i="5"/>
  <c r="QTZ10" i="5"/>
  <c r="QTY10" i="5"/>
  <c r="QTX10" i="5"/>
  <c r="QTW10" i="5"/>
  <c r="QTV10" i="5"/>
  <c r="QTU10" i="5"/>
  <c r="QTT10" i="5"/>
  <c r="QTS10" i="5"/>
  <c r="QTR10" i="5"/>
  <c r="QTQ10" i="5"/>
  <c r="QTP10" i="5"/>
  <c r="QTO10" i="5"/>
  <c r="QTN10" i="5"/>
  <c r="QTM10" i="5"/>
  <c r="QTL10" i="5"/>
  <c r="QTK10" i="5"/>
  <c r="QTJ10" i="5"/>
  <c r="QTI10" i="5"/>
  <c r="QTH10" i="5"/>
  <c r="QTG10" i="5"/>
  <c r="QTF10" i="5"/>
  <c r="QTE10" i="5"/>
  <c r="QTD10" i="5"/>
  <c r="QTC10" i="5"/>
  <c r="QTB10" i="5"/>
  <c r="QTA10" i="5"/>
  <c r="QSZ10" i="5"/>
  <c r="QSY10" i="5"/>
  <c r="QSX10" i="5"/>
  <c r="QSW10" i="5"/>
  <c r="QSV10" i="5"/>
  <c r="QSU10" i="5"/>
  <c r="QST10" i="5"/>
  <c r="QSS10" i="5"/>
  <c r="QSR10" i="5"/>
  <c r="QSQ10" i="5"/>
  <c r="QSP10" i="5"/>
  <c r="QSO10" i="5"/>
  <c r="QSN10" i="5"/>
  <c r="QSM10" i="5"/>
  <c r="QSL10" i="5"/>
  <c r="QSK10" i="5"/>
  <c r="QSJ10" i="5"/>
  <c r="QSI10" i="5"/>
  <c r="QSH10" i="5"/>
  <c r="QSG10" i="5"/>
  <c r="QSF10" i="5"/>
  <c r="QSE10" i="5"/>
  <c r="QSD10" i="5"/>
  <c r="QSC10" i="5"/>
  <c r="QSB10" i="5"/>
  <c r="QSA10" i="5"/>
  <c r="QRZ10" i="5"/>
  <c r="QRY10" i="5"/>
  <c r="QRX10" i="5"/>
  <c r="QRW10" i="5"/>
  <c r="QRV10" i="5"/>
  <c r="QRU10" i="5"/>
  <c r="QRT10" i="5"/>
  <c r="QRS10" i="5"/>
  <c r="QRR10" i="5"/>
  <c r="QRQ10" i="5"/>
  <c r="QRP10" i="5"/>
  <c r="QRO10" i="5"/>
  <c r="QRN10" i="5"/>
  <c r="QRM10" i="5"/>
  <c r="QRL10" i="5"/>
  <c r="QRK10" i="5"/>
  <c r="QRJ10" i="5"/>
  <c r="QRI10" i="5"/>
  <c r="QRH10" i="5"/>
  <c r="QRG10" i="5"/>
  <c r="QRF10" i="5"/>
  <c r="QRE10" i="5"/>
  <c r="QRD10" i="5"/>
  <c r="QRC10" i="5"/>
  <c r="QRB10" i="5"/>
  <c r="QRA10" i="5"/>
  <c r="QQZ10" i="5"/>
  <c r="QQY10" i="5"/>
  <c r="QQX10" i="5"/>
  <c r="QQW10" i="5"/>
  <c r="QQV10" i="5"/>
  <c r="QQU10" i="5"/>
  <c r="QQT10" i="5"/>
  <c r="QQS10" i="5"/>
  <c r="QQR10" i="5"/>
  <c r="QQQ10" i="5"/>
  <c r="QQP10" i="5"/>
  <c r="QQO10" i="5"/>
  <c r="QQN10" i="5"/>
  <c r="QQM10" i="5"/>
  <c r="QQL10" i="5"/>
  <c r="QQK10" i="5"/>
  <c r="QQJ10" i="5"/>
  <c r="QQI10" i="5"/>
  <c r="QQH10" i="5"/>
  <c r="QQG10" i="5"/>
  <c r="QQF10" i="5"/>
  <c r="QQE10" i="5"/>
  <c r="QQD10" i="5"/>
  <c r="QQC10" i="5"/>
  <c r="QQB10" i="5"/>
  <c r="QQA10" i="5"/>
  <c r="QPZ10" i="5"/>
  <c r="QPY10" i="5"/>
  <c r="QPX10" i="5"/>
  <c r="QPW10" i="5"/>
  <c r="QPV10" i="5"/>
  <c r="QPU10" i="5"/>
  <c r="QPT10" i="5"/>
  <c r="QPS10" i="5"/>
  <c r="QPR10" i="5"/>
  <c r="QPQ10" i="5"/>
  <c r="QPP10" i="5"/>
  <c r="QPO10" i="5"/>
  <c r="QPN10" i="5"/>
  <c r="QPM10" i="5"/>
  <c r="QPL10" i="5"/>
  <c r="QPK10" i="5"/>
  <c r="QPJ10" i="5"/>
  <c r="QPI10" i="5"/>
  <c r="QPH10" i="5"/>
  <c r="QPG10" i="5"/>
  <c r="QPF10" i="5"/>
  <c r="QPE10" i="5"/>
  <c r="QPD10" i="5"/>
  <c r="QPC10" i="5"/>
  <c r="QPB10" i="5"/>
  <c r="QPA10" i="5"/>
  <c r="QOZ10" i="5"/>
  <c r="QOY10" i="5"/>
  <c r="QOX10" i="5"/>
  <c r="QOW10" i="5"/>
  <c r="QOV10" i="5"/>
  <c r="QOU10" i="5"/>
  <c r="QOT10" i="5"/>
  <c r="QOS10" i="5"/>
  <c r="QOR10" i="5"/>
  <c r="QOQ10" i="5"/>
  <c r="QOP10" i="5"/>
  <c r="QOO10" i="5"/>
  <c r="QON10" i="5"/>
  <c r="QOM10" i="5"/>
  <c r="QOL10" i="5"/>
  <c r="QOK10" i="5"/>
  <c r="QOJ10" i="5"/>
  <c r="QOI10" i="5"/>
  <c r="QOH10" i="5"/>
  <c r="QOG10" i="5"/>
  <c r="QOF10" i="5"/>
  <c r="QOE10" i="5"/>
  <c r="QOD10" i="5"/>
  <c r="QOC10" i="5"/>
  <c r="QOB10" i="5"/>
  <c r="QOA10" i="5"/>
  <c r="QNZ10" i="5"/>
  <c r="QNY10" i="5"/>
  <c r="QNX10" i="5"/>
  <c r="QNW10" i="5"/>
  <c r="QNV10" i="5"/>
  <c r="QNU10" i="5"/>
  <c r="QNT10" i="5"/>
  <c r="QNS10" i="5"/>
  <c r="QNR10" i="5"/>
  <c r="QNQ10" i="5"/>
  <c r="QNP10" i="5"/>
  <c r="QNO10" i="5"/>
  <c r="QNN10" i="5"/>
  <c r="QNM10" i="5"/>
  <c r="QNL10" i="5"/>
  <c r="QNK10" i="5"/>
  <c r="QNJ10" i="5"/>
  <c r="QNI10" i="5"/>
  <c r="QNH10" i="5"/>
  <c r="QNG10" i="5"/>
  <c r="QNF10" i="5"/>
  <c r="QNE10" i="5"/>
  <c r="QND10" i="5"/>
  <c r="QNC10" i="5"/>
  <c r="QNB10" i="5"/>
  <c r="QNA10" i="5"/>
  <c r="QMZ10" i="5"/>
  <c r="QMY10" i="5"/>
  <c r="QMX10" i="5"/>
  <c r="QMW10" i="5"/>
  <c r="QMV10" i="5"/>
  <c r="QMU10" i="5"/>
  <c r="QMT10" i="5"/>
  <c r="QMS10" i="5"/>
  <c r="QMR10" i="5"/>
  <c r="QMQ10" i="5"/>
  <c r="QMP10" i="5"/>
  <c r="QMO10" i="5"/>
  <c r="QMN10" i="5"/>
  <c r="QMM10" i="5"/>
  <c r="QML10" i="5"/>
  <c r="QMK10" i="5"/>
  <c r="QMJ10" i="5"/>
  <c r="QMI10" i="5"/>
  <c r="QMH10" i="5"/>
  <c r="QMG10" i="5"/>
  <c r="QMF10" i="5"/>
  <c r="QME10" i="5"/>
  <c r="QMD10" i="5"/>
  <c r="QMC10" i="5"/>
  <c r="QMB10" i="5"/>
  <c r="QMA10" i="5"/>
  <c r="QLZ10" i="5"/>
  <c r="QLY10" i="5"/>
  <c r="QLX10" i="5"/>
  <c r="QLW10" i="5"/>
  <c r="QLV10" i="5"/>
  <c r="QLU10" i="5"/>
  <c r="QLT10" i="5"/>
  <c r="QLS10" i="5"/>
  <c r="QLR10" i="5"/>
  <c r="QLQ10" i="5"/>
  <c r="QLP10" i="5"/>
  <c r="QLO10" i="5"/>
  <c r="QLN10" i="5"/>
  <c r="QLM10" i="5"/>
  <c r="QLL10" i="5"/>
  <c r="QLK10" i="5"/>
  <c r="QLJ10" i="5"/>
  <c r="QLI10" i="5"/>
  <c r="QLH10" i="5"/>
  <c r="QLG10" i="5"/>
  <c r="QLF10" i="5"/>
  <c r="QLE10" i="5"/>
  <c r="QLD10" i="5"/>
  <c r="QLC10" i="5"/>
  <c r="QLB10" i="5"/>
  <c r="QLA10" i="5"/>
  <c r="QKZ10" i="5"/>
  <c r="QKY10" i="5"/>
  <c r="QKX10" i="5"/>
  <c r="QKW10" i="5"/>
  <c r="QKV10" i="5"/>
  <c r="QKU10" i="5"/>
  <c r="QKT10" i="5"/>
  <c r="QKS10" i="5"/>
  <c r="QKR10" i="5"/>
  <c r="QKQ10" i="5"/>
  <c r="QKP10" i="5"/>
  <c r="QKO10" i="5"/>
  <c r="QKN10" i="5"/>
  <c r="QKM10" i="5"/>
  <c r="QKL10" i="5"/>
  <c r="QKK10" i="5"/>
  <c r="QKJ10" i="5"/>
  <c r="QKI10" i="5"/>
  <c r="QKH10" i="5"/>
  <c r="QKG10" i="5"/>
  <c r="QKF10" i="5"/>
  <c r="QKE10" i="5"/>
  <c r="QKD10" i="5"/>
  <c r="QKC10" i="5"/>
  <c r="QKB10" i="5"/>
  <c r="QKA10" i="5"/>
  <c r="QJZ10" i="5"/>
  <c r="QJY10" i="5"/>
  <c r="QJX10" i="5"/>
  <c r="QJW10" i="5"/>
  <c r="QJV10" i="5"/>
  <c r="QJU10" i="5"/>
  <c r="QJT10" i="5"/>
  <c r="QJS10" i="5"/>
  <c r="QJR10" i="5"/>
  <c r="QJQ10" i="5"/>
  <c r="QJP10" i="5"/>
  <c r="QJO10" i="5"/>
  <c r="QJN10" i="5"/>
  <c r="QJM10" i="5"/>
  <c r="QJL10" i="5"/>
  <c r="QJK10" i="5"/>
  <c r="QJJ10" i="5"/>
  <c r="QJI10" i="5"/>
  <c r="QJH10" i="5"/>
  <c r="QJG10" i="5"/>
  <c r="QJF10" i="5"/>
  <c r="QJE10" i="5"/>
  <c r="QJD10" i="5"/>
  <c r="QJC10" i="5"/>
  <c r="QJB10" i="5"/>
  <c r="QJA10" i="5"/>
  <c r="QIZ10" i="5"/>
  <c r="QIY10" i="5"/>
  <c r="QIX10" i="5"/>
  <c r="QIW10" i="5"/>
  <c r="QIV10" i="5"/>
  <c r="QIU10" i="5"/>
  <c r="QIT10" i="5"/>
  <c r="QIS10" i="5"/>
  <c r="QIR10" i="5"/>
  <c r="QIQ10" i="5"/>
  <c r="QIP10" i="5"/>
  <c r="QIO10" i="5"/>
  <c r="QIN10" i="5"/>
  <c r="QIM10" i="5"/>
  <c r="QIL10" i="5"/>
  <c r="QIK10" i="5"/>
  <c r="QIJ10" i="5"/>
  <c r="QII10" i="5"/>
  <c r="QIH10" i="5"/>
  <c r="QIG10" i="5"/>
  <c r="QIF10" i="5"/>
  <c r="QIE10" i="5"/>
  <c r="QID10" i="5"/>
  <c r="QIC10" i="5"/>
  <c r="QIB10" i="5"/>
  <c r="QIA10" i="5"/>
  <c r="QHZ10" i="5"/>
  <c r="QHY10" i="5"/>
  <c r="QHX10" i="5"/>
  <c r="QHW10" i="5"/>
  <c r="QHV10" i="5"/>
  <c r="QHU10" i="5"/>
  <c r="QHT10" i="5"/>
  <c r="QHS10" i="5"/>
  <c r="QHR10" i="5"/>
  <c r="QHQ10" i="5"/>
  <c r="QHP10" i="5"/>
  <c r="QHO10" i="5"/>
  <c r="QHN10" i="5"/>
  <c r="QHM10" i="5"/>
  <c r="QHL10" i="5"/>
  <c r="QHK10" i="5"/>
  <c r="QHJ10" i="5"/>
  <c r="QHI10" i="5"/>
  <c r="QHH10" i="5"/>
  <c r="QHG10" i="5"/>
  <c r="QHF10" i="5"/>
  <c r="QHE10" i="5"/>
  <c r="QHD10" i="5"/>
  <c r="QHC10" i="5"/>
  <c r="QHB10" i="5"/>
  <c r="QHA10" i="5"/>
  <c r="QGZ10" i="5"/>
  <c r="QGY10" i="5"/>
  <c r="QGX10" i="5"/>
  <c r="QGW10" i="5"/>
  <c r="QGV10" i="5"/>
  <c r="QGU10" i="5"/>
  <c r="QGT10" i="5"/>
  <c r="QGS10" i="5"/>
  <c r="QGR10" i="5"/>
  <c r="QGQ10" i="5"/>
  <c r="QGP10" i="5"/>
  <c r="QGO10" i="5"/>
  <c r="QGN10" i="5"/>
  <c r="QGM10" i="5"/>
  <c r="QGL10" i="5"/>
  <c r="QGK10" i="5"/>
  <c r="QGJ10" i="5"/>
  <c r="QGI10" i="5"/>
  <c r="QGH10" i="5"/>
  <c r="QGG10" i="5"/>
  <c r="QGF10" i="5"/>
  <c r="QGE10" i="5"/>
  <c r="QGD10" i="5"/>
  <c r="QGC10" i="5"/>
  <c r="QGB10" i="5"/>
  <c r="QGA10" i="5"/>
  <c r="QFZ10" i="5"/>
  <c r="QFY10" i="5"/>
  <c r="QFX10" i="5"/>
  <c r="QFW10" i="5"/>
  <c r="QFV10" i="5"/>
  <c r="QFU10" i="5"/>
  <c r="QFT10" i="5"/>
  <c r="QFS10" i="5"/>
  <c r="QFR10" i="5"/>
  <c r="QFQ10" i="5"/>
  <c r="QFP10" i="5"/>
  <c r="QFO10" i="5"/>
  <c r="QFN10" i="5"/>
  <c r="QFM10" i="5"/>
  <c r="QFL10" i="5"/>
  <c r="QFK10" i="5"/>
  <c r="QFJ10" i="5"/>
  <c r="QFI10" i="5"/>
  <c r="QFH10" i="5"/>
  <c r="QFG10" i="5"/>
  <c r="QFF10" i="5"/>
  <c r="QFE10" i="5"/>
  <c r="QFD10" i="5"/>
  <c r="QFC10" i="5"/>
  <c r="QFB10" i="5"/>
  <c r="QFA10" i="5"/>
  <c r="QEZ10" i="5"/>
  <c r="QEY10" i="5"/>
  <c r="QEX10" i="5"/>
  <c r="QEW10" i="5"/>
  <c r="QEV10" i="5"/>
  <c r="QEU10" i="5"/>
  <c r="QET10" i="5"/>
  <c r="QES10" i="5"/>
  <c r="QER10" i="5"/>
  <c r="QEQ10" i="5"/>
  <c r="QEP10" i="5"/>
  <c r="QEO10" i="5"/>
  <c r="QEN10" i="5"/>
  <c r="QEM10" i="5"/>
  <c r="QEL10" i="5"/>
  <c r="QEK10" i="5"/>
  <c r="QEJ10" i="5"/>
  <c r="QEI10" i="5"/>
  <c r="QEH10" i="5"/>
  <c r="QEG10" i="5"/>
  <c r="QEF10" i="5"/>
  <c r="QEE10" i="5"/>
  <c r="QED10" i="5"/>
  <c r="QEC10" i="5"/>
  <c r="QEB10" i="5"/>
  <c r="QEA10" i="5"/>
  <c r="QDZ10" i="5"/>
  <c r="QDY10" i="5"/>
  <c r="QDX10" i="5"/>
  <c r="QDW10" i="5"/>
  <c r="QDV10" i="5"/>
  <c r="QDU10" i="5"/>
  <c r="QDT10" i="5"/>
  <c r="QDS10" i="5"/>
  <c r="QDR10" i="5"/>
  <c r="QDQ10" i="5"/>
  <c r="QDP10" i="5"/>
  <c r="QDO10" i="5"/>
  <c r="QDN10" i="5"/>
  <c r="QDM10" i="5"/>
  <c r="QDL10" i="5"/>
  <c r="QDK10" i="5"/>
  <c r="QDJ10" i="5"/>
  <c r="QDI10" i="5"/>
  <c r="QDH10" i="5"/>
  <c r="QDG10" i="5"/>
  <c r="QDF10" i="5"/>
  <c r="QDE10" i="5"/>
  <c r="QDD10" i="5"/>
  <c r="QDC10" i="5"/>
  <c r="QDB10" i="5"/>
  <c r="QDA10" i="5"/>
  <c r="QCZ10" i="5"/>
  <c r="QCY10" i="5"/>
  <c r="QCX10" i="5"/>
  <c r="QCW10" i="5"/>
  <c r="QCV10" i="5"/>
  <c r="QCU10" i="5"/>
  <c r="QCT10" i="5"/>
  <c r="QCS10" i="5"/>
  <c r="QCR10" i="5"/>
  <c r="QCQ10" i="5"/>
  <c r="QCP10" i="5"/>
  <c r="QCO10" i="5"/>
  <c r="QCN10" i="5"/>
  <c r="QCM10" i="5"/>
  <c r="QCL10" i="5"/>
  <c r="QCK10" i="5"/>
  <c r="QCJ10" i="5"/>
  <c r="QCI10" i="5"/>
  <c r="QCH10" i="5"/>
  <c r="QCG10" i="5"/>
  <c r="QCF10" i="5"/>
  <c r="QCE10" i="5"/>
  <c r="QCD10" i="5"/>
  <c r="QCC10" i="5"/>
  <c r="QCB10" i="5"/>
  <c r="QCA10" i="5"/>
  <c r="QBZ10" i="5"/>
  <c r="QBY10" i="5"/>
  <c r="QBX10" i="5"/>
  <c r="QBW10" i="5"/>
  <c r="QBV10" i="5"/>
  <c r="QBU10" i="5"/>
  <c r="QBT10" i="5"/>
  <c r="QBS10" i="5"/>
  <c r="QBR10" i="5"/>
  <c r="QBQ10" i="5"/>
  <c r="QBP10" i="5"/>
  <c r="QBO10" i="5"/>
  <c r="QBN10" i="5"/>
  <c r="QBM10" i="5"/>
  <c r="QBL10" i="5"/>
  <c r="QBK10" i="5"/>
  <c r="QBJ10" i="5"/>
  <c r="QBI10" i="5"/>
  <c r="QBH10" i="5"/>
  <c r="QBG10" i="5"/>
  <c r="QBF10" i="5"/>
  <c r="QBE10" i="5"/>
  <c r="QBD10" i="5"/>
  <c r="QBC10" i="5"/>
  <c r="QBB10" i="5"/>
  <c r="QBA10" i="5"/>
  <c r="QAZ10" i="5"/>
  <c r="QAY10" i="5"/>
  <c r="QAX10" i="5"/>
  <c r="QAW10" i="5"/>
  <c r="QAV10" i="5"/>
  <c r="QAU10" i="5"/>
  <c r="QAT10" i="5"/>
  <c r="QAS10" i="5"/>
  <c r="QAR10" i="5"/>
  <c r="QAQ10" i="5"/>
  <c r="QAP10" i="5"/>
  <c r="QAO10" i="5"/>
  <c r="QAN10" i="5"/>
  <c r="QAM10" i="5"/>
  <c r="QAL10" i="5"/>
  <c r="QAK10" i="5"/>
  <c r="QAJ10" i="5"/>
  <c r="QAI10" i="5"/>
  <c r="QAH10" i="5"/>
  <c r="QAG10" i="5"/>
  <c r="QAF10" i="5"/>
  <c r="QAE10" i="5"/>
  <c r="QAD10" i="5"/>
  <c r="QAC10" i="5"/>
  <c r="QAB10" i="5"/>
  <c r="QAA10" i="5"/>
  <c r="PZZ10" i="5"/>
  <c r="PZY10" i="5"/>
  <c r="PZX10" i="5"/>
  <c r="PZW10" i="5"/>
  <c r="PZV10" i="5"/>
  <c r="PZU10" i="5"/>
  <c r="PZT10" i="5"/>
  <c r="PZS10" i="5"/>
  <c r="PZR10" i="5"/>
  <c r="PZQ10" i="5"/>
  <c r="PZP10" i="5"/>
  <c r="PZO10" i="5"/>
  <c r="PZN10" i="5"/>
  <c r="PZM10" i="5"/>
  <c r="PZL10" i="5"/>
  <c r="PZK10" i="5"/>
  <c r="PZJ10" i="5"/>
  <c r="PZI10" i="5"/>
  <c r="PZH10" i="5"/>
  <c r="PZG10" i="5"/>
  <c r="PZF10" i="5"/>
  <c r="PZE10" i="5"/>
  <c r="PZD10" i="5"/>
  <c r="PZC10" i="5"/>
  <c r="PZB10" i="5"/>
  <c r="PZA10" i="5"/>
  <c r="PYZ10" i="5"/>
  <c r="PYY10" i="5"/>
  <c r="PYX10" i="5"/>
  <c r="PYW10" i="5"/>
  <c r="PYV10" i="5"/>
  <c r="PYU10" i="5"/>
  <c r="PYT10" i="5"/>
  <c r="PYS10" i="5"/>
  <c r="PYR10" i="5"/>
  <c r="PYQ10" i="5"/>
  <c r="PYP10" i="5"/>
  <c r="PYO10" i="5"/>
  <c r="PYN10" i="5"/>
  <c r="PYM10" i="5"/>
  <c r="PYL10" i="5"/>
  <c r="PYK10" i="5"/>
  <c r="PYJ10" i="5"/>
  <c r="PYI10" i="5"/>
  <c r="PYH10" i="5"/>
  <c r="PYG10" i="5"/>
  <c r="PYF10" i="5"/>
  <c r="PYE10" i="5"/>
  <c r="PYD10" i="5"/>
  <c r="PYC10" i="5"/>
  <c r="PYB10" i="5"/>
  <c r="PYA10" i="5"/>
  <c r="PXZ10" i="5"/>
  <c r="PXY10" i="5"/>
  <c r="PXX10" i="5"/>
  <c r="PXW10" i="5"/>
  <c r="PXV10" i="5"/>
  <c r="PXU10" i="5"/>
  <c r="PXT10" i="5"/>
  <c r="PXS10" i="5"/>
  <c r="PXR10" i="5"/>
  <c r="PXQ10" i="5"/>
  <c r="PXP10" i="5"/>
  <c r="PXO10" i="5"/>
  <c r="PXN10" i="5"/>
  <c r="PXM10" i="5"/>
  <c r="PXL10" i="5"/>
  <c r="PXK10" i="5"/>
  <c r="PXJ10" i="5"/>
  <c r="PXI10" i="5"/>
  <c r="PXH10" i="5"/>
  <c r="PXG10" i="5"/>
  <c r="PXF10" i="5"/>
  <c r="PXE10" i="5"/>
  <c r="PXD10" i="5"/>
  <c r="PXC10" i="5"/>
  <c r="PXB10" i="5"/>
  <c r="PXA10" i="5"/>
  <c r="PWZ10" i="5"/>
  <c r="PWY10" i="5"/>
  <c r="PWX10" i="5"/>
  <c r="PWW10" i="5"/>
  <c r="PWV10" i="5"/>
  <c r="PWU10" i="5"/>
  <c r="PWT10" i="5"/>
  <c r="PWS10" i="5"/>
  <c r="PWR10" i="5"/>
  <c r="PWQ10" i="5"/>
  <c r="PWP10" i="5"/>
  <c r="PWO10" i="5"/>
  <c r="PWN10" i="5"/>
  <c r="PWM10" i="5"/>
  <c r="PWL10" i="5"/>
  <c r="PWK10" i="5"/>
  <c r="PWJ10" i="5"/>
  <c r="PWI10" i="5"/>
  <c r="PWH10" i="5"/>
  <c r="PWG10" i="5"/>
  <c r="PWF10" i="5"/>
  <c r="PWE10" i="5"/>
  <c r="PWD10" i="5"/>
  <c r="PWC10" i="5"/>
  <c r="PWB10" i="5"/>
  <c r="PWA10" i="5"/>
  <c r="PVZ10" i="5"/>
  <c r="PVY10" i="5"/>
  <c r="PVX10" i="5"/>
  <c r="PVW10" i="5"/>
  <c r="PVV10" i="5"/>
  <c r="PVU10" i="5"/>
  <c r="PVT10" i="5"/>
  <c r="PVS10" i="5"/>
  <c r="PVR10" i="5"/>
  <c r="PVQ10" i="5"/>
  <c r="PVP10" i="5"/>
  <c r="PVO10" i="5"/>
  <c r="PVN10" i="5"/>
  <c r="PVM10" i="5"/>
  <c r="PVL10" i="5"/>
  <c r="PVK10" i="5"/>
  <c r="PVJ10" i="5"/>
  <c r="PVI10" i="5"/>
  <c r="PVH10" i="5"/>
  <c r="PVG10" i="5"/>
  <c r="PVF10" i="5"/>
  <c r="PVE10" i="5"/>
  <c r="PVD10" i="5"/>
  <c r="PVC10" i="5"/>
  <c r="PVB10" i="5"/>
  <c r="PVA10" i="5"/>
  <c r="PUZ10" i="5"/>
  <c r="PUY10" i="5"/>
  <c r="PUX10" i="5"/>
  <c r="PUW10" i="5"/>
  <c r="PUV10" i="5"/>
  <c r="PUU10" i="5"/>
  <c r="PUT10" i="5"/>
  <c r="PUS10" i="5"/>
  <c r="PUR10" i="5"/>
  <c r="PUQ10" i="5"/>
  <c r="PUP10" i="5"/>
  <c r="PUO10" i="5"/>
  <c r="PUN10" i="5"/>
  <c r="PUM10" i="5"/>
  <c r="PUL10" i="5"/>
  <c r="PUK10" i="5"/>
  <c r="PUJ10" i="5"/>
  <c r="PUI10" i="5"/>
  <c r="PUH10" i="5"/>
  <c r="PUG10" i="5"/>
  <c r="PUF10" i="5"/>
  <c r="PUE10" i="5"/>
  <c r="PUD10" i="5"/>
  <c r="PUC10" i="5"/>
  <c r="PUB10" i="5"/>
  <c r="PUA10" i="5"/>
  <c r="PTZ10" i="5"/>
  <c r="PTY10" i="5"/>
  <c r="PTX10" i="5"/>
  <c r="PTW10" i="5"/>
  <c r="PTV10" i="5"/>
  <c r="PTU10" i="5"/>
  <c r="PTT10" i="5"/>
  <c r="PTS10" i="5"/>
  <c r="PTR10" i="5"/>
  <c r="PTQ10" i="5"/>
  <c r="PTP10" i="5"/>
  <c r="PTO10" i="5"/>
  <c r="PTN10" i="5"/>
  <c r="PTM10" i="5"/>
  <c r="PTL10" i="5"/>
  <c r="PTK10" i="5"/>
  <c r="PTJ10" i="5"/>
  <c r="PTI10" i="5"/>
  <c r="PTH10" i="5"/>
  <c r="PTG10" i="5"/>
  <c r="PTF10" i="5"/>
  <c r="PTE10" i="5"/>
  <c r="PTD10" i="5"/>
  <c r="PTC10" i="5"/>
  <c r="PTB10" i="5"/>
  <c r="PTA10" i="5"/>
  <c r="PSZ10" i="5"/>
  <c r="PSY10" i="5"/>
  <c r="PSX10" i="5"/>
  <c r="PSW10" i="5"/>
  <c r="PSV10" i="5"/>
  <c r="PSU10" i="5"/>
  <c r="PST10" i="5"/>
  <c r="PSS10" i="5"/>
  <c r="PSR10" i="5"/>
  <c r="PSQ10" i="5"/>
  <c r="PSP10" i="5"/>
  <c r="PSO10" i="5"/>
  <c r="PSN10" i="5"/>
  <c r="PSM10" i="5"/>
  <c r="PSL10" i="5"/>
  <c r="PSK10" i="5"/>
  <c r="PSJ10" i="5"/>
  <c r="PSI10" i="5"/>
  <c r="PSH10" i="5"/>
  <c r="PSG10" i="5"/>
  <c r="PSF10" i="5"/>
  <c r="PSE10" i="5"/>
  <c r="PSD10" i="5"/>
  <c r="PSC10" i="5"/>
  <c r="PSB10" i="5"/>
  <c r="PSA10" i="5"/>
  <c r="PRZ10" i="5"/>
  <c r="PRY10" i="5"/>
  <c r="PRX10" i="5"/>
  <c r="PRW10" i="5"/>
  <c r="PRV10" i="5"/>
  <c r="PRU10" i="5"/>
  <c r="PRT10" i="5"/>
  <c r="PRS10" i="5"/>
  <c r="PRR10" i="5"/>
  <c r="PRQ10" i="5"/>
  <c r="PRP10" i="5"/>
  <c r="PRO10" i="5"/>
  <c r="PRN10" i="5"/>
  <c r="PRM10" i="5"/>
  <c r="PRL10" i="5"/>
  <c r="PRK10" i="5"/>
  <c r="PRJ10" i="5"/>
  <c r="PRI10" i="5"/>
  <c r="PRH10" i="5"/>
  <c r="PRG10" i="5"/>
  <c r="PRF10" i="5"/>
  <c r="PRE10" i="5"/>
  <c r="PRD10" i="5"/>
  <c r="PRC10" i="5"/>
  <c r="PRB10" i="5"/>
  <c r="PRA10" i="5"/>
  <c r="PQZ10" i="5"/>
  <c r="PQY10" i="5"/>
  <c r="PQX10" i="5"/>
  <c r="PQW10" i="5"/>
  <c r="PQV10" i="5"/>
  <c r="PQU10" i="5"/>
  <c r="PQT10" i="5"/>
  <c r="PQS10" i="5"/>
  <c r="PQR10" i="5"/>
  <c r="PQQ10" i="5"/>
  <c r="PQP10" i="5"/>
  <c r="PQO10" i="5"/>
  <c r="PQN10" i="5"/>
  <c r="PQM10" i="5"/>
  <c r="PQL10" i="5"/>
  <c r="PQK10" i="5"/>
  <c r="PQJ10" i="5"/>
  <c r="PQI10" i="5"/>
  <c r="PQH10" i="5"/>
  <c r="PQG10" i="5"/>
  <c r="PQF10" i="5"/>
  <c r="PQE10" i="5"/>
  <c r="PQD10" i="5"/>
  <c r="PQC10" i="5"/>
  <c r="PQB10" i="5"/>
  <c r="PQA10" i="5"/>
  <c r="PPZ10" i="5"/>
  <c r="PPY10" i="5"/>
  <c r="PPX10" i="5"/>
  <c r="PPW10" i="5"/>
  <c r="PPV10" i="5"/>
  <c r="PPU10" i="5"/>
  <c r="PPT10" i="5"/>
  <c r="PPS10" i="5"/>
  <c r="PPR10" i="5"/>
  <c r="PPQ10" i="5"/>
  <c r="PPP10" i="5"/>
  <c r="PPO10" i="5"/>
  <c r="PPN10" i="5"/>
  <c r="PPM10" i="5"/>
  <c r="PPL10" i="5"/>
  <c r="PPK10" i="5"/>
  <c r="PPJ10" i="5"/>
  <c r="PPI10" i="5"/>
  <c r="PPH10" i="5"/>
  <c r="PPG10" i="5"/>
  <c r="PPF10" i="5"/>
  <c r="PPE10" i="5"/>
  <c r="PPD10" i="5"/>
  <c r="PPC10" i="5"/>
  <c r="PPB10" i="5"/>
  <c r="PPA10" i="5"/>
  <c r="POZ10" i="5"/>
  <c r="POY10" i="5"/>
  <c r="POX10" i="5"/>
  <c r="POW10" i="5"/>
  <c r="POV10" i="5"/>
  <c r="POU10" i="5"/>
  <c r="POT10" i="5"/>
  <c r="POS10" i="5"/>
  <c r="POR10" i="5"/>
  <c r="POQ10" i="5"/>
  <c r="POP10" i="5"/>
  <c r="POO10" i="5"/>
  <c r="PON10" i="5"/>
  <c r="POM10" i="5"/>
  <c r="POL10" i="5"/>
  <c r="POK10" i="5"/>
  <c r="POJ10" i="5"/>
  <c r="POI10" i="5"/>
  <c r="POH10" i="5"/>
  <c r="POG10" i="5"/>
  <c r="POF10" i="5"/>
  <c r="POE10" i="5"/>
  <c r="POD10" i="5"/>
  <c r="POC10" i="5"/>
  <c r="POB10" i="5"/>
  <c r="POA10" i="5"/>
  <c r="PNZ10" i="5"/>
  <c r="PNY10" i="5"/>
  <c r="PNX10" i="5"/>
  <c r="PNW10" i="5"/>
  <c r="PNV10" i="5"/>
  <c r="PNU10" i="5"/>
  <c r="PNT10" i="5"/>
  <c r="PNS10" i="5"/>
  <c r="PNR10" i="5"/>
  <c r="PNQ10" i="5"/>
  <c r="PNP10" i="5"/>
  <c r="PNO10" i="5"/>
  <c r="PNN10" i="5"/>
  <c r="PNM10" i="5"/>
  <c r="PNL10" i="5"/>
  <c r="PNK10" i="5"/>
  <c r="PNJ10" i="5"/>
  <c r="PNI10" i="5"/>
  <c r="PNH10" i="5"/>
  <c r="PNG10" i="5"/>
  <c r="PNF10" i="5"/>
  <c r="PNE10" i="5"/>
  <c r="PND10" i="5"/>
  <c r="PNC10" i="5"/>
  <c r="PNB10" i="5"/>
  <c r="PNA10" i="5"/>
  <c r="PMZ10" i="5"/>
  <c r="PMY10" i="5"/>
  <c r="PMX10" i="5"/>
  <c r="PMW10" i="5"/>
  <c r="PMV10" i="5"/>
  <c r="PMU10" i="5"/>
  <c r="PMT10" i="5"/>
  <c r="PMS10" i="5"/>
  <c r="PMR10" i="5"/>
  <c r="PMQ10" i="5"/>
  <c r="PMP10" i="5"/>
  <c r="PMO10" i="5"/>
  <c r="PMN10" i="5"/>
  <c r="PMM10" i="5"/>
  <c r="PML10" i="5"/>
  <c r="PMK10" i="5"/>
  <c r="PMJ10" i="5"/>
  <c r="PMI10" i="5"/>
  <c r="PMH10" i="5"/>
  <c r="PMG10" i="5"/>
  <c r="PMF10" i="5"/>
  <c r="PME10" i="5"/>
  <c r="PMD10" i="5"/>
  <c r="PMC10" i="5"/>
  <c r="PMB10" i="5"/>
  <c r="PMA10" i="5"/>
  <c r="PLZ10" i="5"/>
  <c r="PLY10" i="5"/>
  <c r="PLX10" i="5"/>
  <c r="PLW10" i="5"/>
  <c r="PLV10" i="5"/>
  <c r="PLU10" i="5"/>
  <c r="PLT10" i="5"/>
  <c r="PLS10" i="5"/>
  <c r="PLR10" i="5"/>
  <c r="PLQ10" i="5"/>
  <c r="PLP10" i="5"/>
  <c r="PLO10" i="5"/>
  <c r="PLN10" i="5"/>
  <c r="PLM10" i="5"/>
  <c r="PLL10" i="5"/>
  <c r="PLK10" i="5"/>
  <c r="PLJ10" i="5"/>
  <c r="PLI10" i="5"/>
  <c r="PLH10" i="5"/>
  <c r="PLG10" i="5"/>
  <c r="PLF10" i="5"/>
  <c r="PLE10" i="5"/>
  <c r="PLD10" i="5"/>
  <c r="PLC10" i="5"/>
  <c r="PLB10" i="5"/>
  <c r="PLA10" i="5"/>
  <c r="PKZ10" i="5"/>
  <c r="PKY10" i="5"/>
  <c r="PKX10" i="5"/>
  <c r="PKW10" i="5"/>
  <c r="PKV10" i="5"/>
  <c r="PKU10" i="5"/>
  <c r="PKT10" i="5"/>
  <c r="PKS10" i="5"/>
  <c r="PKR10" i="5"/>
  <c r="PKQ10" i="5"/>
  <c r="PKP10" i="5"/>
  <c r="PKO10" i="5"/>
  <c r="PKN10" i="5"/>
  <c r="PKM10" i="5"/>
  <c r="PKL10" i="5"/>
  <c r="PKK10" i="5"/>
  <c r="PKJ10" i="5"/>
  <c r="PKI10" i="5"/>
  <c r="PKH10" i="5"/>
  <c r="PKG10" i="5"/>
  <c r="PKF10" i="5"/>
  <c r="PKE10" i="5"/>
  <c r="PKD10" i="5"/>
  <c r="PKC10" i="5"/>
  <c r="PKB10" i="5"/>
  <c r="PKA10" i="5"/>
  <c r="PJZ10" i="5"/>
  <c r="PJY10" i="5"/>
  <c r="PJX10" i="5"/>
  <c r="PJW10" i="5"/>
  <c r="PJV10" i="5"/>
  <c r="PJU10" i="5"/>
  <c r="PJT10" i="5"/>
  <c r="PJS10" i="5"/>
  <c r="PJR10" i="5"/>
  <c r="PJQ10" i="5"/>
  <c r="PJP10" i="5"/>
  <c r="PJO10" i="5"/>
  <c r="PJN10" i="5"/>
  <c r="PJM10" i="5"/>
  <c r="PJL10" i="5"/>
  <c r="PJK10" i="5"/>
  <c r="PJJ10" i="5"/>
  <c r="PJI10" i="5"/>
  <c r="PJH10" i="5"/>
  <c r="PJG10" i="5"/>
  <c r="PJF10" i="5"/>
  <c r="PJE10" i="5"/>
  <c r="PJD10" i="5"/>
  <c r="PJC10" i="5"/>
  <c r="PJB10" i="5"/>
  <c r="PJA10" i="5"/>
  <c r="PIZ10" i="5"/>
  <c r="PIY10" i="5"/>
  <c r="PIX10" i="5"/>
  <c r="PIW10" i="5"/>
  <c r="PIV10" i="5"/>
  <c r="PIU10" i="5"/>
  <c r="PIT10" i="5"/>
  <c r="PIS10" i="5"/>
  <c r="PIR10" i="5"/>
  <c r="PIQ10" i="5"/>
  <c r="PIP10" i="5"/>
  <c r="PIO10" i="5"/>
  <c r="PIN10" i="5"/>
  <c r="PIM10" i="5"/>
  <c r="PIL10" i="5"/>
  <c r="PIK10" i="5"/>
  <c r="PIJ10" i="5"/>
  <c r="PII10" i="5"/>
  <c r="PIH10" i="5"/>
  <c r="PIG10" i="5"/>
  <c r="PIF10" i="5"/>
  <c r="PIE10" i="5"/>
  <c r="PID10" i="5"/>
  <c r="PIC10" i="5"/>
  <c r="PIB10" i="5"/>
  <c r="PIA10" i="5"/>
  <c r="PHZ10" i="5"/>
  <c r="PHY10" i="5"/>
  <c r="PHX10" i="5"/>
  <c r="PHW10" i="5"/>
  <c r="PHV10" i="5"/>
  <c r="PHU10" i="5"/>
  <c r="PHT10" i="5"/>
  <c r="PHS10" i="5"/>
  <c r="PHR10" i="5"/>
  <c r="PHQ10" i="5"/>
  <c r="PHP10" i="5"/>
  <c r="PHO10" i="5"/>
  <c r="PHN10" i="5"/>
  <c r="PHM10" i="5"/>
  <c r="PHL10" i="5"/>
  <c r="PHK10" i="5"/>
  <c r="PHJ10" i="5"/>
  <c r="PHI10" i="5"/>
  <c r="PHH10" i="5"/>
  <c r="PHG10" i="5"/>
  <c r="PHF10" i="5"/>
  <c r="PHE10" i="5"/>
  <c r="PHD10" i="5"/>
  <c r="PHC10" i="5"/>
  <c r="PHB10" i="5"/>
  <c r="PHA10" i="5"/>
  <c r="PGZ10" i="5"/>
  <c r="PGY10" i="5"/>
  <c r="PGX10" i="5"/>
  <c r="PGW10" i="5"/>
  <c r="PGV10" i="5"/>
  <c r="PGU10" i="5"/>
  <c r="PGT10" i="5"/>
  <c r="PGS10" i="5"/>
  <c r="PGR10" i="5"/>
  <c r="PGQ10" i="5"/>
  <c r="PGP10" i="5"/>
  <c r="PGO10" i="5"/>
  <c r="PGN10" i="5"/>
  <c r="PGM10" i="5"/>
  <c r="PGL10" i="5"/>
  <c r="PGK10" i="5"/>
  <c r="PGJ10" i="5"/>
  <c r="PGI10" i="5"/>
  <c r="PGH10" i="5"/>
  <c r="PGG10" i="5"/>
  <c r="PGF10" i="5"/>
  <c r="PGE10" i="5"/>
  <c r="PGD10" i="5"/>
  <c r="PGC10" i="5"/>
  <c r="PGB10" i="5"/>
  <c r="PGA10" i="5"/>
  <c r="PFZ10" i="5"/>
  <c r="PFY10" i="5"/>
  <c r="PFX10" i="5"/>
  <c r="PFW10" i="5"/>
  <c r="PFV10" i="5"/>
  <c r="PFU10" i="5"/>
  <c r="PFT10" i="5"/>
  <c r="PFS10" i="5"/>
  <c r="PFR10" i="5"/>
  <c r="PFQ10" i="5"/>
  <c r="PFP10" i="5"/>
  <c r="PFO10" i="5"/>
  <c r="PFN10" i="5"/>
  <c r="PFM10" i="5"/>
  <c r="PFL10" i="5"/>
  <c r="PFK10" i="5"/>
  <c r="PFJ10" i="5"/>
  <c r="PFI10" i="5"/>
  <c r="PFH10" i="5"/>
  <c r="PFG10" i="5"/>
  <c r="PFF10" i="5"/>
  <c r="PFE10" i="5"/>
  <c r="PFD10" i="5"/>
  <c r="PFC10" i="5"/>
  <c r="PFB10" i="5"/>
  <c r="PFA10" i="5"/>
  <c r="PEZ10" i="5"/>
  <c r="PEY10" i="5"/>
  <c r="PEX10" i="5"/>
  <c r="PEW10" i="5"/>
  <c r="PEV10" i="5"/>
  <c r="PEU10" i="5"/>
  <c r="PET10" i="5"/>
  <c r="PES10" i="5"/>
  <c r="PER10" i="5"/>
  <c r="PEQ10" i="5"/>
  <c r="PEP10" i="5"/>
  <c r="PEO10" i="5"/>
  <c r="PEN10" i="5"/>
  <c r="PEM10" i="5"/>
  <c r="PEL10" i="5"/>
  <c r="PEK10" i="5"/>
  <c r="PEJ10" i="5"/>
  <c r="PEI10" i="5"/>
  <c r="PEH10" i="5"/>
  <c r="PEG10" i="5"/>
  <c r="PEF10" i="5"/>
  <c r="PEE10" i="5"/>
  <c r="PED10" i="5"/>
  <c r="PEC10" i="5"/>
  <c r="PEB10" i="5"/>
  <c r="PEA10" i="5"/>
  <c r="PDZ10" i="5"/>
  <c r="PDY10" i="5"/>
  <c r="PDX10" i="5"/>
  <c r="PDW10" i="5"/>
  <c r="PDV10" i="5"/>
  <c r="PDU10" i="5"/>
  <c r="PDT10" i="5"/>
  <c r="PDS10" i="5"/>
  <c r="PDR10" i="5"/>
  <c r="PDQ10" i="5"/>
  <c r="PDP10" i="5"/>
  <c r="PDO10" i="5"/>
  <c r="PDN10" i="5"/>
  <c r="PDM10" i="5"/>
  <c r="PDL10" i="5"/>
  <c r="PDK10" i="5"/>
  <c r="PDJ10" i="5"/>
  <c r="PDI10" i="5"/>
  <c r="PDH10" i="5"/>
  <c r="PDG10" i="5"/>
  <c r="PDF10" i="5"/>
  <c r="PDE10" i="5"/>
  <c r="PDD10" i="5"/>
  <c r="PDC10" i="5"/>
  <c r="PDB10" i="5"/>
  <c r="PDA10" i="5"/>
  <c r="PCZ10" i="5"/>
  <c r="PCY10" i="5"/>
  <c r="PCX10" i="5"/>
  <c r="PCW10" i="5"/>
  <c r="PCV10" i="5"/>
  <c r="PCU10" i="5"/>
  <c r="PCT10" i="5"/>
  <c r="PCS10" i="5"/>
  <c r="PCR10" i="5"/>
  <c r="PCQ10" i="5"/>
  <c r="PCP10" i="5"/>
  <c r="PCO10" i="5"/>
  <c r="PCN10" i="5"/>
  <c r="PCM10" i="5"/>
  <c r="PCL10" i="5"/>
  <c r="PCK10" i="5"/>
  <c r="PCJ10" i="5"/>
  <c r="PCI10" i="5"/>
  <c r="PCH10" i="5"/>
  <c r="PCG10" i="5"/>
  <c r="PCF10" i="5"/>
  <c r="PCE10" i="5"/>
  <c r="PCD10" i="5"/>
  <c r="PCC10" i="5"/>
  <c r="PCB10" i="5"/>
  <c r="PCA10" i="5"/>
  <c r="PBZ10" i="5"/>
  <c r="PBY10" i="5"/>
  <c r="PBX10" i="5"/>
  <c r="PBW10" i="5"/>
  <c r="PBV10" i="5"/>
  <c r="PBU10" i="5"/>
  <c r="PBT10" i="5"/>
  <c r="PBS10" i="5"/>
  <c r="PBR10" i="5"/>
  <c r="PBQ10" i="5"/>
  <c r="PBP10" i="5"/>
  <c r="PBO10" i="5"/>
  <c r="PBN10" i="5"/>
  <c r="PBM10" i="5"/>
  <c r="PBL10" i="5"/>
  <c r="PBK10" i="5"/>
  <c r="PBJ10" i="5"/>
  <c r="PBI10" i="5"/>
  <c r="PBH10" i="5"/>
  <c r="PBG10" i="5"/>
  <c r="PBF10" i="5"/>
  <c r="PBE10" i="5"/>
  <c r="PBD10" i="5"/>
  <c r="PBC10" i="5"/>
  <c r="PBB10" i="5"/>
  <c r="PBA10" i="5"/>
  <c r="PAZ10" i="5"/>
  <c r="PAY10" i="5"/>
  <c r="PAX10" i="5"/>
  <c r="PAW10" i="5"/>
  <c r="PAV10" i="5"/>
  <c r="PAU10" i="5"/>
  <c r="PAT10" i="5"/>
  <c r="PAS10" i="5"/>
  <c r="PAR10" i="5"/>
  <c r="PAQ10" i="5"/>
  <c r="PAP10" i="5"/>
  <c r="PAO10" i="5"/>
  <c r="PAN10" i="5"/>
  <c r="PAM10" i="5"/>
  <c r="PAL10" i="5"/>
  <c r="PAK10" i="5"/>
  <c r="PAJ10" i="5"/>
  <c r="PAI10" i="5"/>
  <c r="PAH10" i="5"/>
  <c r="PAG10" i="5"/>
  <c r="PAF10" i="5"/>
  <c r="PAE10" i="5"/>
  <c r="PAD10" i="5"/>
  <c r="PAC10" i="5"/>
  <c r="PAB10" i="5"/>
  <c r="PAA10" i="5"/>
  <c r="OZZ10" i="5"/>
  <c r="OZY10" i="5"/>
  <c r="OZX10" i="5"/>
  <c r="OZW10" i="5"/>
  <c r="OZV10" i="5"/>
  <c r="OZU10" i="5"/>
  <c r="OZT10" i="5"/>
  <c r="OZS10" i="5"/>
  <c r="OZR10" i="5"/>
  <c r="OZQ10" i="5"/>
  <c r="OZP10" i="5"/>
  <c r="OZO10" i="5"/>
  <c r="OZN10" i="5"/>
  <c r="OZM10" i="5"/>
  <c r="OZL10" i="5"/>
  <c r="OZK10" i="5"/>
  <c r="OZJ10" i="5"/>
  <c r="OZI10" i="5"/>
  <c r="OZH10" i="5"/>
  <c r="OZG10" i="5"/>
  <c r="OZF10" i="5"/>
  <c r="OZE10" i="5"/>
  <c r="OZD10" i="5"/>
  <c r="OZC10" i="5"/>
  <c r="OZB10" i="5"/>
  <c r="OZA10" i="5"/>
  <c r="OYZ10" i="5"/>
  <c r="OYY10" i="5"/>
  <c r="OYX10" i="5"/>
  <c r="OYW10" i="5"/>
  <c r="OYV10" i="5"/>
  <c r="OYU10" i="5"/>
  <c r="OYT10" i="5"/>
  <c r="OYS10" i="5"/>
  <c r="OYR10" i="5"/>
  <c r="OYQ10" i="5"/>
  <c r="OYP10" i="5"/>
  <c r="OYO10" i="5"/>
  <c r="OYN10" i="5"/>
  <c r="OYM10" i="5"/>
  <c r="OYL10" i="5"/>
  <c r="OYK10" i="5"/>
  <c r="OYJ10" i="5"/>
  <c r="OYI10" i="5"/>
  <c r="OYH10" i="5"/>
  <c r="OYG10" i="5"/>
  <c r="OYF10" i="5"/>
  <c r="OYE10" i="5"/>
  <c r="OYD10" i="5"/>
  <c r="OYC10" i="5"/>
  <c r="OYB10" i="5"/>
  <c r="OYA10" i="5"/>
  <c r="OXZ10" i="5"/>
  <c r="OXY10" i="5"/>
  <c r="OXX10" i="5"/>
  <c r="OXW10" i="5"/>
  <c r="OXV10" i="5"/>
  <c r="OXU10" i="5"/>
  <c r="OXT10" i="5"/>
  <c r="OXS10" i="5"/>
  <c r="OXR10" i="5"/>
  <c r="OXQ10" i="5"/>
  <c r="OXP10" i="5"/>
  <c r="OXO10" i="5"/>
  <c r="OXN10" i="5"/>
  <c r="OXM10" i="5"/>
  <c r="OXL10" i="5"/>
  <c r="OXK10" i="5"/>
  <c r="OXJ10" i="5"/>
  <c r="OXI10" i="5"/>
  <c r="OXH10" i="5"/>
  <c r="OXG10" i="5"/>
  <c r="OXF10" i="5"/>
  <c r="OXE10" i="5"/>
  <c r="OXD10" i="5"/>
  <c r="OXC10" i="5"/>
  <c r="OXB10" i="5"/>
  <c r="OXA10" i="5"/>
  <c r="OWZ10" i="5"/>
  <c r="OWY10" i="5"/>
  <c r="OWX10" i="5"/>
  <c r="OWW10" i="5"/>
  <c r="OWV10" i="5"/>
  <c r="OWU10" i="5"/>
  <c r="OWT10" i="5"/>
  <c r="OWS10" i="5"/>
  <c r="OWR10" i="5"/>
  <c r="OWQ10" i="5"/>
  <c r="OWP10" i="5"/>
  <c r="OWO10" i="5"/>
  <c r="OWN10" i="5"/>
  <c r="OWM10" i="5"/>
  <c r="OWL10" i="5"/>
  <c r="OWK10" i="5"/>
  <c r="OWJ10" i="5"/>
  <c r="OWI10" i="5"/>
  <c r="OWH10" i="5"/>
  <c r="OWG10" i="5"/>
  <c r="OWF10" i="5"/>
  <c r="OWE10" i="5"/>
  <c r="OWD10" i="5"/>
  <c r="OWC10" i="5"/>
  <c r="OWB10" i="5"/>
  <c r="OWA10" i="5"/>
  <c r="OVZ10" i="5"/>
  <c r="OVY10" i="5"/>
  <c r="OVX10" i="5"/>
  <c r="OVW10" i="5"/>
  <c r="OVV10" i="5"/>
  <c r="OVU10" i="5"/>
  <c r="OVT10" i="5"/>
  <c r="OVS10" i="5"/>
  <c r="OVR10" i="5"/>
  <c r="OVQ10" i="5"/>
  <c r="OVP10" i="5"/>
  <c r="OVO10" i="5"/>
  <c r="OVN10" i="5"/>
  <c r="OVM10" i="5"/>
  <c r="OVL10" i="5"/>
  <c r="OVK10" i="5"/>
  <c r="OVJ10" i="5"/>
  <c r="OVI10" i="5"/>
  <c r="OVH10" i="5"/>
  <c r="OVG10" i="5"/>
  <c r="OVF10" i="5"/>
  <c r="OVE10" i="5"/>
  <c r="OVD10" i="5"/>
  <c r="OVC10" i="5"/>
  <c r="OVB10" i="5"/>
  <c r="OVA10" i="5"/>
  <c r="OUZ10" i="5"/>
  <c r="OUY10" i="5"/>
  <c r="OUX10" i="5"/>
  <c r="OUW10" i="5"/>
  <c r="OUV10" i="5"/>
  <c r="OUU10" i="5"/>
  <c r="OUT10" i="5"/>
  <c r="OUS10" i="5"/>
  <c r="OUR10" i="5"/>
  <c r="OUQ10" i="5"/>
  <c r="OUP10" i="5"/>
  <c r="OUO10" i="5"/>
  <c r="OUN10" i="5"/>
  <c r="OUM10" i="5"/>
  <c r="OUL10" i="5"/>
  <c r="OUK10" i="5"/>
  <c r="OUJ10" i="5"/>
  <c r="OUI10" i="5"/>
  <c r="OUH10" i="5"/>
  <c r="OUG10" i="5"/>
  <c r="OUF10" i="5"/>
  <c r="OUE10" i="5"/>
  <c r="OUD10" i="5"/>
  <c r="OUC10" i="5"/>
  <c r="OUB10" i="5"/>
  <c r="OUA10" i="5"/>
  <c r="OTZ10" i="5"/>
  <c r="OTY10" i="5"/>
  <c r="OTX10" i="5"/>
  <c r="OTW10" i="5"/>
  <c r="OTV10" i="5"/>
  <c r="OTU10" i="5"/>
  <c r="OTT10" i="5"/>
  <c r="OTS10" i="5"/>
  <c r="OTR10" i="5"/>
  <c r="OTQ10" i="5"/>
  <c r="OTP10" i="5"/>
  <c r="OTO10" i="5"/>
  <c r="OTN10" i="5"/>
  <c r="OTM10" i="5"/>
  <c r="OTL10" i="5"/>
  <c r="OTK10" i="5"/>
  <c r="OTJ10" i="5"/>
  <c r="OTI10" i="5"/>
  <c r="OTH10" i="5"/>
  <c r="OTG10" i="5"/>
  <c r="OTF10" i="5"/>
  <c r="OTE10" i="5"/>
  <c r="OTD10" i="5"/>
  <c r="OTC10" i="5"/>
  <c r="OTB10" i="5"/>
  <c r="OTA10" i="5"/>
  <c r="OSZ10" i="5"/>
  <c r="OSY10" i="5"/>
  <c r="OSX10" i="5"/>
  <c r="OSW10" i="5"/>
  <c r="OSV10" i="5"/>
  <c r="OSU10" i="5"/>
  <c r="OST10" i="5"/>
  <c r="OSS10" i="5"/>
  <c r="OSR10" i="5"/>
  <c r="OSQ10" i="5"/>
  <c r="OSP10" i="5"/>
  <c r="OSO10" i="5"/>
  <c r="OSN10" i="5"/>
  <c r="OSM10" i="5"/>
  <c r="OSL10" i="5"/>
  <c r="OSK10" i="5"/>
  <c r="OSJ10" i="5"/>
  <c r="OSI10" i="5"/>
  <c r="OSH10" i="5"/>
  <c r="OSG10" i="5"/>
  <c r="OSF10" i="5"/>
  <c r="OSE10" i="5"/>
  <c r="OSD10" i="5"/>
  <c r="OSC10" i="5"/>
  <c r="OSB10" i="5"/>
  <c r="OSA10" i="5"/>
  <c r="ORZ10" i="5"/>
  <c r="ORY10" i="5"/>
  <c r="ORX10" i="5"/>
  <c r="ORW10" i="5"/>
  <c r="ORV10" i="5"/>
  <c r="ORU10" i="5"/>
  <c r="ORT10" i="5"/>
  <c r="ORS10" i="5"/>
  <c r="ORR10" i="5"/>
  <c r="ORQ10" i="5"/>
  <c r="ORP10" i="5"/>
  <c r="ORO10" i="5"/>
  <c r="ORN10" i="5"/>
  <c r="ORM10" i="5"/>
  <c r="ORL10" i="5"/>
  <c r="ORK10" i="5"/>
  <c r="ORJ10" i="5"/>
  <c r="ORI10" i="5"/>
  <c r="ORH10" i="5"/>
  <c r="ORG10" i="5"/>
  <c r="ORF10" i="5"/>
  <c r="ORE10" i="5"/>
  <c r="ORD10" i="5"/>
  <c r="ORC10" i="5"/>
  <c r="ORB10" i="5"/>
  <c r="ORA10" i="5"/>
  <c r="OQZ10" i="5"/>
  <c r="OQY10" i="5"/>
  <c r="OQX10" i="5"/>
  <c r="OQW10" i="5"/>
  <c r="OQV10" i="5"/>
  <c r="OQU10" i="5"/>
  <c r="OQT10" i="5"/>
  <c r="OQS10" i="5"/>
  <c r="OQR10" i="5"/>
  <c r="OQQ10" i="5"/>
  <c r="OQP10" i="5"/>
  <c r="OQO10" i="5"/>
  <c r="OQN10" i="5"/>
  <c r="OQM10" i="5"/>
  <c r="OQL10" i="5"/>
  <c r="OQK10" i="5"/>
  <c r="OQJ10" i="5"/>
  <c r="OQI10" i="5"/>
  <c r="OQH10" i="5"/>
  <c r="OQG10" i="5"/>
  <c r="OQF10" i="5"/>
  <c r="OQE10" i="5"/>
  <c r="OQD10" i="5"/>
  <c r="OQC10" i="5"/>
  <c r="OQB10" i="5"/>
  <c r="OQA10" i="5"/>
  <c r="OPZ10" i="5"/>
  <c r="OPY10" i="5"/>
  <c r="OPX10" i="5"/>
  <c r="OPW10" i="5"/>
  <c r="OPV10" i="5"/>
  <c r="OPU10" i="5"/>
  <c r="OPT10" i="5"/>
  <c r="OPS10" i="5"/>
  <c r="OPR10" i="5"/>
  <c r="OPQ10" i="5"/>
  <c r="OPP10" i="5"/>
  <c r="OPO10" i="5"/>
  <c r="OPN10" i="5"/>
  <c r="OPM10" i="5"/>
  <c r="OPL10" i="5"/>
  <c r="OPK10" i="5"/>
  <c r="OPJ10" i="5"/>
  <c r="OPI10" i="5"/>
  <c r="OPH10" i="5"/>
  <c r="OPG10" i="5"/>
  <c r="OPF10" i="5"/>
  <c r="OPE10" i="5"/>
  <c r="OPD10" i="5"/>
  <c r="OPC10" i="5"/>
  <c r="OPB10" i="5"/>
  <c r="OPA10" i="5"/>
  <c r="OOZ10" i="5"/>
  <c r="OOY10" i="5"/>
  <c r="OOX10" i="5"/>
  <c r="OOW10" i="5"/>
  <c r="OOV10" i="5"/>
  <c r="OOU10" i="5"/>
  <c r="OOT10" i="5"/>
  <c r="OOS10" i="5"/>
  <c r="OOR10" i="5"/>
  <c r="OOQ10" i="5"/>
  <c r="OOP10" i="5"/>
  <c r="OOO10" i="5"/>
  <c r="OON10" i="5"/>
  <c r="OOM10" i="5"/>
  <c r="OOL10" i="5"/>
  <c r="OOK10" i="5"/>
  <c r="OOJ10" i="5"/>
  <c r="OOI10" i="5"/>
  <c r="OOH10" i="5"/>
  <c r="OOG10" i="5"/>
  <c r="OOF10" i="5"/>
  <c r="OOE10" i="5"/>
  <c r="OOD10" i="5"/>
  <c r="OOC10" i="5"/>
  <c r="OOB10" i="5"/>
  <c r="OOA10" i="5"/>
  <c r="ONZ10" i="5"/>
  <c r="ONY10" i="5"/>
  <c r="ONX10" i="5"/>
  <c r="ONW10" i="5"/>
  <c r="ONV10" i="5"/>
  <c r="ONU10" i="5"/>
  <c r="ONT10" i="5"/>
  <c r="ONS10" i="5"/>
  <c r="ONR10" i="5"/>
  <c r="ONQ10" i="5"/>
  <c r="ONP10" i="5"/>
  <c r="ONO10" i="5"/>
  <c r="ONN10" i="5"/>
  <c r="ONM10" i="5"/>
  <c r="ONL10" i="5"/>
  <c r="ONK10" i="5"/>
  <c r="ONJ10" i="5"/>
  <c r="ONI10" i="5"/>
  <c r="ONH10" i="5"/>
  <c r="ONG10" i="5"/>
  <c r="ONF10" i="5"/>
  <c r="ONE10" i="5"/>
  <c r="OND10" i="5"/>
  <c r="ONC10" i="5"/>
  <c r="ONB10" i="5"/>
  <c r="ONA10" i="5"/>
  <c r="OMZ10" i="5"/>
  <c r="OMY10" i="5"/>
  <c r="OMX10" i="5"/>
  <c r="OMW10" i="5"/>
  <c r="OMV10" i="5"/>
  <c r="OMU10" i="5"/>
  <c r="OMT10" i="5"/>
  <c r="OMS10" i="5"/>
  <c r="OMR10" i="5"/>
  <c r="OMQ10" i="5"/>
  <c r="OMP10" i="5"/>
  <c r="OMO10" i="5"/>
  <c r="OMN10" i="5"/>
  <c r="OMM10" i="5"/>
  <c r="OML10" i="5"/>
  <c r="OMK10" i="5"/>
  <c r="OMJ10" i="5"/>
  <c r="OMI10" i="5"/>
  <c r="OMH10" i="5"/>
  <c r="OMG10" i="5"/>
  <c r="OMF10" i="5"/>
  <c r="OME10" i="5"/>
  <c r="OMD10" i="5"/>
  <c r="OMC10" i="5"/>
  <c r="OMB10" i="5"/>
  <c r="OMA10" i="5"/>
  <c r="OLZ10" i="5"/>
  <c r="OLY10" i="5"/>
  <c r="OLX10" i="5"/>
  <c r="OLW10" i="5"/>
  <c r="OLV10" i="5"/>
  <c r="OLU10" i="5"/>
  <c r="OLT10" i="5"/>
  <c r="OLS10" i="5"/>
  <c r="OLR10" i="5"/>
  <c r="OLQ10" i="5"/>
  <c r="OLP10" i="5"/>
  <c r="OLO10" i="5"/>
  <c r="OLN10" i="5"/>
  <c r="OLM10" i="5"/>
  <c r="OLL10" i="5"/>
  <c r="OLK10" i="5"/>
  <c r="OLJ10" i="5"/>
  <c r="OLI10" i="5"/>
  <c r="OLH10" i="5"/>
  <c r="OLG10" i="5"/>
  <c r="OLF10" i="5"/>
  <c r="OLE10" i="5"/>
  <c r="OLD10" i="5"/>
  <c r="OLC10" i="5"/>
  <c r="OLB10" i="5"/>
  <c r="OLA10" i="5"/>
  <c r="OKZ10" i="5"/>
  <c r="OKY10" i="5"/>
  <c r="OKX10" i="5"/>
  <c r="OKW10" i="5"/>
  <c r="OKV10" i="5"/>
  <c r="OKU10" i="5"/>
  <c r="OKT10" i="5"/>
  <c r="OKS10" i="5"/>
  <c r="OKR10" i="5"/>
  <c r="OKQ10" i="5"/>
  <c r="OKP10" i="5"/>
  <c r="OKO10" i="5"/>
  <c r="OKN10" i="5"/>
  <c r="OKM10" i="5"/>
  <c r="OKL10" i="5"/>
  <c r="OKK10" i="5"/>
  <c r="OKJ10" i="5"/>
  <c r="OKI10" i="5"/>
  <c r="OKH10" i="5"/>
  <c r="OKG10" i="5"/>
  <c r="OKF10" i="5"/>
  <c r="OKE10" i="5"/>
  <c r="OKD10" i="5"/>
  <c r="OKC10" i="5"/>
  <c r="OKB10" i="5"/>
  <c r="OKA10" i="5"/>
  <c r="OJZ10" i="5"/>
  <c r="OJY10" i="5"/>
  <c r="OJX10" i="5"/>
  <c r="OJW10" i="5"/>
  <c r="OJV10" i="5"/>
  <c r="OJU10" i="5"/>
  <c r="OJT10" i="5"/>
  <c r="OJS10" i="5"/>
  <c r="OJR10" i="5"/>
  <c r="OJQ10" i="5"/>
  <c r="OJP10" i="5"/>
  <c r="OJO10" i="5"/>
  <c r="OJN10" i="5"/>
  <c r="OJM10" i="5"/>
  <c r="OJL10" i="5"/>
  <c r="OJK10" i="5"/>
  <c r="OJJ10" i="5"/>
  <c r="OJI10" i="5"/>
  <c r="OJH10" i="5"/>
  <c r="OJG10" i="5"/>
  <c r="OJF10" i="5"/>
  <c r="OJE10" i="5"/>
  <c r="OJD10" i="5"/>
  <c r="OJC10" i="5"/>
  <c r="OJB10" i="5"/>
  <c r="OJA10" i="5"/>
  <c r="OIZ10" i="5"/>
  <c r="OIY10" i="5"/>
  <c r="OIX10" i="5"/>
  <c r="OIW10" i="5"/>
  <c r="OIV10" i="5"/>
  <c r="OIU10" i="5"/>
  <c r="OIT10" i="5"/>
  <c r="OIS10" i="5"/>
  <c r="OIR10" i="5"/>
  <c r="OIQ10" i="5"/>
  <c r="OIP10" i="5"/>
  <c r="OIO10" i="5"/>
  <c r="OIN10" i="5"/>
  <c r="OIM10" i="5"/>
  <c r="OIL10" i="5"/>
  <c r="OIK10" i="5"/>
  <c r="OIJ10" i="5"/>
  <c r="OII10" i="5"/>
  <c r="OIH10" i="5"/>
  <c r="OIG10" i="5"/>
  <c r="OIF10" i="5"/>
  <c r="OIE10" i="5"/>
  <c r="OID10" i="5"/>
  <c r="OIC10" i="5"/>
  <c r="OIB10" i="5"/>
  <c r="OIA10" i="5"/>
  <c r="OHZ10" i="5"/>
  <c r="OHY10" i="5"/>
  <c r="OHX10" i="5"/>
  <c r="OHW10" i="5"/>
  <c r="OHV10" i="5"/>
  <c r="OHU10" i="5"/>
  <c r="OHT10" i="5"/>
  <c r="OHS10" i="5"/>
  <c r="OHR10" i="5"/>
  <c r="OHQ10" i="5"/>
  <c r="OHP10" i="5"/>
  <c r="OHO10" i="5"/>
  <c r="OHN10" i="5"/>
  <c r="OHM10" i="5"/>
  <c r="OHL10" i="5"/>
  <c r="OHK10" i="5"/>
  <c r="OHJ10" i="5"/>
  <c r="OHI10" i="5"/>
  <c r="OHH10" i="5"/>
  <c r="OHG10" i="5"/>
  <c r="OHF10" i="5"/>
  <c r="OHE10" i="5"/>
  <c r="OHD10" i="5"/>
  <c r="OHC10" i="5"/>
  <c r="OHB10" i="5"/>
  <c r="OHA10" i="5"/>
  <c r="OGZ10" i="5"/>
  <c r="OGY10" i="5"/>
  <c r="OGX10" i="5"/>
  <c r="OGW10" i="5"/>
  <c r="OGV10" i="5"/>
  <c r="OGU10" i="5"/>
  <c r="OGT10" i="5"/>
  <c r="OGS10" i="5"/>
  <c r="OGR10" i="5"/>
  <c r="OGQ10" i="5"/>
  <c r="OGP10" i="5"/>
  <c r="OGO10" i="5"/>
  <c r="OGN10" i="5"/>
  <c r="OGM10" i="5"/>
  <c r="OGL10" i="5"/>
  <c r="OGK10" i="5"/>
  <c r="OGJ10" i="5"/>
  <c r="OGI10" i="5"/>
  <c r="OGH10" i="5"/>
  <c r="OGG10" i="5"/>
  <c r="OGF10" i="5"/>
  <c r="OGE10" i="5"/>
  <c r="OGD10" i="5"/>
  <c r="OGC10" i="5"/>
  <c r="OGB10" i="5"/>
  <c r="OGA10" i="5"/>
  <c r="OFZ10" i="5"/>
  <c r="OFY10" i="5"/>
  <c r="OFX10" i="5"/>
  <c r="OFW10" i="5"/>
  <c r="OFV10" i="5"/>
  <c r="OFU10" i="5"/>
  <c r="OFT10" i="5"/>
  <c r="OFS10" i="5"/>
  <c r="OFR10" i="5"/>
  <c r="OFQ10" i="5"/>
  <c r="OFP10" i="5"/>
  <c r="OFO10" i="5"/>
  <c r="OFN10" i="5"/>
  <c r="OFM10" i="5"/>
  <c r="OFL10" i="5"/>
  <c r="OFK10" i="5"/>
  <c r="OFJ10" i="5"/>
  <c r="OFI10" i="5"/>
  <c r="OFH10" i="5"/>
  <c r="OFG10" i="5"/>
  <c r="OFF10" i="5"/>
  <c r="OFE10" i="5"/>
  <c r="OFD10" i="5"/>
  <c r="OFC10" i="5"/>
  <c r="OFB10" i="5"/>
  <c r="OFA10" i="5"/>
  <c r="OEZ10" i="5"/>
  <c r="OEY10" i="5"/>
  <c r="OEX10" i="5"/>
  <c r="OEW10" i="5"/>
  <c r="OEV10" i="5"/>
  <c r="OEU10" i="5"/>
  <c r="OET10" i="5"/>
  <c r="OES10" i="5"/>
  <c r="OER10" i="5"/>
  <c r="OEQ10" i="5"/>
  <c r="OEP10" i="5"/>
  <c r="OEO10" i="5"/>
  <c r="OEN10" i="5"/>
  <c r="OEM10" i="5"/>
  <c r="OEL10" i="5"/>
  <c r="OEK10" i="5"/>
  <c r="OEJ10" i="5"/>
  <c r="OEI10" i="5"/>
  <c r="OEH10" i="5"/>
  <c r="OEG10" i="5"/>
  <c r="OEF10" i="5"/>
  <c r="OEE10" i="5"/>
  <c r="OED10" i="5"/>
  <c r="OEC10" i="5"/>
  <c r="OEB10" i="5"/>
  <c r="OEA10" i="5"/>
  <c r="ODZ10" i="5"/>
  <c r="ODY10" i="5"/>
  <c r="ODX10" i="5"/>
  <c r="ODW10" i="5"/>
  <c r="ODV10" i="5"/>
  <c r="ODU10" i="5"/>
  <c r="ODT10" i="5"/>
  <c r="ODS10" i="5"/>
  <c r="ODR10" i="5"/>
  <c r="ODQ10" i="5"/>
  <c r="ODP10" i="5"/>
  <c r="ODO10" i="5"/>
  <c r="ODN10" i="5"/>
  <c r="ODM10" i="5"/>
  <c r="ODL10" i="5"/>
  <c r="ODK10" i="5"/>
  <c r="ODJ10" i="5"/>
  <c r="ODI10" i="5"/>
  <c r="ODH10" i="5"/>
  <c r="ODG10" i="5"/>
  <c r="ODF10" i="5"/>
  <c r="ODE10" i="5"/>
  <c r="ODD10" i="5"/>
  <c r="ODC10" i="5"/>
  <c r="ODB10" i="5"/>
  <c r="ODA10" i="5"/>
  <c r="OCZ10" i="5"/>
  <c r="OCY10" i="5"/>
  <c r="OCX10" i="5"/>
  <c r="OCW10" i="5"/>
  <c r="OCV10" i="5"/>
  <c r="OCU10" i="5"/>
  <c r="OCT10" i="5"/>
  <c r="OCS10" i="5"/>
  <c r="OCR10" i="5"/>
  <c r="OCQ10" i="5"/>
  <c r="OCP10" i="5"/>
  <c r="OCO10" i="5"/>
  <c r="OCN10" i="5"/>
  <c r="OCM10" i="5"/>
  <c r="OCL10" i="5"/>
  <c r="OCK10" i="5"/>
  <c r="OCJ10" i="5"/>
  <c r="OCI10" i="5"/>
  <c r="OCH10" i="5"/>
  <c r="OCG10" i="5"/>
  <c r="OCF10" i="5"/>
  <c r="OCE10" i="5"/>
  <c r="OCD10" i="5"/>
  <c r="OCC10" i="5"/>
  <c r="OCB10" i="5"/>
  <c r="OCA10" i="5"/>
  <c r="OBZ10" i="5"/>
  <c r="OBY10" i="5"/>
  <c r="OBX10" i="5"/>
  <c r="OBW10" i="5"/>
  <c r="OBV10" i="5"/>
  <c r="OBU10" i="5"/>
  <c r="OBT10" i="5"/>
  <c r="OBS10" i="5"/>
  <c r="OBR10" i="5"/>
  <c r="OBQ10" i="5"/>
  <c r="OBP10" i="5"/>
  <c r="OBO10" i="5"/>
  <c r="OBN10" i="5"/>
  <c r="OBM10" i="5"/>
  <c r="OBL10" i="5"/>
  <c r="OBK10" i="5"/>
  <c r="OBJ10" i="5"/>
  <c r="OBI10" i="5"/>
  <c r="OBH10" i="5"/>
  <c r="OBG10" i="5"/>
  <c r="OBF10" i="5"/>
  <c r="OBE10" i="5"/>
  <c r="OBD10" i="5"/>
  <c r="OBC10" i="5"/>
  <c r="OBB10" i="5"/>
  <c r="OBA10" i="5"/>
  <c r="OAZ10" i="5"/>
  <c r="OAY10" i="5"/>
  <c r="OAX10" i="5"/>
  <c r="OAW10" i="5"/>
  <c r="OAV10" i="5"/>
  <c r="OAU10" i="5"/>
  <c r="OAT10" i="5"/>
  <c r="OAS10" i="5"/>
  <c r="OAR10" i="5"/>
  <c r="OAQ10" i="5"/>
  <c r="OAP10" i="5"/>
  <c r="OAO10" i="5"/>
  <c r="OAN10" i="5"/>
  <c r="OAM10" i="5"/>
  <c r="OAL10" i="5"/>
  <c r="OAK10" i="5"/>
  <c r="OAJ10" i="5"/>
  <c r="OAI10" i="5"/>
  <c r="OAH10" i="5"/>
  <c r="OAG10" i="5"/>
  <c r="OAF10" i="5"/>
  <c r="OAE10" i="5"/>
  <c r="OAD10" i="5"/>
  <c r="OAC10" i="5"/>
  <c r="OAB10" i="5"/>
  <c r="OAA10" i="5"/>
  <c r="NZZ10" i="5"/>
  <c r="NZY10" i="5"/>
  <c r="NZX10" i="5"/>
  <c r="NZW10" i="5"/>
  <c r="NZV10" i="5"/>
  <c r="NZU10" i="5"/>
  <c r="NZT10" i="5"/>
  <c r="NZS10" i="5"/>
  <c r="NZR10" i="5"/>
  <c r="NZQ10" i="5"/>
  <c r="NZP10" i="5"/>
  <c r="NZO10" i="5"/>
  <c r="NZN10" i="5"/>
  <c r="NZM10" i="5"/>
  <c r="NZL10" i="5"/>
  <c r="NZK10" i="5"/>
  <c r="NZJ10" i="5"/>
  <c r="NZI10" i="5"/>
  <c r="NZH10" i="5"/>
  <c r="NZG10" i="5"/>
  <c r="NZF10" i="5"/>
  <c r="NZE10" i="5"/>
  <c r="NZD10" i="5"/>
  <c r="NZC10" i="5"/>
  <c r="NZB10" i="5"/>
  <c r="NZA10" i="5"/>
  <c r="NYZ10" i="5"/>
  <c r="NYY10" i="5"/>
  <c r="NYX10" i="5"/>
  <c r="NYW10" i="5"/>
  <c r="NYV10" i="5"/>
  <c r="NYU10" i="5"/>
  <c r="NYT10" i="5"/>
  <c r="NYS10" i="5"/>
  <c r="NYR10" i="5"/>
  <c r="NYQ10" i="5"/>
  <c r="NYP10" i="5"/>
  <c r="NYO10" i="5"/>
  <c r="NYN10" i="5"/>
  <c r="NYM10" i="5"/>
  <c r="NYL10" i="5"/>
  <c r="NYK10" i="5"/>
  <c r="NYJ10" i="5"/>
  <c r="NYI10" i="5"/>
  <c r="NYH10" i="5"/>
  <c r="NYG10" i="5"/>
  <c r="NYF10" i="5"/>
  <c r="NYE10" i="5"/>
  <c r="NYD10" i="5"/>
  <c r="NYC10" i="5"/>
  <c r="NYB10" i="5"/>
  <c r="NYA10" i="5"/>
  <c r="NXZ10" i="5"/>
  <c r="NXY10" i="5"/>
  <c r="NXX10" i="5"/>
  <c r="NXW10" i="5"/>
  <c r="NXV10" i="5"/>
  <c r="NXU10" i="5"/>
  <c r="NXT10" i="5"/>
  <c r="NXS10" i="5"/>
  <c r="NXR10" i="5"/>
  <c r="NXQ10" i="5"/>
  <c r="NXP10" i="5"/>
  <c r="NXO10" i="5"/>
  <c r="NXN10" i="5"/>
  <c r="NXM10" i="5"/>
  <c r="NXL10" i="5"/>
  <c r="NXK10" i="5"/>
  <c r="NXJ10" i="5"/>
  <c r="NXI10" i="5"/>
  <c r="NXH10" i="5"/>
  <c r="NXG10" i="5"/>
  <c r="NXF10" i="5"/>
  <c r="NXE10" i="5"/>
  <c r="NXD10" i="5"/>
  <c r="NXC10" i="5"/>
  <c r="NXB10" i="5"/>
  <c r="NXA10" i="5"/>
  <c r="NWZ10" i="5"/>
  <c r="NWY10" i="5"/>
  <c r="NWX10" i="5"/>
  <c r="NWW10" i="5"/>
  <c r="NWV10" i="5"/>
  <c r="NWU10" i="5"/>
  <c r="NWT10" i="5"/>
  <c r="NWS10" i="5"/>
  <c r="NWR10" i="5"/>
  <c r="NWQ10" i="5"/>
  <c r="NWP10" i="5"/>
  <c r="NWO10" i="5"/>
  <c r="NWN10" i="5"/>
  <c r="NWM10" i="5"/>
  <c r="NWL10" i="5"/>
  <c r="NWK10" i="5"/>
  <c r="NWJ10" i="5"/>
  <c r="NWI10" i="5"/>
  <c r="NWH10" i="5"/>
  <c r="NWG10" i="5"/>
  <c r="NWF10" i="5"/>
  <c r="NWE10" i="5"/>
  <c r="NWD10" i="5"/>
  <c r="NWC10" i="5"/>
  <c r="NWB10" i="5"/>
  <c r="NWA10" i="5"/>
  <c r="NVZ10" i="5"/>
  <c r="NVY10" i="5"/>
  <c r="NVX10" i="5"/>
  <c r="NVW10" i="5"/>
  <c r="NVV10" i="5"/>
  <c r="NVU10" i="5"/>
  <c r="NVT10" i="5"/>
  <c r="NVS10" i="5"/>
  <c r="NVR10" i="5"/>
  <c r="NVQ10" i="5"/>
  <c r="NVP10" i="5"/>
  <c r="NVO10" i="5"/>
  <c r="NVN10" i="5"/>
  <c r="NVM10" i="5"/>
  <c r="NVL10" i="5"/>
  <c r="NVK10" i="5"/>
  <c r="NVJ10" i="5"/>
  <c r="NVI10" i="5"/>
  <c r="NVH10" i="5"/>
  <c r="NVG10" i="5"/>
  <c r="NVF10" i="5"/>
  <c r="NVE10" i="5"/>
  <c r="NVD10" i="5"/>
  <c r="NVC10" i="5"/>
  <c r="NVB10" i="5"/>
  <c r="NVA10" i="5"/>
  <c r="NUZ10" i="5"/>
  <c r="NUY10" i="5"/>
  <c r="NUX10" i="5"/>
  <c r="NUW10" i="5"/>
  <c r="NUV10" i="5"/>
  <c r="NUU10" i="5"/>
  <c r="NUT10" i="5"/>
  <c r="NUS10" i="5"/>
  <c r="NUR10" i="5"/>
  <c r="NUQ10" i="5"/>
  <c r="NUP10" i="5"/>
  <c r="NUO10" i="5"/>
  <c r="NUN10" i="5"/>
  <c r="NUM10" i="5"/>
  <c r="NUL10" i="5"/>
  <c r="NUK10" i="5"/>
  <c r="NUJ10" i="5"/>
  <c r="NUI10" i="5"/>
  <c r="NUH10" i="5"/>
  <c r="NUG10" i="5"/>
  <c r="NUF10" i="5"/>
  <c r="NUE10" i="5"/>
  <c r="NUD10" i="5"/>
  <c r="NUC10" i="5"/>
  <c r="NUB10" i="5"/>
  <c r="NUA10" i="5"/>
  <c r="NTZ10" i="5"/>
  <c r="NTY10" i="5"/>
  <c r="NTX10" i="5"/>
  <c r="NTW10" i="5"/>
  <c r="NTV10" i="5"/>
  <c r="NTU10" i="5"/>
  <c r="NTT10" i="5"/>
  <c r="NTS10" i="5"/>
  <c r="NTR10" i="5"/>
  <c r="NTQ10" i="5"/>
  <c r="NTP10" i="5"/>
  <c r="NTO10" i="5"/>
  <c r="NTN10" i="5"/>
  <c r="NTM10" i="5"/>
  <c r="NTL10" i="5"/>
  <c r="NTK10" i="5"/>
  <c r="NTJ10" i="5"/>
  <c r="NTI10" i="5"/>
  <c r="NTH10" i="5"/>
  <c r="NTG10" i="5"/>
  <c r="NTF10" i="5"/>
  <c r="NTE10" i="5"/>
  <c r="NTD10" i="5"/>
  <c r="NTC10" i="5"/>
  <c r="NTB10" i="5"/>
  <c r="NTA10" i="5"/>
  <c r="NSZ10" i="5"/>
  <c r="NSY10" i="5"/>
  <c r="NSX10" i="5"/>
  <c r="NSW10" i="5"/>
  <c r="NSV10" i="5"/>
  <c r="NSU10" i="5"/>
  <c r="NST10" i="5"/>
  <c r="NSS10" i="5"/>
  <c r="NSR10" i="5"/>
  <c r="NSQ10" i="5"/>
  <c r="NSP10" i="5"/>
  <c r="NSO10" i="5"/>
  <c r="NSN10" i="5"/>
  <c r="NSM10" i="5"/>
  <c r="NSL10" i="5"/>
  <c r="NSK10" i="5"/>
  <c r="NSJ10" i="5"/>
  <c r="NSI10" i="5"/>
  <c r="NSH10" i="5"/>
  <c r="NSG10" i="5"/>
  <c r="NSF10" i="5"/>
  <c r="NSE10" i="5"/>
  <c r="NSD10" i="5"/>
  <c r="NSC10" i="5"/>
  <c r="NSB10" i="5"/>
  <c r="NSA10" i="5"/>
  <c r="NRZ10" i="5"/>
  <c r="NRY10" i="5"/>
  <c r="NRX10" i="5"/>
  <c r="NRW10" i="5"/>
  <c r="NRV10" i="5"/>
  <c r="NRU10" i="5"/>
  <c r="NRT10" i="5"/>
  <c r="NRS10" i="5"/>
  <c r="NRR10" i="5"/>
  <c r="NRQ10" i="5"/>
  <c r="NRP10" i="5"/>
  <c r="NRO10" i="5"/>
  <c r="NRN10" i="5"/>
  <c r="NRM10" i="5"/>
  <c r="NRL10" i="5"/>
  <c r="NRK10" i="5"/>
  <c r="NRJ10" i="5"/>
  <c r="NRI10" i="5"/>
  <c r="NRH10" i="5"/>
  <c r="NRG10" i="5"/>
  <c r="NRF10" i="5"/>
  <c r="NRE10" i="5"/>
  <c r="NRD10" i="5"/>
  <c r="NRC10" i="5"/>
  <c r="NRB10" i="5"/>
  <c r="NRA10" i="5"/>
  <c r="NQZ10" i="5"/>
  <c r="NQY10" i="5"/>
  <c r="NQX10" i="5"/>
  <c r="NQW10" i="5"/>
  <c r="NQV10" i="5"/>
  <c r="NQU10" i="5"/>
  <c r="NQT10" i="5"/>
  <c r="NQS10" i="5"/>
  <c r="NQR10" i="5"/>
  <c r="NQQ10" i="5"/>
  <c r="NQP10" i="5"/>
  <c r="NQO10" i="5"/>
  <c r="NQN10" i="5"/>
  <c r="NQM10" i="5"/>
  <c r="NQL10" i="5"/>
  <c r="NQK10" i="5"/>
  <c r="NQJ10" i="5"/>
  <c r="NQI10" i="5"/>
  <c r="NQH10" i="5"/>
  <c r="NQG10" i="5"/>
  <c r="NQF10" i="5"/>
  <c r="NQE10" i="5"/>
  <c r="NQD10" i="5"/>
  <c r="NQC10" i="5"/>
  <c r="NQB10" i="5"/>
  <c r="NQA10" i="5"/>
  <c r="NPZ10" i="5"/>
  <c r="NPY10" i="5"/>
  <c r="NPX10" i="5"/>
  <c r="NPW10" i="5"/>
  <c r="NPV10" i="5"/>
  <c r="NPU10" i="5"/>
  <c r="NPT10" i="5"/>
  <c r="NPS10" i="5"/>
  <c r="NPR10" i="5"/>
  <c r="NPQ10" i="5"/>
  <c r="NPP10" i="5"/>
  <c r="NPO10" i="5"/>
  <c r="NPN10" i="5"/>
  <c r="NPM10" i="5"/>
  <c r="NPL10" i="5"/>
  <c r="NPK10" i="5"/>
  <c r="NPJ10" i="5"/>
  <c r="NPI10" i="5"/>
  <c r="NPH10" i="5"/>
  <c r="NPG10" i="5"/>
  <c r="NPF10" i="5"/>
  <c r="NPE10" i="5"/>
  <c r="NPD10" i="5"/>
  <c r="NPC10" i="5"/>
  <c r="NPB10" i="5"/>
  <c r="NPA10" i="5"/>
  <c r="NOZ10" i="5"/>
  <c r="NOY10" i="5"/>
  <c r="NOX10" i="5"/>
  <c r="NOW10" i="5"/>
  <c r="NOV10" i="5"/>
  <c r="NOU10" i="5"/>
  <c r="NOT10" i="5"/>
  <c r="NOS10" i="5"/>
  <c r="NOR10" i="5"/>
  <c r="NOQ10" i="5"/>
  <c r="NOP10" i="5"/>
  <c r="NOO10" i="5"/>
  <c r="NON10" i="5"/>
  <c r="NOM10" i="5"/>
  <c r="NOL10" i="5"/>
  <c r="NOK10" i="5"/>
  <c r="NOJ10" i="5"/>
  <c r="NOI10" i="5"/>
  <c r="NOH10" i="5"/>
  <c r="NOG10" i="5"/>
  <c r="NOF10" i="5"/>
  <c r="NOE10" i="5"/>
  <c r="NOD10" i="5"/>
  <c r="NOC10" i="5"/>
  <c r="NOB10" i="5"/>
  <c r="NOA10" i="5"/>
  <c r="NNZ10" i="5"/>
  <c r="NNY10" i="5"/>
  <c r="NNX10" i="5"/>
  <c r="NNW10" i="5"/>
  <c r="NNV10" i="5"/>
  <c r="NNU10" i="5"/>
  <c r="NNT10" i="5"/>
  <c r="NNS10" i="5"/>
  <c r="NNR10" i="5"/>
  <c r="NNQ10" i="5"/>
  <c r="NNP10" i="5"/>
  <c r="NNO10" i="5"/>
  <c r="NNN10" i="5"/>
  <c r="NNM10" i="5"/>
  <c r="NNL10" i="5"/>
  <c r="NNK10" i="5"/>
  <c r="NNJ10" i="5"/>
  <c r="NNI10" i="5"/>
  <c r="NNH10" i="5"/>
  <c r="NNG10" i="5"/>
  <c r="NNF10" i="5"/>
  <c r="NNE10" i="5"/>
  <c r="NND10" i="5"/>
  <c r="NNC10" i="5"/>
  <c r="NNB10" i="5"/>
  <c r="NNA10" i="5"/>
  <c r="NMZ10" i="5"/>
  <c r="NMY10" i="5"/>
  <c r="NMX10" i="5"/>
  <c r="NMW10" i="5"/>
  <c r="NMV10" i="5"/>
  <c r="NMU10" i="5"/>
  <c r="NMT10" i="5"/>
  <c r="NMS10" i="5"/>
  <c r="NMR10" i="5"/>
  <c r="NMQ10" i="5"/>
  <c r="NMP10" i="5"/>
  <c r="NMO10" i="5"/>
  <c r="NMN10" i="5"/>
  <c r="NMM10" i="5"/>
  <c r="NML10" i="5"/>
  <c r="NMK10" i="5"/>
  <c r="NMJ10" i="5"/>
  <c r="NMI10" i="5"/>
  <c r="NMH10" i="5"/>
  <c r="NMG10" i="5"/>
  <c r="NMF10" i="5"/>
  <c r="NME10" i="5"/>
  <c r="NMD10" i="5"/>
  <c r="NMC10" i="5"/>
  <c r="NMB10" i="5"/>
  <c r="NMA10" i="5"/>
  <c r="NLZ10" i="5"/>
  <c r="NLY10" i="5"/>
  <c r="NLX10" i="5"/>
  <c r="NLW10" i="5"/>
  <c r="NLV10" i="5"/>
  <c r="NLU10" i="5"/>
  <c r="NLT10" i="5"/>
  <c r="NLS10" i="5"/>
  <c r="NLR10" i="5"/>
  <c r="NLQ10" i="5"/>
  <c r="NLP10" i="5"/>
  <c r="NLO10" i="5"/>
  <c r="NLN10" i="5"/>
  <c r="NLM10" i="5"/>
  <c r="NLL10" i="5"/>
  <c r="NLK10" i="5"/>
  <c r="NLJ10" i="5"/>
  <c r="NLI10" i="5"/>
  <c r="NLH10" i="5"/>
  <c r="NLG10" i="5"/>
  <c r="NLF10" i="5"/>
  <c r="NLE10" i="5"/>
  <c r="NLD10" i="5"/>
  <c r="NLC10" i="5"/>
  <c r="NLB10" i="5"/>
  <c r="NLA10" i="5"/>
  <c r="NKZ10" i="5"/>
  <c r="NKY10" i="5"/>
  <c r="NKX10" i="5"/>
  <c r="NKW10" i="5"/>
  <c r="NKV10" i="5"/>
  <c r="NKU10" i="5"/>
  <c r="NKT10" i="5"/>
  <c r="NKS10" i="5"/>
  <c r="NKR10" i="5"/>
  <c r="NKQ10" i="5"/>
  <c r="NKP10" i="5"/>
  <c r="NKO10" i="5"/>
  <c r="NKN10" i="5"/>
  <c r="NKM10" i="5"/>
  <c r="NKL10" i="5"/>
  <c r="NKK10" i="5"/>
  <c r="NKJ10" i="5"/>
  <c r="NKI10" i="5"/>
  <c r="NKH10" i="5"/>
  <c r="NKG10" i="5"/>
  <c r="NKF10" i="5"/>
  <c r="NKE10" i="5"/>
  <c r="NKD10" i="5"/>
  <c r="NKC10" i="5"/>
  <c r="NKB10" i="5"/>
  <c r="NKA10" i="5"/>
  <c r="NJZ10" i="5"/>
  <c r="NJY10" i="5"/>
  <c r="NJX10" i="5"/>
  <c r="NJW10" i="5"/>
  <c r="NJV10" i="5"/>
  <c r="NJU10" i="5"/>
  <c r="NJT10" i="5"/>
  <c r="NJS10" i="5"/>
  <c r="NJR10" i="5"/>
  <c r="NJQ10" i="5"/>
  <c r="NJP10" i="5"/>
  <c r="NJO10" i="5"/>
  <c r="NJN10" i="5"/>
  <c r="NJM10" i="5"/>
  <c r="NJL10" i="5"/>
  <c r="NJK10" i="5"/>
  <c r="NJJ10" i="5"/>
  <c r="NJI10" i="5"/>
  <c r="NJH10" i="5"/>
  <c r="NJG10" i="5"/>
  <c r="NJF10" i="5"/>
  <c r="NJE10" i="5"/>
  <c r="NJD10" i="5"/>
  <c r="NJC10" i="5"/>
  <c r="NJB10" i="5"/>
  <c r="NJA10" i="5"/>
  <c r="NIZ10" i="5"/>
  <c r="NIY10" i="5"/>
  <c r="NIX10" i="5"/>
  <c r="NIW10" i="5"/>
  <c r="NIV10" i="5"/>
  <c r="NIU10" i="5"/>
  <c r="NIT10" i="5"/>
  <c r="NIS10" i="5"/>
  <c r="NIR10" i="5"/>
  <c r="NIQ10" i="5"/>
  <c r="NIP10" i="5"/>
  <c r="NIO10" i="5"/>
  <c r="NIN10" i="5"/>
  <c r="NIM10" i="5"/>
  <c r="NIL10" i="5"/>
  <c r="NIK10" i="5"/>
  <c r="NIJ10" i="5"/>
  <c r="NII10" i="5"/>
  <c r="NIH10" i="5"/>
  <c r="NIG10" i="5"/>
  <c r="NIF10" i="5"/>
  <c r="NIE10" i="5"/>
  <c r="NID10" i="5"/>
  <c r="NIC10" i="5"/>
  <c r="NIB10" i="5"/>
  <c r="NIA10" i="5"/>
  <c r="NHZ10" i="5"/>
  <c r="NHY10" i="5"/>
  <c r="NHX10" i="5"/>
  <c r="NHW10" i="5"/>
  <c r="NHV10" i="5"/>
  <c r="NHU10" i="5"/>
  <c r="NHT10" i="5"/>
  <c r="NHS10" i="5"/>
  <c r="NHR10" i="5"/>
  <c r="NHQ10" i="5"/>
  <c r="NHP10" i="5"/>
  <c r="NHO10" i="5"/>
  <c r="NHN10" i="5"/>
  <c r="NHM10" i="5"/>
  <c r="NHL10" i="5"/>
  <c r="NHK10" i="5"/>
  <c r="NHJ10" i="5"/>
  <c r="NHI10" i="5"/>
  <c r="NHH10" i="5"/>
  <c r="NHG10" i="5"/>
  <c r="NHF10" i="5"/>
  <c r="NHE10" i="5"/>
  <c r="NHD10" i="5"/>
  <c r="NHC10" i="5"/>
  <c r="NHB10" i="5"/>
  <c r="NHA10" i="5"/>
  <c r="NGZ10" i="5"/>
  <c r="NGY10" i="5"/>
  <c r="NGX10" i="5"/>
  <c r="NGW10" i="5"/>
  <c r="NGV10" i="5"/>
  <c r="NGU10" i="5"/>
  <c r="NGT10" i="5"/>
  <c r="NGS10" i="5"/>
  <c r="NGR10" i="5"/>
  <c r="NGQ10" i="5"/>
  <c r="NGP10" i="5"/>
  <c r="NGO10" i="5"/>
  <c r="NGN10" i="5"/>
  <c r="NGM10" i="5"/>
  <c r="NGL10" i="5"/>
  <c r="NGK10" i="5"/>
  <c r="NGJ10" i="5"/>
  <c r="NGI10" i="5"/>
  <c r="NGH10" i="5"/>
  <c r="NGG10" i="5"/>
  <c r="NGF10" i="5"/>
  <c r="NGE10" i="5"/>
  <c r="NGD10" i="5"/>
  <c r="NGC10" i="5"/>
  <c r="NGB10" i="5"/>
  <c r="NGA10" i="5"/>
  <c r="NFZ10" i="5"/>
  <c r="NFY10" i="5"/>
  <c r="NFX10" i="5"/>
  <c r="NFW10" i="5"/>
  <c r="NFV10" i="5"/>
  <c r="NFU10" i="5"/>
  <c r="NFT10" i="5"/>
  <c r="NFS10" i="5"/>
  <c r="NFR10" i="5"/>
  <c r="NFQ10" i="5"/>
  <c r="NFP10" i="5"/>
  <c r="NFO10" i="5"/>
  <c r="NFN10" i="5"/>
  <c r="NFM10" i="5"/>
  <c r="NFL10" i="5"/>
  <c r="NFK10" i="5"/>
  <c r="NFJ10" i="5"/>
  <c r="NFI10" i="5"/>
  <c r="NFH10" i="5"/>
  <c r="NFG10" i="5"/>
  <c r="NFF10" i="5"/>
  <c r="NFE10" i="5"/>
  <c r="NFD10" i="5"/>
  <c r="NFC10" i="5"/>
  <c r="NFB10" i="5"/>
  <c r="NFA10" i="5"/>
  <c r="NEZ10" i="5"/>
  <c r="NEY10" i="5"/>
  <c r="NEX10" i="5"/>
  <c r="NEW10" i="5"/>
  <c r="NEV10" i="5"/>
  <c r="NEU10" i="5"/>
  <c r="NET10" i="5"/>
  <c r="NES10" i="5"/>
  <c r="NER10" i="5"/>
  <c r="NEQ10" i="5"/>
  <c r="NEP10" i="5"/>
  <c r="NEO10" i="5"/>
  <c r="NEN10" i="5"/>
  <c r="NEM10" i="5"/>
  <c r="NEL10" i="5"/>
  <c r="NEK10" i="5"/>
  <c r="NEJ10" i="5"/>
  <c r="NEI10" i="5"/>
  <c r="NEH10" i="5"/>
  <c r="NEG10" i="5"/>
  <c r="NEF10" i="5"/>
  <c r="NEE10" i="5"/>
  <c r="NED10" i="5"/>
  <c r="NEC10" i="5"/>
  <c r="NEB10" i="5"/>
  <c r="NEA10" i="5"/>
  <c r="NDZ10" i="5"/>
  <c r="NDY10" i="5"/>
  <c r="NDX10" i="5"/>
  <c r="NDW10" i="5"/>
  <c r="NDV10" i="5"/>
  <c r="NDU10" i="5"/>
  <c r="NDT10" i="5"/>
  <c r="NDS10" i="5"/>
  <c r="NDR10" i="5"/>
  <c r="NDQ10" i="5"/>
  <c r="NDP10" i="5"/>
  <c r="NDO10" i="5"/>
  <c r="NDN10" i="5"/>
  <c r="NDM10" i="5"/>
  <c r="NDL10" i="5"/>
  <c r="NDK10" i="5"/>
  <c r="NDJ10" i="5"/>
  <c r="NDI10" i="5"/>
  <c r="NDH10" i="5"/>
  <c r="NDG10" i="5"/>
  <c r="NDF10" i="5"/>
  <c r="NDE10" i="5"/>
  <c r="NDD10" i="5"/>
  <c r="NDC10" i="5"/>
  <c r="NDB10" i="5"/>
  <c r="NDA10" i="5"/>
  <c r="NCZ10" i="5"/>
  <c r="NCY10" i="5"/>
  <c r="NCX10" i="5"/>
  <c r="NCW10" i="5"/>
  <c r="NCV10" i="5"/>
  <c r="NCU10" i="5"/>
  <c r="NCT10" i="5"/>
  <c r="NCS10" i="5"/>
  <c r="NCR10" i="5"/>
  <c r="NCQ10" i="5"/>
  <c r="NCP10" i="5"/>
  <c r="NCO10" i="5"/>
  <c r="NCN10" i="5"/>
  <c r="NCM10" i="5"/>
  <c r="NCL10" i="5"/>
  <c r="NCK10" i="5"/>
  <c r="NCJ10" i="5"/>
  <c r="NCI10" i="5"/>
  <c r="NCH10" i="5"/>
  <c r="NCG10" i="5"/>
  <c r="NCF10" i="5"/>
  <c r="NCE10" i="5"/>
  <c r="NCD10" i="5"/>
  <c r="NCC10" i="5"/>
  <c r="NCB10" i="5"/>
  <c r="NCA10" i="5"/>
  <c r="NBZ10" i="5"/>
  <c r="NBY10" i="5"/>
  <c r="NBX10" i="5"/>
  <c r="NBW10" i="5"/>
  <c r="NBV10" i="5"/>
  <c r="NBU10" i="5"/>
  <c r="NBT10" i="5"/>
  <c r="NBS10" i="5"/>
  <c r="NBR10" i="5"/>
  <c r="NBQ10" i="5"/>
  <c r="NBP10" i="5"/>
  <c r="NBO10" i="5"/>
  <c r="NBN10" i="5"/>
  <c r="NBM10" i="5"/>
  <c r="NBL10" i="5"/>
  <c r="NBK10" i="5"/>
  <c r="NBJ10" i="5"/>
  <c r="NBI10" i="5"/>
  <c r="NBH10" i="5"/>
  <c r="NBG10" i="5"/>
  <c r="NBF10" i="5"/>
  <c r="NBE10" i="5"/>
  <c r="NBD10" i="5"/>
  <c r="NBC10" i="5"/>
  <c r="NBB10" i="5"/>
  <c r="NBA10" i="5"/>
  <c r="NAZ10" i="5"/>
  <c r="NAY10" i="5"/>
  <c r="NAX10" i="5"/>
  <c r="NAW10" i="5"/>
  <c r="NAV10" i="5"/>
  <c r="NAU10" i="5"/>
  <c r="NAT10" i="5"/>
  <c r="NAS10" i="5"/>
  <c r="NAR10" i="5"/>
  <c r="NAQ10" i="5"/>
  <c r="NAP10" i="5"/>
  <c r="NAO10" i="5"/>
  <c r="NAN10" i="5"/>
  <c r="NAM10" i="5"/>
  <c r="NAL10" i="5"/>
  <c r="NAK10" i="5"/>
  <c r="NAJ10" i="5"/>
  <c r="NAI10" i="5"/>
  <c r="NAH10" i="5"/>
  <c r="NAG10" i="5"/>
  <c r="NAF10" i="5"/>
  <c r="NAE10" i="5"/>
  <c r="NAD10" i="5"/>
  <c r="NAC10" i="5"/>
  <c r="NAB10" i="5"/>
  <c r="NAA10" i="5"/>
  <c r="MZZ10" i="5"/>
  <c r="MZY10" i="5"/>
  <c r="MZX10" i="5"/>
  <c r="MZW10" i="5"/>
  <c r="MZV10" i="5"/>
  <c r="MZU10" i="5"/>
  <c r="MZT10" i="5"/>
  <c r="MZS10" i="5"/>
  <c r="MZR10" i="5"/>
  <c r="MZQ10" i="5"/>
  <c r="MZP10" i="5"/>
  <c r="MZO10" i="5"/>
  <c r="MZN10" i="5"/>
  <c r="MZM10" i="5"/>
  <c r="MZL10" i="5"/>
  <c r="MZK10" i="5"/>
  <c r="MZJ10" i="5"/>
  <c r="MZI10" i="5"/>
  <c r="MZH10" i="5"/>
  <c r="MZG10" i="5"/>
  <c r="MZF10" i="5"/>
  <c r="MZE10" i="5"/>
  <c r="MZD10" i="5"/>
  <c r="MZC10" i="5"/>
  <c r="MZB10" i="5"/>
  <c r="MZA10" i="5"/>
  <c r="MYZ10" i="5"/>
  <c r="MYY10" i="5"/>
  <c r="MYX10" i="5"/>
  <c r="MYW10" i="5"/>
  <c r="MYV10" i="5"/>
  <c r="MYU10" i="5"/>
  <c r="MYT10" i="5"/>
  <c r="MYS10" i="5"/>
  <c r="MYR10" i="5"/>
  <c r="MYQ10" i="5"/>
  <c r="MYP10" i="5"/>
  <c r="MYO10" i="5"/>
  <c r="MYN10" i="5"/>
  <c r="MYM10" i="5"/>
  <c r="MYL10" i="5"/>
  <c r="MYK10" i="5"/>
  <c r="MYJ10" i="5"/>
  <c r="MYI10" i="5"/>
  <c r="MYH10" i="5"/>
  <c r="MYG10" i="5"/>
  <c r="MYF10" i="5"/>
  <c r="MYE10" i="5"/>
  <c r="MYD10" i="5"/>
  <c r="MYC10" i="5"/>
  <c r="MYB10" i="5"/>
  <c r="MYA10" i="5"/>
  <c r="MXZ10" i="5"/>
  <c r="MXY10" i="5"/>
  <c r="MXX10" i="5"/>
  <c r="MXW10" i="5"/>
  <c r="MXV10" i="5"/>
  <c r="MXU10" i="5"/>
  <c r="MXT10" i="5"/>
  <c r="MXS10" i="5"/>
  <c r="MXR10" i="5"/>
  <c r="MXQ10" i="5"/>
  <c r="MXP10" i="5"/>
  <c r="MXO10" i="5"/>
  <c r="MXN10" i="5"/>
  <c r="MXM10" i="5"/>
  <c r="MXL10" i="5"/>
  <c r="MXK10" i="5"/>
  <c r="MXJ10" i="5"/>
  <c r="MXI10" i="5"/>
  <c r="MXH10" i="5"/>
  <c r="MXG10" i="5"/>
  <c r="MXF10" i="5"/>
  <c r="MXE10" i="5"/>
  <c r="MXD10" i="5"/>
  <c r="MXC10" i="5"/>
  <c r="MXB10" i="5"/>
  <c r="MXA10" i="5"/>
  <c r="MWZ10" i="5"/>
  <c r="MWY10" i="5"/>
  <c r="MWX10" i="5"/>
  <c r="MWW10" i="5"/>
  <c r="MWV10" i="5"/>
  <c r="MWU10" i="5"/>
  <c r="MWT10" i="5"/>
  <c r="MWS10" i="5"/>
  <c r="MWR10" i="5"/>
  <c r="MWQ10" i="5"/>
  <c r="MWP10" i="5"/>
  <c r="MWO10" i="5"/>
  <c r="MWN10" i="5"/>
  <c r="MWM10" i="5"/>
  <c r="MWL10" i="5"/>
  <c r="MWK10" i="5"/>
  <c r="MWJ10" i="5"/>
  <c r="MWI10" i="5"/>
  <c r="MWH10" i="5"/>
  <c r="MWG10" i="5"/>
  <c r="MWF10" i="5"/>
  <c r="MWE10" i="5"/>
  <c r="MWD10" i="5"/>
  <c r="MWC10" i="5"/>
  <c r="MWB10" i="5"/>
  <c r="MWA10" i="5"/>
  <c r="MVZ10" i="5"/>
  <c r="MVY10" i="5"/>
  <c r="MVX10" i="5"/>
  <c r="MVW10" i="5"/>
  <c r="MVV10" i="5"/>
  <c r="MVU10" i="5"/>
  <c r="MVT10" i="5"/>
  <c r="MVS10" i="5"/>
  <c r="MVR10" i="5"/>
  <c r="MVQ10" i="5"/>
  <c r="MVP10" i="5"/>
  <c r="MVO10" i="5"/>
  <c r="MVN10" i="5"/>
  <c r="MVM10" i="5"/>
  <c r="MVL10" i="5"/>
  <c r="MVK10" i="5"/>
  <c r="MVJ10" i="5"/>
  <c r="MVI10" i="5"/>
  <c r="MVH10" i="5"/>
  <c r="MVG10" i="5"/>
  <c r="MVF10" i="5"/>
  <c r="MVE10" i="5"/>
  <c r="MVD10" i="5"/>
  <c r="MVC10" i="5"/>
  <c r="MVB10" i="5"/>
  <c r="MVA10" i="5"/>
  <c r="MUZ10" i="5"/>
  <c r="MUY10" i="5"/>
  <c r="MUX10" i="5"/>
  <c r="MUW10" i="5"/>
  <c r="MUV10" i="5"/>
  <c r="MUU10" i="5"/>
  <c r="MUT10" i="5"/>
  <c r="MUS10" i="5"/>
  <c r="MUR10" i="5"/>
  <c r="MUQ10" i="5"/>
  <c r="MUP10" i="5"/>
  <c r="MUO10" i="5"/>
  <c r="MUN10" i="5"/>
  <c r="MUM10" i="5"/>
  <c r="MUL10" i="5"/>
  <c r="MUK10" i="5"/>
  <c r="MUJ10" i="5"/>
  <c r="MUI10" i="5"/>
  <c r="MUH10" i="5"/>
  <c r="MUG10" i="5"/>
  <c r="MUF10" i="5"/>
  <c r="MUE10" i="5"/>
  <c r="MUD10" i="5"/>
  <c r="MUC10" i="5"/>
  <c r="MUB10" i="5"/>
  <c r="MUA10" i="5"/>
  <c r="MTZ10" i="5"/>
  <c r="MTY10" i="5"/>
  <c r="MTX10" i="5"/>
  <c r="MTW10" i="5"/>
  <c r="MTV10" i="5"/>
  <c r="MTU10" i="5"/>
  <c r="MTT10" i="5"/>
  <c r="MTS10" i="5"/>
  <c r="MTR10" i="5"/>
  <c r="MTQ10" i="5"/>
  <c r="MTP10" i="5"/>
  <c r="MTO10" i="5"/>
  <c r="MTN10" i="5"/>
  <c r="MTM10" i="5"/>
  <c r="MTL10" i="5"/>
  <c r="MTK10" i="5"/>
  <c r="MTJ10" i="5"/>
  <c r="MTI10" i="5"/>
  <c r="MTH10" i="5"/>
  <c r="MTG10" i="5"/>
  <c r="MTF10" i="5"/>
  <c r="MTE10" i="5"/>
  <c r="MTD10" i="5"/>
  <c r="MTC10" i="5"/>
  <c r="MTB10" i="5"/>
  <c r="MTA10" i="5"/>
  <c r="MSZ10" i="5"/>
  <c r="MSY10" i="5"/>
  <c r="MSX10" i="5"/>
  <c r="MSW10" i="5"/>
  <c r="MSV10" i="5"/>
  <c r="MSU10" i="5"/>
  <c r="MST10" i="5"/>
  <c r="MSS10" i="5"/>
  <c r="MSR10" i="5"/>
  <c r="MSQ10" i="5"/>
  <c r="MSP10" i="5"/>
  <c r="MSO10" i="5"/>
  <c r="MSN10" i="5"/>
  <c r="MSM10" i="5"/>
  <c r="MSL10" i="5"/>
  <c r="MSK10" i="5"/>
  <c r="MSJ10" i="5"/>
  <c r="MSI10" i="5"/>
  <c r="MSH10" i="5"/>
  <c r="MSG10" i="5"/>
  <c r="MSF10" i="5"/>
  <c r="MSE10" i="5"/>
  <c r="MSD10" i="5"/>
  <c r="MSC10" i="5"/>
  <c r="MSB10" i="5"/>
  <c r="MSA10" i="5"/>
  <c r="MRZ10" i="5"/>
  <c r="MRY10" i="5"/>
  <c r="MRX10" i="5"/>
  <c r="MRW10" i="5"/>
  <c r="MRV10" i="5"/>
  <c r="MRU10" i="5"/>
  <c r="MRT10" i="5"/>
  <c r="MRS10" i="5"/>
  <c r="MRR10" i="5"/>
  <c r="MRQ10" i="5"/>
  <c r="MRP10" i="5"/>
  <c r="MRO10" i="5"/>
  <c r="MRN10" i="5"/>
  <c r="MRM10" i="5"/>
  <c r="MRL10" i="5"/>
  <c r="MRK10" i="5"/>
  <c r="MRJ10" i="5"/>
  <c r="MRI10" i="5"/>
  <c r="MRH10" i="5"/>
  <c r="MRG10" i="5"/>
  <c r="MRF10" i="5"/>
  <c r="MRE10" i="5"/>
  <c r="MRD10" i="5"/>
  <c r="MRC10" i="5"/>
  <c r="MRB10" i="5"/>
  <c r="MRA10" i="5"/>
  <c r="MQZ10" i="5"/>
  <c r="MQY10" i="5"/>
  <c r="MQX10" i="5"/>
  <c r="MQW10" i="5"/>
  <c r="MQV10" i="5"/>
  <c r="MQU10" i="5"/>
  <c r="MQT10" i="5"/>
  <c r="MQS10" i="5"/>
  <c r="MQR10" i="5"/>
  <c r="MQQ10" i="5"/>
  <c r="MQP10" i="5"/>
  <c r="MQO10" i="5"/>
  <c r="MQN10" i="5"/>
  <c r="MQM10" i="5"/>
  <c r="MQL10" i="5"/>
  <c r="MQK10" i="5"/>
  <c r="MQJ10" i="5"/>
  <c r="MQI10" i="5"/>
  <c r="MQH10" i="5"/>
  <c r="MQG10" i="5"/>
  <c r="MQF10" i="5"/>
  <c r="MQE10" i="5"/>
  <c r="MQD10" i="5"/>
  <c r="MQC10" i="5"/>
  <c r="MQB10" i="5"/>
  <c r="MQA10" i="5"/>
  <c r="MPZ10" i="5"/>
  <c r="MPY10" i="5"/>
  <c r="MPX10" i="5"/>
  <c r="MPW10" i="5"/>
  <c r="MPV10" i="5"/>
  <c r="MPU10" i="5"/>
  <c r="MPT10" i="5"/>
  <c r="MPS10" i="5"/>
  <c r="MPR10" i="5"/>
  <c r="MPQ10" i="5"/>
  <c r="MPP10" i="5"/>
  <c r="MPO10" i="5"/>
  <c r="MPN10" i="5"/>
  <c r="MPM10" i="5"/>
  <c r="MPL10" i="5"/>
  <c r="MPK10" i="5"/>
  <c r="MPJ10" i="5"/>
  <c r="MPI10" i="5"/>
  <c r="MPH10" i="5"/>
  <c r="MPG10" i="5"/>
  <c r="MPF10" i="5"/>
  <c r="MPE10" i="5"/>
  <c r="MPD10" i="5"/>
  <c r="MPC10" i="5"/>
  <c r="MPB10" i="5"/>
  <c r="MPA10" i="5"/>
  <c r="MOZ10" i="5"/>
  <c r="MOY10" i="5"/>
  <c r="MOX10" i="5"/>
  <c r="MOW10" i="5"/>
  <c r="MOV10" i="5"/>
  <c r="MOU10" i="5"/>
  <c r="MOT10" i="5"/>
  <c r="MOS10" i="5"/>
  <c r="MOR10" i="5"/>
  <c r="MOQ10" i="5"/>
  <c r="MOP10" i="5"/>
  <c r="MOO10" i="5"/>
  <c r="MON10" i="5"/>
  <c r="MOM10" i="5"/>
  <c r="MOL10" i="5"/>
  <c r="MOK10" i="5"/>
  <c r="MOJ10" i="5"/>
  <c r="MOI10" i="5"/>
  <c r="MOH10" i="5"/>
  <c r="MOG10" i="5"/>
  <c r="MOF10" i="5"/>
  <c r="MOE10" i="5"/>
  <c r="MOD10" i="5"/>
  <c r="MOC10" i="5"/>
  <c r="MOB10" i="5"/>
  <c r="MOA10" i="5"/>
  <c r="MNZ10" i="5"/>
  <c r="MNY10" i="5"/>
  <c r="MNX10" i="5"/>
  <c r="MNW10" i="5"/>
  <c r="MNV10" i="5"/>
  <c r="MNU10" i="5"/>
  <c r="MNT10" i="5"/>
  <c r="MNS10" i="5"/>
  <c r="MNR10" i="5"/>
  <c r="MNQ10" i="5"/>
  <c r="MNP10" i="5"/>
  <c r="MNO10" i="5"/>
  <c r="MNN10" i="5"/>
  <c r="MNM10" i="5"/>
  <c r="MNL10" i="5"/>
  <c r="MNK10" i="5"/>
  <c r="MNJ10" i="5"/>
  <c r="MNI10" i="5"/>
  <c r="MNH10" i="5"/>
  <c r="MNG10" i="5"/>
  <c r="MNF10" i="5"/>
  <c r="MNE10" i="5"/>
  <c r="MND10" i="5"/>
  <c r="MNC10" i="5"/>
  <c r="MNB10" i="5"/>
  <c r="MNA10" i="5"/>
  <c r="MMZ10" i="5"/>
  <c r="MMY10" i="5"/>
  <c r="MMX10" i="5"/>
  <c r="MMW10" i="5"/>
  <c r="MMV10" i="5"/>
  <c r="MMU10" i="5"/>
  <c r="MMT10" i="5"/>
  <c r="MMS10" i="5"/>
  <c r="MMR10" i="5"/>
  <c r="MMQ10" i="5"/>
  <c r="MMP10" i="5"/>
  <c r="MMO10" i="5"/>
  <c r="MMN10" i="5"/>
  <c r="MMM10" i="5"/>
  <c r="MML10" i="5"/>
  <c r="MMK10" i="5"/>
  <c r="MMJ10" i="5"/>
  <c r="MMI10" i="5"/>
  <c r="MMH10" i="5"/>
  <c r="MMG10" i="5"/>
  <c r="MMF10" i="5"/>
  <c r="MME10" i="5"/>
  <c r="MMD10" i="5"/>
  <c r="MMC10" i="5"/>
  <c r="MMB10" i="5"/>
  <c r="MMA10" i="5"/>
  <c r="MLZ10" i="5"/>
  <c r="MLY10" i="5"/>
  <c r="MLX10" i="5"/>
  <c r="MLW10" i="5"/>
  <c r="MLV10" i="5"/>
  <c r="MLU10" i="5"/>
  <c r="MLT10" i="5"/>
  <c r="MLS10" i="5"/>
  <c r="MLR10" i="5"/>
  <c r="MLQ10" i="5"/>
  <c r="MLP10" i="5"/>
  <c r="MLO10" i="5"/>
  <c r="MLN10" i="5"/>
  <c r="MLM10" i="5"/>
  <c r="MLL10" i="5"/>
  <c r="MLK10" i="5"/>
  <c r="MLJ10" i="5"/>
  <c r="MLI10" i="5"/>
  <c r="MLH10" i="5"/>
  <c r="MLG10" i="5"/>
  <c r="MLF10" i="5"/>
  <c r="MLE10" i="5"/>
  <c r="MLD10" i="5"/>
  <c r="MLC10" i="5"/>
  <c r="MLB10" i="5"/>
  <c r="MLA10" i="5"/>
  <c r="MKZ10" i="5"/>
  <c r="MKY10" i="5"/>
  <c r="MKX10" i="5"/>
  <c r="MKW10" i="5"/>
  <c r="MKV10" i="5"/>
  <c r="MKU10" i="5"/>
  <c r="MKT10" i="5"/>
  <c r="MKS10" i="5"/>
  <c r="MKR10" i="5"/>
  <c r="MKQ10" i="5"/>
  <c r="MKP10" i="5"/>
  <c r="MKO10" i="5"/>
  <c r="MKN10" i="5"/>
  <c r="MKM10" i="5"/>
  <c r="MKL10" i="5"/>
  <c r="MKK10" i="5"/>
  <c r="MKJ10" i="5"/>
  <c r="MKI10" i="5"/>
  <c r="MKH10" i="5"/>
  <c r="MKG10" i="5"/>
  <c r="MKF10" i="5"/>
  <c r="MKE10" i="5"/>
  <c r="MKD10" i="5"/>
  <c r="MKC10" i="5"/>
  <c r="MKB10" i="5"/>
  <c r="MKA10" i="5"/>
  <c r="MJZ10" i="5"/>
  <c r="MJY10" i="5"/>
  <c r="MJX10" i="5"/>
  <c r="MJW10" i="5"/>
  <c r="MJV10" i="5"/>
  <c r="MJU10" i="5"/>
  <c r="MJT10" i="5"/>
  <c r="MJS10" i="5"/>
  <c r="MJR10" i="5"/>
  <c r="MJQ10" i="5"/>
  <c r="MJP10" i="5"/>
  <c r="MJO10" i="5"/>
  <c r="MJN10" i="5"/>
  <c r="MJM10" i="5"/>
  <c r="MJL10" i="5"/>
  <c r="MJK10" i="5"/>
  <c r="MJJ10" i="5"/>
  <c r="MJI10" i="5"/>
  <c r="MJH10" i="5"/>
  <c r="MJG10" i="5"/>
  <c r="MJF10" i="5"/>
  <c r="MJE10" i="5"/>
  <c r="MJD10" i="5"/>
  <c r="MJC10" i="5"/>
  <c r="MJB10" i="5"/>
  <c r="MJA10" i="5"/>
  <c r="MIZ10" i="5"/>
  <c r="MIY10" i="5"/>
  <c r="MIX10" i="5"/>
  <c r="MIW10" i="5"/>
  <c r="MIV10" i="5"/>
  <c r="MIU10" i="5"/>
  <c r="MIT10" i="5"/>
  <c r="MIS10" i="5"/>
  <c r="MIR10" i="5"/>
  <c r="MIQ10" i="5"/>
  <c r="MIP10" i="5"/>
  <c r="MIO10" i="5"/>
  <c r="MIN10" i="5"/>
  <c r="MIM10" i="5"/>
  <c r="MIL10" i="5"/>
  <c r="MIK10" i="5"/>
  <c r="MIJ10" i="5"/>
  <c r="MII10" i="5"/>
  <c r="MIH10" i="5"/>
  <c r="MIG10" i="5"/>
  <c r="MIF10" i="5"/>
  <c r="MIE10" i="5"/>
  <c r="MID10" i="5"/>
  <c r="MIC10" i="5"/>
  <c r="MIB10" i="5"/>
  <c r="MIA10" i="5"/>
  <c r="MHZ10" i="5"/>
  <c r="MHY10" i="5"/>
  <c r="MHX10" i="5"/>
  <c r="MHW10" i="5"/>
  <c r="MHV10" i="5"/>
  <c r="MHU10" i="5"/>
  <c r="MHT10" i="5"/>
  <c r="MHS10" i="5"/>
  <c r="MHR10" i="5"/>
  <c r="MHQ10" i="5"/>
  <c r="MHP10" i="5"/>
  <c r="MHO10" i="5"/>
  <c r="MHN10" i="5"/>
  <c r="MHM10" i="5"/>
  <c r="MHL10" i="5"/>
  <c r="MHK10" i="5"/>
  <c r="MHJ10" i="5"/>
  <c r="MHI10" i="5"/>
  <c r="MHH10" i="5"/>
  <c r="MHG10" i="5"/>
  <c r="MHF10" i="5"/>
  <c r="MHE10" i="5"/>
  <c r="MHD10" i="5"/>
  <c r="MHC10" i="5"/>
  <c r="MHB10" i="5"/>
  <c r="MHA10" i="5"/>
  <c r="MGZ10" i="5"/>
  <c r="MGY10" i="5"/>
  <c r="MGX10" i="5"/>
  <c r="MGW10" i="5"/>
  <c r="MGV10" i="5"/>
  <c r="MGU10" i="5"/>
  <c r="MGT10" i="5"/>
  <c r="MGS10" i="5"/>
  <c r="MGR10" i="5"/>
  <c r="MGQ10" i="5"/>
  <c r="MGP10" i="5"/>
  <c r="MGO10" i="5"/>
  <c r="MGN10" i="5"/>
  <c r="MGM10" i="5"/>
  <c r="MGL10" i="5"/>
  <c r="MGK10" i="5"/>
  <c r="MGJ10" i="5"/>
  <c r="MGI10" i="5"/>
  <c r="MGH10" i="5"/>
  <c r="MGG10" i="5"/>
  <c r="MGF10" i="5"/>
  <c r="MGE10" i="5"/>
  <c r="MGD10" i="5"/>
  <c r="MGC10" i="5"/>
  <c r="MGB10" i="5"/>
  <c r="MGA10" i="5"/>
  <c r="MFZ10" i="5"/>
  <c r="MFY10" i="5"/>
  <c r="MFX10" i="5"/>
  <c r="MFW10" i="5"/>
  <c r="MFV10" i="5"/>
  <c r="MFU10" i="5"/>
  <c r="MFT10" i="5"/>
  <c r="MFS10" i="5"/>
  <c r="MFR10" i="5"/>
  <c r="MFQ10" i="5"/>
  <c r="MFP10" i="5"/>
  <c r="MFO10" i="5"/>
  <c r="MFN10" i="5"/>
  <c r="MFM10" i="5"/>
  <c r="MFL10" i="5"/>
  <c r="MFK10" i="5"/>
  <c r="MFJ10" i="5"/>
  <c r="MFI10" i="5"/>
  <c r="MFH10" i="5"/>
  <c r="MFG10" i="5"/>
  <c r="MFF10" i="5"/>
  <c r="MFE10" i="5"/>
  <c r="MFD10" i="5"/>
  <c r="MFC10" i="5"/>
  <c r="MFB10" i="5"/>
  <c r="MFA10" i="5"/>
  <c r="MEZ10" i="5"/>
  <c r="MEY10" i="5"/>
  <c r="MEX10" i="5"/>
  <c r="MEW10" i="5"/>
  <c r="MEV10" i="5"/>
  <c r="MEU10" i="5"/>
  <c r="MET10" i="5"/>
  <c r="MES10" i="5"/>
  <c r="MER10" i="5"/>
  <c r="MEQ10" i="5"/>
  <c r="MEP10" i="5"/>
  <c r="MEO10" i="5"/>
  <c r="MEN10" i="5"/>
  <c r="MEM10" i="5"/>
  <c r="MEL10" i="5"/>
  <c r="MEK10" i="5"/>
  <c r="MEJ10" i="5"/>
  <c r="MEI10" i="5"/>
  <c r="MEH10" i="5"/>
  <c r="MEG10" i="5"/>
  <c r="MEF10" i="5"/>
  <c r="MEE10" i="5"/>
  <c r="MED10" i="5"/>
  <c r="MEC10" i="5"/>
  <c r="MEB10" i="5"/>
  <c r="MEA10" i="5"/>
  <c r="MDZ10" i="5"/>
  <c r="MDY10" i="5"/>
  <c r="MDX10" i="5"/>
  <c r="MDW10" i="5"/>
  <c r="MDV10" i="5"/>
  <c r="MDU10" i="5"/>
  <c r="MDT10" i="5"/>
  <c r="MDS10" i="5"/>
  <c r="MDR10" i="5"/>
  <c r="MDQ10" i="5"/>
  <c r="MDP10" i="5"/>
  <c r="MDO10" i="5"/>
  <c r="MDN10" i="5"/>
  <c r="MDM10" i="5"/>
  <c r="MDL10" i="5"/>
  <c r="MDK10" i="5"/>
  <c r="MDJ10" i="5"/>
  <c r="MDI10" i="5"/>
  <c r="MDH10" i="5"/>
  <c r="MDG10" i="5"/>
  <c r="MDF10" i="5"/>
  <c r="MDE10" i="5"/>
  <c r="MDD10" i="5"/>
  <c r="MDC10" i="5"/>
  <c r="MDB10" i="5"/>
  <c r="MDA10" i="5"/>
  <c r="MCZ10" i="5"/>
  <c r="MCY10" i="5"/>
  <c r="MCX10" i="5"/>
  <c r="MCW10" i="5"/>
  <c r="MCV10" i="5"/>
  <c r="MCU10" i="5"/>
  <c r="MCT10" i="5"/>
  <c r="MCS10" i="5"/>
  <c r="MCR10" i="5"/>
  <c r="MCQ10" i="5"/>
  <c r="MCP10" i="5"/>
  <c r="MCO10" i="5"/>
  <c r="MCN10" i="5"/>
  <c r="MCM10" i="5"/>
  <c r="MCL10" i="5"/>
  <c r="MCK10" i="5"/>
  <c r="MCJ10" i="5"/>
  <c r="MCI10" i="5"/>
  <c r="MCH10" i="5"/>
  <c r="MCG10" i="5"/>
  <c r="MCF10" i="5"/>
  <c r="MCE10" i="5"/>
  <c r="MCD10" i="5"/>
  <c r="MCC10" i="5"/>
  <c r="MCB10" i="5"/>
  <c r="MCA10" i="5"/>
  <c r="MBZ10" i="5"/>
  <c r="MBY10" i="5"/>
  <c r="MBX10" i="5"/>
  <c r="MBW10" i="5"/>
  <c r="MBV10" i="5"/>
  <c r="MBU10" i="5"/>
  <c r="MBT10" i="5"/>
  <c r="MBS10" i="5"/>
  <c r="MBR10" i="5"/>
  <c r="MBQ10" i="5"/>
  <c r="MBP10" i="5"/>
  <c r="MBO10" i="5"/>
  <c r="MBN10" i="5"/>
  <c r="MBM10" i="5"/>
  <c r="MBL10" i="5"/>
  <c r="MBK10" i="5"/>
  <c r="MBJ10" i="5"/>
  <c r="MBI10" i="5"/>
  <c r="MBH10" i="5"/>
  <c r="MBG10" i="5"/>
  <c r="MBF10" i="5"/>
  <c r="MBE10" i="5"/>
  <c r="MBD10" i="5"/>
  <c r="MBC10" i="5"/>
  <c r="MBB10" i="5"/>
  <c r="MBA10" i="5"/>
  <c r="MAZ10" i="5"/>
  <c r="MAY10" i="5"/>
  <c r="MAX10" i="5"/>
  <c r="MAW10" i="5"/>
  <c r="MAV10" i="5"/>
  <c r="MAU10" i="5"/>
  <c r="MAT10" i="5"/>
  <c r="MAS10" i="5"/>
  <c r="MAR10" i="5"/>
  <c r="MAQ10" i="5"/>
  <c r="MAP10" i="5"/>
  <c r="MAO10" i="5"/>
  <c r="MAN10" i="5"/>
  <c r="MAM10" i="5"/>
  <c r="MAL10" i="5"/>
  <c r="MAK10" i="5"/>
  <c r="MAJ10" i="5"/>
  <c r="MAI10" i="5"/>
  <c r="MAH10" i="5"/>
  <c r="MAG10" i="5"/>
  <c r="MAF10" i="5"/>
  <c r="MAE10" i="5"/>
  <c r="MAD10" i="5"/>
  <c r="MAC10" i="5"/>
  <c r="MAB10" i="5"/>
  <c r="MAA10" i="5"/>
  <c r="LZZ10" i="5"/>
  <c r="LZY10" i="5"/>
  <c r="LZX10" i="5"/>
  <c r="LZW10" i="5"/>
  <c r="LZV10" i="5"/>
  <c r="LZU10" i="5"/>
  <c r="LZT10" i="5"/>
  <c r="LZS10" i="5"/>
  <c r="LZR10" i="5"/>
  <c r="LZQ10" i="5"/>
  <c r="LZP10" i="5"/>
  <c r="LZO10" i="5"/>
  <c r="LZN10" i="5"/>
  <c r="LZM10" i="5"/>
  <c r="LZL10" i="5"/>
  <c r="LZK10" i="5"/>
  <c r="LZJ10" i="5"/>
  <c r="LZI10" i="5"/>
  <c r="LZH10" i="5"/>
  <c r="LZG10" i="5"/>
  <c r="LZF10" i="5"/>
  <c r="LZE10" i="5"/>
  <c r="LZD10" i="5"/>
  <c r="LZC10" i="5"/>
  <c r="LZB10" i="5"/>
  <c r="LZA10" i="5"/>
  <c r="LYZ10" i="5"/>
  <c r="LYY10" i="5"/>
  <c r="LYX10" i="5"/>
  <c r="LYW10" i="5"/>
  <c r="LYV10" i="5"/>
  <c r="LYU10" i="5"/>
  <c r="LYT10" i="5"/>
  <c r="LYS10" i="5"/>
  <c r="LYR10" i="5"/>
  <c r="LYQ10" i="5"/>
  <c r="LYP10" i="5"/>
  <c r="LYO10" i="5"/>
  <c r="LYN10" i="5"/>
  <c r="LYM10" i="5"/>
  <c r="LYL10" i="5"/>
  <c r="LYK10" i="5"/>
  <c r="LYJ10" i="5"/>
  <c r="LYI10" i="5"/>
  <c r="LYH10" i="5"/>
  <c r="LYG10" i="5"/>
  <c r="LYF10" i="5"/>
  <c r="LYE10" i="5"/>
  <c r="LYD10" i="5"/>
  <c r="LYC10" i="5"/>
  <c r="LYB10" i="5"/>
  <c r="LYA10" i="5"/>
  <c r="LXZ10" i="5"/>
  <c r="LXY10" i="5"/>
  <c r="LXX10" i="5"/>
  <c r="LXW10" i="5"/>
  <c r="LXV10" i="5"/>
  <c r="LXU10" i="5"/>
  <c r="LXT10" i="5"/>
  <c r="LXS10" i="5"/>
  <c r="LXR10" i="5"/>
  <c r="LXQ10" i="5"/>
  <c r="LXP10" i="5"/>
  <c r="LXO10" i="5"/>
  <c r="LXN10" i="5"/>
  <c r="LXM10" i="5"/>
  <c r="LXL10" i="5"/>
  <c r="LXK10" i="5"/>
  <c r="LXJ10" i="5"/>
  <c r="LXI10" i="5"/>
  <c r="LXH10" i="5"/>
  <c r="LXG10" i="5"/>
  <c r="LXF10" i="5"/>
  <c r="LXE10" i="5"/>
  <c r="LXD10" i="5"/>
  <c r="LXC10" i="5"/>
  <c r="LXB10" i="5"/>
  <c r="LXA10" i="5"/>
  <c r="LWZ10" i="5"/>
  <c r="LWY10" i="5"/>
  <c r="LWX10" i="5"/>
  <c r="LWW10" i="5"/>
  <c r="LWV10" i="5"/>
  <c r="LWU10" i="5"/>
  <c r="LWT10" i="5"/>
  <c r="LWS10" i="5"/>
  <c r="LWR10" i="5"/>
  <c r="LWQ10" i="5"/>
  <c r="LWP10" i="5"/>
  <c r="LWO10" i="5"/>
  <c r="LWN10" i="5"/>
  <c r="LWM10" i="5"/>
  <c r="LWL10" i="5"/>
  <c r="LWK10" i="5"/>
  <c r="LWJ10" i="5"/>
  <c r="LWI10" i="5"/>
  <c r="LWH10" i="5"/>
  <c r="LWG10" i="5"/>
  <c r="LWF10" i="5"/>
  <c r="LWE10" i="5"/>
  <c r="LWD10" i="5"/>
  <c r="LWC10" i="5"/>
  <c r="LWB10" i="5"/>
  <c r="LWA10" i="5"/>
  <c r="LVZ10" i="5"/>
  <c r="LVY10" i="5"/>
  <c r="LVX10" i="5"/>
  <c r="LVW10" i="5"/>
  <c r="LVV10" i="5"/>
  <c r="LVU10" i="5"/>
  <c r="LVT10" i="5"/>
  <c r="LVS10" i="5"/>
  <c r="LVR10" i="5"/>
  <c r="LVQ10" i="5"/>
  <c r="LVP10" i="5"/>
  <c r="LVO10" i="5"/>
  <c r="LVN10" i="5"/>
  <c r="LVM10" i="5"/>
  <c r="LVL10" i="5"/>
  <c r="LVK10" i="5"/>
  <c r="LVJ10" i="5"/>
  <c r="LVI10" i="5"/>
  <c r="LVH10" i="5"/>
  <c r="LVG10" i="5"/>
  <c r="LVF10" i="5"/>
  <c r="LVE10" i="5"/>
  <c r="LVD10" i="5"/>
  <c r="LVC10" i="5"/>
  <c r="LVB10" i="5"/>
  <c r="LVA10" i="5"/>
  <c r="LUZ10" i="5"/>
  <c r="LUY10" i="5"/>
  <c r="LUX10" i="5"/>
  <c r="LUW10" i="5"/>
  <c r="LUV10" i="5"/>
  <c r="LUU10" i="5"/>
  <c r="LUT10" i="5"/>
  <c r="LUS10" i="5"/>
  <c r="LUR10" i="5"/>
  <c r="LUQ10" i="5"/>
  <c r="LUP10" i="5"/>
  <c r="LUO10" i="5"/>
  <c r="LUN10" i="5"/>
  <c r="LUM10" i="5"/>
  <c r="LUL10" i="5"/>
  <c r="LUK10" i="5"/>
  <c r="LUJ10" i="5"/>
  <c r="LUI10" i="5"/>
  <c r="LUH10" i="5"/>
  <c r="LUG10" i="5"/>
  <c r="LUF10" i="5"/>
  <c r="LUE10" i="5"/>
  <c r="LUD10" i="5"/>
  <c r="LUC10" i="5"/>
  <c r="LUB10" i="5"/>
  <c r="LUA10" i="5"/>
  <c r="LTZ10" i="5"/>
  <c r="LTY10" i="5"/>
  <c r="LTX10" i="5"/>
  <c r="LTW10" i="5"/>
  <c r="LTV10" i="5"/>
  <c r="LTU10" i="5"/>
  <c r="LTT10" i="5"/>
  <c r="LTS10" i="5"/>
  <c r="LTR10" i="5"/>
  <c r="LTQ10" i="5"/>
  <c r="LTP10" i="5"/>
  <c r="LTO10" i="5"/>
  <c r="LTN10" i="5"/>
  <c r="LTM10" i="5"/>
  <c r="LTL10" i="5"/>
  <c r="LTK10" i="5"/>
  <c r="LTJ10" i="5"/>
  <c r="LTI10" i="5"/>
  <c r="LTH10" i="5"/>
  <c r="LTG10" i="5"/>
  <c r="LTF10" i="5"/>
  <c r="LTE10" i="5"/>
  <c r="LTD10" i="5"/>
  <c r="LTC10" i="5"/>
  <c r="LTB10" i="5"/>
  <c r="LTA10" i="5"/>
  <c r="LSZ10" i="5"/>
  <c r="LSY10" i="5"/>
  <c r="LSX10" i="5"/>
  <c r="LSW10" i="5"/>
  <c r="LSV10" i="5"/>
  <c r="LSU10" i="5"/>
  <c r="LST10" i="5"/>
  <c r="LSS10" i="5"/>
  <c r="LSR10" i="5"/>
  <c r="LSQ10" i="5"/>
  <c r="LSP10" i="5"/>
  <c r="LSO10" i="5"/>
  <c r="LSN10" i="5"/>
  <c r="LSM10" i="5"/>
  <c r="LSL10" i="5"/>
  <c r="LSK10" i="5"/>
  <c r="LSJ10" i="5"/>
  <c r="LSI10" i="5"/>
  <c r="LSH10" i="5"/>
  <c r="LSG10" i="5"/>
  <c r="LSF10" i="5"/>
  <c r="LSE10" i="5"/>
  <c r="LSD10" i="5"/>
  <c r="LSC10" i="5"/>
  <c r="LSB10" i="5"/>
  <c r="LSA10" i="5"/>
  <c r="LRZ10" i="5"/>
  <c r="LRY10" i="5"/>
  <c r="LRX10" i="5"/>
  <c r="LRW10" i="5"/>
  <c r="LRV10" i="5"/>
  <c r="LRU10" i="5"/>
  <c r="LRT10" i="5"/>
  <c r="LRS10" i="5"/>
  <c r="LRR10" i="5"/>
  <c r="LRQ10" i="5"/>
  <c r="LRP10" i="5"/>
  <c r="LRO10" i="5"/>
  <c r="LRN10" i="5"/>
  <c r="LRM10" i="5"/>
  <c r="LRL10" i="5"/>
  <c r="LRK10" i="5"/>
  <c r="LRJ10" i="5"/>
  <c r="LRI10" i="5"/>
  <c r="LRH10" i="5"/>
  <c r="LRG10" i="5"/>
  <c r="LRF10" i="5"/>
  <c r="LRE10" i="5"/>
  <c r="LRD10" i="5"/>
  <c r="LRC10" i="5"/>
  <c r="LRB10" i="5"/>
  <c r="LRA10" i="5"/>
  <c r="LQZ10" i="5"/>
  <c r="LQY10" i="5"/>
  <c r="LQX10" i="5"/>
  <c r="LQW10" i="5"/>
  <c r="LQV10" i="5"/>
  <c r="LQU10" i="5"/>
  <c r="LQT10" i="5"/>
  <c r="LQS10" i="5"/>
  <c r="LQR10" i="5"/>
  <c r="LQQ10" i="5"/>
  <c r="LQP10" i="5"/>
  <c r="LQO10" i="5"/>
  <c r="LQN10" i="5"/>
  <c r="LQM10" i="5"/>
  <c r="LQL10" i="5"/>
  <c r="LQK10" i="5"/>
  <c r="LQJ10" i="5"/>
  <c r="LQI10" i="5"/>
  <c r="LQH10" i="5"/>
  <c r="LQG10" i="5"/>
  <c r="LQF10" i="5"/>
  <c r="LQE10" i="5"/>
  <c r="LQD10" i="5"/>
  <c r="LQC10" i="5"/>
  <c r="LQB10" i="5"/>
  <c r="LQA10" i="5"/>
  <c r="LPZ10" i="5"/>
  <c r="LPY10" i="5"/>
  <c r="LPX10" i="5"/>
  <c r="LPW10" i="5"/>
  <c r="LPV10" i="5"/>
  <c r="LPU10" i="5"/>
  <c r="LPT10" i="5"/>
  <c r="LPS10" i="5"/>
  <c r="LPR10" i="5"/>
  <c r="LPQ10" i="5"/>
  <c r="LPP10" i="5"/>
  <c r="LPO10" i="5"/>
  <c r="LPN10" i="5"/>
  <c r="LPM10" i="5"/>
  <c r="LPL10" i="5"/>
  <c r="LPK10" i="5"/>
  <c r="LPJ10" i="5"/>
  <c r="LPI10" i="5"/>
  <c r="LPH10" i="5"/>
  <c r="LPG10" i="5"/>
  <c r="LPF10" i="5"/>
  <c r="LPE10" i="5"/>
  <c r="LPD10" i="5"/>
  <c r="LPC10" i="5"/>
  <c r="LPB10" i="5"/>
  <c r="LPA10" i="5"/>
  <c r="LOZ10" i="5"/>
  <c r="LOY10" i="5"/>
  <c r="LOX10" i="5"/>
  <c r="LOW10" i="5"/>
  <c r="LOV10" i="5"/>
  <c r="LOU10" i="5"/>
  <c r="LOT10" i="5"/>
  <c r="LOS10" i="5"/>
  <c r="LOR10" i="5"/>
  <c r="LOQ10" i="5"/>
  <c r="LOP10" i="5"/>
  <c r="LOO10" i="5"/>
  <c r="LON10" i="5"/>
  <c r="LOM10" i="5"/>
  <c r="LOL10" i="5"/>
  <c r="LOK10" i="5"/>
  <c r="LOJ10" i="5"/>
  <c r="LOI10" i="5"/>
  <c r="LOH10" i="5"/>
  <c r="LOG10" i="5"/>
  <c r="LOF10" i="5"/>
  <c r="LOE10" i="5"/>
  <c r="LOD10" i="5"/>
  <c r="LOC10" i="5"/>
  <c r="LOB10" i="5"/>
  <c r="LOA10" i="5"/>
  <c r="LNZ10" i="5"/>
  <c r="LNY10" i="5"/>
  <c r="LNX10" i="5"/>
  <c r="LNW10" i="5"/>
  <c r="LNV10" i="5"/>
  <c r="LNU10" i="5"/>
  <c r="LNT10" i="5"/>
  <c r="LNS10" i="5"/>
  <c r="LNR10" i="5"/>
  <c r="LNQ10" i="5"/>
  <c r="LNP10" i="5"/>
  <c r="LNO10" i="5"/>
  <c r="LNN10" i="5"/>
  <c r="LNM10" i="5"/>
  <c r="LNL10" i="5"/>
  <c r="LNK10" i="5"/>
  <c r="LNJ10" i="5"/>
  <c r="LNI10" i="5"/>
  <c r="LNH10" i="5"/>
  <c r="LNG10" i="5"/>
  <c r="LNF10" i="5"/>
  <c r="LNE10" i="5"/>
  <c r="LND10" i="5"/>
  <c r="LNC10" i="5"/>
  <c r="LNB10" i="5"/>
  <c r="LNA10" i="5"/>
  <c r="LMZ10" i="5"/>
  <c r="LMY10" i="5"/>
  <c r="LMX10" i="5"/>
  <c r="LMW10" i="5"/>
  <c r="LMV10" i="5"/>
  <c r="LMU10" i="5"/>
  <c r="LMT10" i="5"/>
  <c r="LMS10" i="5"/>
  <c r="LMR10" i="5"/>
  <c r="LMQ10" i="5"/>
  <c r="LMP10" i="5"/>
  <c r="LMO10" i="5"/>
  <c r="LMN10" i="5"/>
  <c r="LMM10" i="5"/>
  <c r="LML10" i="5"/>
  <c r="LMK10" i="5"/>
  <c r="LMJ10" i="5"/>
  <c r="LMI10" i="5"/>
  <c r="LMH10" i="5"/>
  <c r="LMG10" i="5"/>
  <c r="LMF10" i="5"/>
  <c r="LME10" i="5"/>
  <c r="LMD10" i="5"/>
  <c r="LMC10" i="5"/>
  <c r="LMB10" i="5"/>
  <c r="LMA10" i="5"/>
  <c r="LLZ10" i="5"/>
  <c r="LLY10" i="5"/>
  <c r="LLX10" i="5"/>
  <c r="LLW10" i="5"/>
  <c r="LLV10" i="5"/>
  <c r="LLU10" i="5"/>
  <c r="LLT10" i="5"/>
  <c r="LLS10" i="5"/>
  <c r="LLR10" i="5"/>
  <c r="LLQ10" i="5"/>
  <c r="LLP10" i="5"/>
  <c r="LLO10" i="5"/>
  <c r="LLN10" i="5"/>
  <c r="LLM10" i="5"/>
  <c r="LLL10" i="5"/>
  <c r="LLK10" i="5"/>
  <c r="LLJ10" i="5"/>
  <c r="LLI10" i="5"/>
  <c r="LLH10" i="5"/>
  <c r="LLG10" i="5"/>
  <c r="LLF10" i="5"/>
  <c r="LLE10" i="5"/>
  <c r="LLD10" i="5"/>
  <c r="LLC10" i="5"/>
  <c r="LLB10" i="5"/>
  <c r="LLA10" i="5"/>
  <c r="LKZ10" i="5"/>
  <c r="LKY10" i="5"/>
  <c r="LKX10" i="5"/>
  <c r="LKW10" i="5"/>
  <c r="LKV10" i="5"/>
  <c r="LKU10" i="5"/>
  <c r="LKT10" i="5"/>
  <c r="LKS10" i="5"/>
  <c r="LKR10" i="5"/>
  <c r="LKQ10" i="5"/>
  <c r="LKP10" i="5"/>
  <c r="LKO10" i="5"/>
  <c r="LKN10" i="5"/>
  <c r="LKM10" i="5"/>
  <c r="LKL10" i="5"/>
  <c r="LKK10" i="5"/>
  <c r="LKJ10" i="5"/>
  <c r="LKI10" i="5"/>
  <c r="LKH10" i="5"/>
  <c r="LKG10" i="5"/>
  <c r="LKF10" i="5"/>
  <c r="LKE10" i="5"/>
  <c r="LKD10" i="5"/>
  <c r="LKC10" i="5"/>
  <c r="LKB10" i="5"/>
  <c r="LKA10" i="5"/>
  <c r="LJZ10" i="5"/>
  <c r="LJY10" i="5"/>
  <c r="LJX10" i="5"/>
  <c r="LJW10" i="5"/>
  <c r="LJV10" i="5"/>
  <c r="LJU10" i="5"/>
  <c r="LJT10" i="5"/>
  <c r="LJS10" i="5"/>
  <c r="LJR10" i="5"/>
  <c r="LJQ10" i="5"/>
  <c r="LJP10" i="5"/>
  <c r="LJO10" i="5"/>
  <c r="LJN10" i="5"/>
  <c r="LJM10" i="5"/>
  <c r="LJL10" i="5"/>
  <c r="LJK10" i="5"/>
  <c r="LJJ10" i="5"/>
  <c r="LJI10" i="5"/>
  <c r="LJH10" i="5"/>
  <c r="LJG10" i="5"/>
  <c r="LJF10" i="5"/>
  <c r="LJE10" i="5"/>
  <c r="LJD10" i="5"/>
  <c r="LJC10" i="5"/>
  <c r="LJB10" i="5"/>
  <c r="LJA10" i="5"/>
  <c r="LIZ10" i="5"/>
  <c r="LIY10" i="5"/>
  <c r="LIX10" i="5"/>
  <c r="LIW10" i="5"/>
  <c r="LIV10" i="5"/>
  <c r="LIU10" i="5"/>
  <c r="LIT10" i="5"/>
  <c r="LIS10" i="5"/>
  <c r="LIR10" i="5"/>
  <c r="LIQ10" i="5"/>
  <c r="LIP10" i="5"/>
  <c r="LIO10" i="5"/>
  <c r="LIN10" i="5"/>
  <c r="LIM10" i="5"/>
  <c r="LIL10" i="5"/>
  <c r="LIK10" i="5"/>
  <c r="LIJ10" i="5"/>
  <c r="LII10" i="5"/>
  <c r="LIH10" i="5"/>
  <c r="LIG10" i="5"/>
  <c r="LIF10" i="5"/>
  <c r="LIE10" i="5"/>
  <c r="LID10" i="5"/>
  <c r="LIC10" i="5"/>
  <c r="LIB10" i="5"/>
  <c r="LIA10" i="5"/>
  <c r="LHZ10" i="5"/>
  <c r="LHY10" i="5"/>
  <c r="LHX10" i="5"/>
  <c r="LHW10" i="5"/>
  <c r="LHV10" i="5"/>
  <c r="LHU10" i="5"/>
  <c r="LHT10" i="5"/>
  <c r="LHS10" i="5"/>
  <c r="LHR10" i="5"/>
  <c r="LHQ10" i="5"/>
  <c r="LHP10" i="5"/>
  <c r="LHO10" i="5"/>
  <c r="LHN10" i="5"/>
  <c r="LHM10" i="5"/>
  <c r="LHL10" i="5"/>
  <c r="LHK10" i="5"/>
  <c r="LHJ10" i="5"/>
  <c r="LHI10" i="5"/>
  <c r="LHH10" i="5"/>
  <c r="LHG10" i="5"/>
  <c r="LHF10" i="5"/>
  <c r="LHE10" i="5"/>
  <c r="LHD10" i="5"/>
  <c r="LHC10" i="5"/>
  <c r="LHB10" i="5"/>
  <c r="LHA10" i="5"/>
  <c r="LGZ10" i="5"/>
  <c r="LGY10" i="5"/>
  <c r="LGX10" i="5"/>
  <c r="LGW10" i="5"/>
  <c r="LGV10" i="5"/>
  <c r="LGU10" i="5"/>
  <c r="LGT10" i="5"/>
  <c r="LGS10" i="5"/>
  <c r="LGR10" i="5"/>
  <c r="LGQ10" i="5"/>
  <c r="LGP10" i="5"/>
  <c r="LGO10" i="5"/>
  <c r="LGN10" i="5"/>
  <c r="LGM10" i="5"/>
  <c r="LGL10" i="5"/>
  <c r="LGK10" i="5"/>
  <c r="LGJ10" i="5"/>
  <c r="LGI10" i="5"/>
  <c r="LGH10" i="5"/>
  <c r="LGG10" i="5"/>
  <c r="LGF10" i="5"/>
  <c r="LGE10" i="5"/>
  <c r="LGD10" i="5"/>
  <c r="LGC10" i="5"/>
  <c r="LGB10" i="5"/>
  <c r="LGA10" i="5"/>
  <c r="LFZ10" i="5"/>
  <c r="LFY10" i="5"/>
  <c r="LFX10" i="5"/>
  <c r="LFW10" i="5"/>
  <c r="LFV10" i="5"/>
  <c r="LFU10" i="5"/>
  <c r="LFT10" i="5"/>
  <c r="LFS10" i="5"/>
  <c r="LFR10" i="5"/>
  <c r="LFQ10" i="5"/>
  <c r="LFP10" i="5"/>
  <c r="LFO10" i="5"/>
  <c r="LFN10" i="5"/>
  <c r="LFM10" i="5"/>
  <c r="LFL10" i="5"/>
  <c r="LFK10" i="5"/>
  <c r="LFJ10" i="5"/>
  <c r="LFI10" i="5"/>
  <c r="LFH10" i="5"/>
  <c r="LFG10" i="5"/>
  <c r="LFF10" i="5"/>
  <c r="LFE10" i="5"/>
  <c r="LFD10" i="5"/>
  <c r="LFC10" i="5"/>
  <c r="LFB10" i="5"/>
  <c r="LFA10" i="5"/>
  <c r="LEZ10" i="5"/>
  <c r="LEY10" i="5"/>
  <c r="LEX10" i="5"/>
  <c r="LEW10" i="5"/>
  <c r="LEV10" i="5"/>
  <c r="LEU10" i="5"/>
  <c r="LET10" i="5"/>
  <c r="LES10" i="5"/>
  <c r="LER10" i="5"/>
  <c r="LEQ10" i="5"/>
  <c r="LEP10" i="5"/>
  <c r="LEO10" i="5"/>
  <c r="LEN10" i="5"/>
  <c r="LEM10" i="5"/>
  <c r="LEL10" i="5"/>
  <c r="LEK10" i="5"/>
  <c r="LEJ10" i="5"/>
  <c r="LEI10" i="5"/>
  <c r="LEH10" i="5"/>
  <c r="LEG10" i="5"/>
  <c r="LEF10" i="5"/>
  <c r="LEE10" i="5"/>
  <c r="LED10" i="5"/>
  <c r="LEC10" i="5"/>
  <c r="LEB10" i="5"/>
  <c r="LEA10" i="5"/>
  <c r="LDZ10" i="5"/>
  <c r="LDY10" i="5"/>
  <c r="LDX10" i="5"/>
  <c r="LDW10" i="5"/>
  <c r="LDV10" i="5"/>
  <c r="LDU10" i="5"/>
  <c r="LDT10" i="5"/>
  <c r="LDS10" i="5"/>
  <c r="LDR10" i="5"/>
  <c r="LDQ10" i="5"/>
  <c r="LDP10" i="5"/>
  <c r="LDO10" i="5"/>
  <c r="LDN10" i="5"/>
  <c r="LDM10" i="5"/>
  <c r="LDL10" i="5"/>
  <c r="LDK10" i="5"/>
  <c r="LDJ10" i="5"/>
  <c r="LDI10" i="5"/>
  <c r="LDH10" i="5"/>
  <c r="LDG10" i="5"/>
  <c r="LDF10" i="5"/>
  <c r="LDE10" i="5"/>
  <c r="LDD10" i="5"/>
  <c r="LDC10" i="5"/>
  <c r="LDB10" i="5"/>
  <c r="LDA10" i="5"/>
  <c r="LCZ10" i="5"/>
  <c r="LCY10" i="5"/>
  <c r="LCX10" i="5"/>
  <c r="LCW10" i="5"/>
  <c r="LCV10" i="5"/>
  <c r="LCU10" i="5"/>
  <c r="LCT10" i="5"/>
  <c r="LCS10" i="5"/>
  <c r="LCR10" i="5"/>
  <c r="LCQ10" i="5"/>
  <c r="LCP10" i="5"/>
  <c r="LCO10" i="5"/>
  <c r="LCN10" i="5"/>
  <c r="LCM10" i="5"/>
  <c r="LCL10" i="5"/>
  <c r="LCK10" i="5"/>
  <c r="LCJ10" i="5"/>
  <c r="LCI10" i="5"/>
  <c r="LCH10" i="5"/>
  <c r="LCG10" i="5"/>
  <c r="LCF10" i="5"/>
  <c r="LCE10" i="5"/>
  <c r="LCD10" i="5"/>
  <c r="LCC10" i="5"/>
  <c r="LCB10" i="5"/>
  <c r="LCA10" i="5"/>
  <c r="LBZ10" i="5"/>
  <c r="LBY10" i="5"/>
  <c r="LBX10" i="5"/>
  <c r="LBW10" i="5"/>
  <c r="LBV10" i="5"/>
  <c r="LBU10" i="5"/>
  <c r="LBT10" i="5"/>
  <c r="LBS10" i="5"/>
  <c r="LBR10" i="5"/>
  <c r="LBQ10" i="5"/>
  <c r="LBP10" i="5"/>
  <c r="LBO10" i="5"/>
  <c r="LBN10" i="5"/>
  <c r="LBM10" i="5"/>
  <c r="LBL10" i="5"/>
  <c r="LBK10" i="5"/>
  <c r="LBJ10" i="5"/>
  <c r="LBI10" i="5"/>
  <c r="LBH10" i="5"/>
  <c r="LBG10" i="5"/>
  <c r="LBF10" i="5"/>
  <c r="LBE10" i="5"/>
  <c r="LBD10" i="5"/>
  <c r="LBC10" i="5"/>
  <c r="LBB10" i="5"/>
  <c r="LBA10" i="5"/>
  <c r="LAZ10" i="5"/>
  <c r="LAY10" i="5"/>
  <c r="LAX10" i="5"/>
  <c r="LAW10" i="5"/>
  <c r="LAV10" i="5"/>
  <c r="LAU10" i="5"/>
  <c r="LAT10" i="5"/>
  <c r="LAS10" i="5"/>
  <c r="LAR10" i="5"/>
  <c r="LAQ10" i="5"/>
  <c r="LAP10" i="5"/>
  <c r="LAO10" i="5"/>
  <c r="LAN10" i="5"/>
  <c r="LAM10" i="5"/>
  <c r="LAL10" i="5"/>
  <c r="LAK10" i="5"/>
  <c r="LAJ10" i="5"/>
  <c r="LAI10" i="5"/>
  <c r="LAH10" i="5"/>
  <c r="LAG10" i="5"/>
  <c r="LAF10" i="5"/>
  <c r="LAE10" i="5"/>
  <c r="LAD10" i="5"/>
  <c r="LAC10" i="5"/>
  <c r="LAB10" i="5"/>
  <c r="LAA10" i="5"/>
  <c r="KZZ10" i="5"/>
  <c r="KZY10" i="5"/>
  <c r="KZX10" i="5"/>
  <c r="KZW10" i="5"/>
  <c r="KZV10" i="5"/>
  <c r="KZU10" i="5"/>
  <c r="KZT10" i="5"/>
  <c r="KZS10" i="5"/>
  <c r="KZR10" i="5"/>
  <c r="KZQ10" i="5"/>
  <c r="KZP10" i="5"/>
  <c r="KZO10" i="5"/>
  <c r="KZN10" i="5"/>
  <c r="KZM10" i="5"/>
  <c r="KZL10" i="5"/>
  <c r="KZK10" i="5"/>
  <c r="KZJ10" i="5"/>
  <c r="KZI10" i="5"/>
  <c r="KZH10" i="5"/>
  <c r="KZG10" i="5"/>
  <c r="KZF10" i="5"/>
  <c r="KZE10" i="5"/>
  <c r="KZD10" i="5"/>
  <c r="KZC10" i="5"/>
  <c r="KZB10" i="5"/>
  <c r="KZA10" i="5"/>
  <c r="KYZ10" i="5"/>
  <c r="KYY10" i="5"/>
  <c r="KYX10" i="5"/>
  <c r="KYW10" i="5"/>
  <c r="KYV10" i="5"/>
  <c r="KYU10" i="5"/>
  <c r="KYT10" i="5"/>
  <c r="KYS10" i="5"/>
  <c r="KYR10" i="5"/>
  <c r="KYQ10" i="5"/>
  <c r="KYP10" i="5"/>
  <c r="KYO10" i="5"/>
  <c r="KYN10" i="5"/>
  <c r="KYM10" i="5"/>
  <c r="KYL10" i="5"/>
  <c r="KYK10" i="5"/>
  <c r="KYJ10" i="5"/>
  <c r="KYI10" i="5"/>
  <c r="KYH10" i="5"/>
  <c r="KYG10" i="5"/>
  <c r="KYF10" i="5"/>
  <c r="KYE10" i="5"/>
  <c r="KYD10" i="5"/>
  <c r="KYC10" i="5"/>
  <c r="KYB10" i="5"/>
  <c r="KYA10" i="5"/>
  <c r="KXZ10" i="5"/>
  <c r="KXY10" i="5"/>
  <c r="KXX10" i="5"/>
  <c r="KXW10" i="5"/>
  <c r="KXV10" i="5"/>
  <c r="KXU10" i="5"/>
  <c r="KXT10" i="5"/>
  <c r="KXS10" i="5"/>
  <c r="KXR10" i="5"/>
  <c r="KXQ10" i="5"/>
  <c r="KXP10" i="5"/>
  <c r="KXO10" i="5"/>
  <c r="KXN10" i="5"/>
  <c r="KXM10" i="5"/>
  <c r="KXL10" i="5"/>
  <c r="KXK10" i="5"/>
  <c r="KXJ10" i="5"/>
  <c r="KXI10" i="5"/>
  <c r="KXH10" i="5"/>
  <c r="KXG10" i="5"/>
  <c r="KXF10" i="5"/>
  <c r="KXE10" i="5"/>
  <c r="KXD10" i="5"/>
  <c r="KXC10" i="5"/>
  <c r="KXB10" i="5"/>
  <c r="KXA10" i="5"/>
  <c r="KWZ10" i="5"/>
  <c r="KWY10" i="5"/>
  <c r="KWX10" i="5"/>
  <c r="KWW10" i="5"/>
  <c r="KWV10" i="5"/>
  <c r="KWU10" i="5"/>
  <c r="KWT10" i="5"/>
  <c r="KWS10" i="5"/>
  <c r="KWR10" i="5"/>
  <c r="KWQ10" i="5"/>
  <c r="KWP10" i="5"/>
  <c r="KWO10" i="5"/>
  <c r="KWN10" i="5"/>
  <c r="KWM10" i="5"/>
  <c r="KWL10" i="5"/>
  <c r="KWK10" i="5"/>
  <c r="KWJ10" i="5"/>
  <c r="KWI10" i="5"/>
  <c r="KWH10" i="5"/>
  <c r="KWG10" i="5"/>
  <c r="KWF10" i="5"/>
  <c r="KWE10" i="5"/>
  <c r="KWD10" i="5"/>
  <c r="KWC10" i="5"/>
  <c r="KWB10" i="5"/>
  <c r="KWA10" i="5"/>
  <c r="KVZ10" i="5"/>
  <c r="KVY10" i="5"/>
  <c r="KVX10" i="5"/>
  <c r="KVW10" i="5"/>
  <c r="KVV10" i="5"/>
  <c r="KVU10" i="5"/>
  <c r="KVT10" i="5"/>
  <c r="KVS10" i="5"/>
  <c r="KVR10" i="5"/>
  <c r="KVQ10" i="5"/>
  <c r="KVP10" i="5"/>
  <c r="KVO10" i="5"/>
  <c r="KVN10" i="5"/>
  <c r="KVM10" i="5"/>
  <c r="KVL10" i="5"/>
  <c r="KVK10" i="5"/>
  <c r="KVJ10" i="5"/>
  <c r="KVI10" i="5"/>
  <c r="KVH10" i="5"/>
  <c r="KVG10" i="5"/>
  <c r="KVF10" i="5"/>
  <c r="KVE10" i="5"/>
  <c r="KVD10" i="5"/>
  <c r="KVC10" i="5"/>
  <c r="KVB10" i="5"/>
  <c r="KVA10" i="5"/>
  <c r="KUZ10" i="5"/>
  <c r="KUY10" i="5"/>
  <c r="KUX10" i="5"/>
  <c r="KUW10" i="5"/>
  <c r="KUV10" i="5"/>
  <c r="KUU10" i="5"/>
  <c r="KUT10" i="5"/>
  <c r="KUS10" i="5"/>
  <c r="KUR10" i="5"/>
  <c r="KUQ10" i="5"/>
  <c r="KUP10" i="5"/>
  <c r="KUO10" i="5"/>
  <c r="KUN10" i="5"/>
  <c r="KUM10" i="5"/>
  <c r="KUL10" i="5"/>
  <c r="KUK10" i="5"/>
  <c r="KUJ10" i="5"/>
  <c r="KUI10" i="5"/>
  <c r="KUH10" i="5"/>
  <c r="KUG10" i="5"/>
  <c r="KUF10" i="5"/>
  <c r="KUE10" i="5"/>
  <c r="KUD10" i="5"/>
  <c r="KUC10" i="5"/>
  <c r="KUB10" i="5"/>
  <c r="KUA10" i="5"/>
  <c r="KTZ10" i="5"/>
  <c r="KTY10" i="5"/>
  <c r="KTX10" i="5"/>
  <c r="KTW10" i="5"/>
  <c r="KTV10" i="5"/>
  <c r="KTU10" i="5"/>
  <c r="KTT10" i="5"/>
  <c r="KTS10" i="5"/>
  <c r="KTR10" i="5"/>
  <c r="KTQ10" i="5"/>
  <c r="KTP10" i="5"/>
  <c r="KTO10" i="5"/>
  <c r="KTN10" i="5"/>
  <c r="KTM10" i="5"/>
  <c r="KTL10" i="5"/>
  <c r="KTK10" i="5"/>
  <c r="KTJ10" i="5"/>
  <c r="KTI10" i="5"/>
  <c r="KTH10" i="5"/>
  <c r="KTG10" i="5"/>
  <c r="KTF10" i="5"/>
  <c r="KTE10" i="5"/>
  <c r="KTD10" i="5"/>
  <c r="KTC10" i="5"/>
  <c r="KTB10" i="5"/>
  <c r="KTA10" i="5"/>
  <c r="KSZ10" i="5"/>
  <c r="KSY10" i="5"/>
  <c r="KSX10" i="5"/>
  <c r="KSW10" i="5"/>
  <c r="KSV10" i="5"/>
  <c r="KSU10" i="5"/>
  <c r="KST10" i="5"/>
  <c r="KSS10" i="5"/>
  <c r="KSR10" i="5"/>
  <c r="KSQ10" i="5"/>
  <c r="KSP10" i="5"/>
  <c r="KSO10" i="5"/>
  <c r="KSN10" i="5"/>
  <c r="KSM10" i="5"/>
  <c r="KSL10" i="5"/>
  <c r="KSK10" i="5"/>
  <c r="KSJ10" i="5"/>
  <c r="KSI10" i="5"/>
  <c r="KSH10" i="5"/>
  <c r="KSG10" i="5"/>
  <c r="KSF10" i="5"/>
  <c r="KSE10" i="5"/>
  <c r="KSD10" i="5"/>
  <c r="KSC10" i="5"/>
  <c r="KSB10" i="5"/>
  <c r="KSA10" i="5"/>
  <c r="KRZ10" i="5"/>
  <c r="KRY10" i="5"/>
  <c r="KRX10" i="5"/>
  <c r="KRW10" i="5"/>
  <c r="KRV10" i="5"/>
  <c r="KRU10" i="5"/>
  <c r="KRT10" i="5"/>
  <c r="KRS10" i="5"/>
  <c r="KRR10" i="5"/>
  <c r="KRQ10" i="5"/>
  <c r="KRP10" i="5"/>
  <c r="KRO10" i="5"/>
  <c r="KRN10" i="5"/>
  <c r="KRM10" i="5"/>
  <c r="KRL10" i="5"/>
  <c r="KRK10" i="5"/>
  <c r="KRJ10" i="5"/>
  <c r="KRI10" i="5"/>
  <c r="KRH10" i="5"/>
  <c r="KRG10" i="5"/>
  <c r="KRF10" i="5"/>
  <c r="KRE10" i="5"/>
  <c r="KRD10" i="5"/>
  <c r="KRC10" i="5"/>
  <c r="KRB10" i="5"/>
  <c r="KRA10" i="5"/>
  <c r="KQZ10" i="5"/>
  <c r="KQY10" i="5"/>
  <c r="KQX10" i="5"/>
  <c r="KQW10" i="5"/>
  <c r="KQV10" i="5"/>
  <c r="KQU10" i="5"/>
  <c r="KQT10" i="5"/>
  <c r="KQS10" i="5"/>
  <c r="KQR10" i="5"/>
  <c r="KQQ10" i="5"/>
  <c r="KQP10" i="5"/>
  <c r="KQO10" i="5"/>
  <c r="KQN10" i="5"/>
  <c r="KQM10" i="5"/>
  <c r="KQL10" i="5"/>
  <c r="KQK10" i="5"/>
  <c r="KQJ10" i="5"/>
  <c r="KQI10" i="5"/>
  <c r="KQH10" i="5"/>
  <c r="KQG10" i="5"/>
  <c r="KQF10" i="5"/>
  <c r="KQE10" i="5"/>
  <c r="KQD10" i="5"/>
  <c r="KQC10" i="5"/>
  <c r="KQB10" i="5"/>
  <c r="KQA10" i="5"/>
  <c r="KPZ10" i="5"/>
  <c r="KPY10" i="5"/>
  <c r="KPX10" i="5"/>
  <c r="KPW10" i="5"/>
  <c r="KPV10" i="5"/>
  <c r="KPU10" i="5"/>
  <c r="KPT10" i="5"/>
  <c r="KPS10" i="5"/>
  <c r="KPR10" i="5"/>
  <c r="KPQ10" i="5"/>
  <c r="KPP10" i="5"/>
  <c r="KPO10" i="5"/>
  <c r="KPN10" i="5"/>
  <c r="KPM10" i="5"/>
  <c r="KPL10" i="5"/>
  <c r="KPK10" i="5"/>
  <c r="KPJ10" i="5"/>
  <c r="KPI10" i="5"/>
  <c r="KPH10" i="5"/>
  <c r="KPG10" i="5"/>
  <c r="KPF10" i="5"/>
  <c r="KPE10" i="5"/>
  <c r="KPD10" i="5"/>
  <c r="KPC10" i="5"/>
  <c r="KPB10" i="5"/>
  <c r="KPA10" i="5"/>
  <c r="KOZ10" i="5"/>
  <c r="KOY10" i="5"/>
  <c r="KOX10" i="5"/>
  <c r="KOW10" i="5"/>
  <c r="KOV10" i="5"/>
  <c r="KOU10" i="5"/>
  <c r="KOT10" i="5"/>
  <c r="KOS10" i="5"/>
  <c r="KOR10" i="5"/>
  <c r="KOQ10" i="5"/>
  <c r="KOP10" i="5"/>
  <c r="KOO10" i="5"/>
  <c r="KON10" i="5"/>
  <c r="KOM10" i="5"/>
  <c r="KOL10" i="5"/>
  <c r="KOK10" i="5"/>
  <c r="KOJ10" i="5"/>
  <c r="KOI10" i="5"/>
  <c r="KOH10" i="5"/>
  <c r="KOG10" i="5"/>
  <c r="KOF10" i="5"/>
  <c r="KOE10" i="5"/>
  <c r="KOD10" i="5"/>
  <c r="KOC10" i="5"/>
  <c r="KOB10" i="5"/>
  <c r="KOA10" i="5"/>
  <c r="KNZ10" i="5"/>
  <c r="KNY10" i="5"/>
  <c r="KNX10" i="5"/>
  <c r="KNW10" i="5"/>
  <c r="KNV10" i="5"/>
  <c r="KNU10" i="5"/>
  <c r="KNT10" i="5"/>
  <c r="KNS10" i="5"/>
  <c r="KNR10" i="5"/>
  <c r="KNQ10" i="5"/>
  <c r="KNP10" i="5"/>
  <c r="KNO10" i="5"/>
  <c r="KNN10" i="5"/>
  <c r="KNM10" i="5"/>
  <c r="KNL10" i="5"/>
  <c r="KNK10" i="5"/>
  <c r="KNJ10" i="5"/>
  <c r="KNI10" i="5"/>
  <c r="KNH10" i="5"/>
  <c r="KNG10" i="5"/>
  <c r="KNF10" i="5"/>
  <c r="KNE10" i="5"/>
  <c r="KND10" i="5"/>
  <c r="KNC10" i="5"/>
  <c r="KNB10" i="5"/>
  <c r="KNA10" i="5"/>
  <c r="KMZ10" i="5"/>
  <c r="KMY10" i="5"/>
  <c r="KMX10" i="5"/>
  <c r="KMW10" i="5"/>
  <c r="KMV10" i="5"/>
  <c r="KMU10" i="5"/>
  <c r="KMT10" i="5"/>
  <c r="KMS10" i="5"/>
  <c r="KMR10" i="5"/>
  <c r="KMQ10" i="5"/>
  <c r="KMP10" i="5"/>
  <c r="KMO10" i="5"/>
  <c r="KMN10" i="5"/>
  <c r="KMM10" i="5"/>
  <c r="KML10" i="5"/>
  <c r="KMK10" i="5"/>
  <c r="KMJ10" i="5"/>
  <c r="KMI10" i="5"/>
  <c r="KMH10" i="5"/>
  <c r="KMG10" i="5"/>
  <c r="KMF10" i="5"/>
  <c r="KME10" i="5"/>
  <c r="KMD10" i="5"/>
  <c r="KMC10" i="5"/>
  <c r="KMB10" i="5"/>
  <c r="KMA10" i="5"/>
  <c r="KLZ10" i="5"/>
  <c r="KLY10" i="5"/>
  <c r="KLX10" i="5"/>
  <c r="KLW10" i="5"/>
  <c r="KLV10" i="5"/>
  <c r="KLU10" i="5"/>
  <c r="KLT10" i="5"/>
  <c r="KLS10" i="5"/>
  <c r="KLR10" i="5"/>
  <c r="KLQ10" i="5"/>
  <c r="KLP10" i="5"/>
  <c r="KLO10" i="5"/>
  <c r="KLN10" i="5"/>
  <c r="KLM10" i="5"/>
  <c r="KLL10" i="5"/>
  <c r="KLK10" i="5"/>
  <c r="KLJ10" i="5"/>
  <c r="KLI10" i="5"/>
  <c r="KLH10" i="5"/>
  <c r="KLG10" i="5"/>
  <c r="KLF10" i="5"/>
  <c r="KLE10" i="5"/>
  <c r="KLD10" i="5"/>
  <c r="KLC10" i="5"/>
  <c r="KLB10" i="5"/>
  <c r="KLA10" i="5"/>
  <c r="KKZ10" i="5"/>
  <c r="KKY10" i="5"/>
  <c r="KKX10" i="5"/>
  <c r="KKW10" i="5"/>
  <c r="KKV10" i="5"/>
  <c r="KKU10" i="5"/>
  <c r="KKT10" i="5"/>
  <c r="KKS10" i="5"/>
  <c r="KKR10" i="5"/>
  <c r="KKQ10" i="5"/>
  <c r="KKP10" i="5"/>
  <c r="KKO10" i="5"/>
  <c r="KKN10" i="5"/>
  <c r="KKM10" i="5"/>
  <c r="KKL10" i="5"/>
  <c r="KKK10" i="5"/>
  <c r="KKJ10" i="5"/>
  <c r="KKI10" i="5"/>
  <c r="KKH10" i="5"/>
  <c r="KKG10" i="5"/>
  <c r="KKF10" i="5"/>
  <c r="KKE10" i="5"/>
  <c r="KKD10" i="5"/>
  <c r="KKC10" i="5"/>
  <c r="KKB10" i="5"/>
  <c r="KKA10" i="5"/>
  <c r="KJZ10" i="5"/>
  <c r="KJY10" i="5"/>
  <c r="KJX10" i="5"/>
  <c r="KJW10" i="5"/>
  <c r="KJV10" i="5"/>
  <c r="KJU10" i="5"/>
  <c r="KJT10" i="5"/>
  <c r="KJS10" i="5"/>
  <c r="KJR10" i="5"/>
  <c r="KJQ10" i="5"/>
  <c r="KJP10" i="5"/>
  <c r="KJO10" i="5"/>
  <c r="KJN10" i="5"/>
  <c r="KJM10" i="5"/>
  <c r="KJL10" i="5"/>
  <c r="KJK10" i="5"/>
  <c r="KJJ10" i="5"/>
  <c r="KJI10" i="5"/>
  <c r="KJH10" i="5"/>
  <c r="KJG10" i="5"/>
  <c r="KJF10" i="5"/>
  <c r="KJE10" i="5"/>
  <c r="KJD10" i="5"/>
  <c r="KJC10" i="5"/>
  <c r="KJB10" i="5"/>
  <c r="KJA10" i="5"/>
  <c r="KIZ10" i="5"/>
  <c r="KIY10" i="5"/>
  <c r="KIX10" i="5"/>
  <c r="KIW10" i="5"/>
  <c r="KIV10" i="5"/>
  <c r="KIU10" i="5"/>
  <c r="KIT10" i="5"/>
  <c r="KIS10" i="5"/>
  <c r="KIR10" i="5"/>
  <c r="KIQ10" i="5"/>
  <c r="KIP10" i="5"/>
  <c r="KIO10" i="5"/>
  <c r="KIN10" i="5"/>
  <c r="KIM10" i="5"/>
  <c r="KIL10" i="5"/>
  <c r="KIK10" i="5"/>
  <c r="KIJ10" i="5"/>
  <c r="KII10" i="5"/>
  <c r="KIH10" i="5"/>
  <c r="KIG10" i="5"/>
  <c r="KIF10" i="5"/>
  <c r="KIE10" i="5"/>
  <c r="KID10" i="5"/>
  <c r="KIC10" i="5"/>
  <c r="KIB10" i="5"/>
  <c r="KIA10" i="5"/>
  <c r="KHZ10" i="5"/>
  <c r="KHY10" i="5"/>
  <c r="KHX10" i="5"/>
  <c r="KHW10" i="5"/>
  <c r="KHV10" i="5"/>
  <c r="KHU10" i="5"/>
  <c r="KHT10" i="5"/>
  <c r="KHS10" i="5"/>
  <c r="KHR10" i="5"/>
  <c r="KHQ10" i="5"/>
  <c r="KHP10" i="5"/>
  <c r="KHO10" i="5"/>
  <c r="KHN10" i="5"/>
  <c r="KHM10" i="5"/>
  <c r="KHL10" i="5"/>
  <c r="KHK10" i="5"/>
  <c r="KHJ10" i="5"/>
  <c r="KHI10" i="5"/>
  <c r="KHH10" i="5"/>
  <c r="KHG10" i="5"/>
  <c r="KHF10" i="5"/>
  <c r="KHE10" i="5"/>
  <c r="KHD10" i="5"/>
  <c r="KHC10" i="5"/>
  <c r="KHB10" i="5"/>
  <c r="KHA10" i="5"/>
  <c r="KGZ10" i="5"/>
  <c r="KGY10" i="5"/>
  <c r="KGX10" i="5"/>
  <c r="KGW10" i="5"/>
  <c r="KGV10" i="5"/>
  <c r="KGU10" i="5"/>
  <c r="KGT10" i="5"/>
  <c r="KGS10" i="5"/>
  <c r="KGR10" i="5"/>
  <c r="KGQ10" i="5"/>
  <c r="KGP10" i="5"/>
  <c r="KGO10" i="5"/>
  <c r="KGN10" i="5"/>
  <c r="KGM10" i="5"/>
  <c r="KGL10" i="5"/>
  <c r="KGK10" i="5"/>
  <c r="KGJ10" i="5"/>
  <c r="KGI10" i="5"/>
  <c r="KGH10" i="5"/>
  <c r="KGG10" i="5"/>
  <c r="KGF10" i="5"/>
  <c r="KGE10" i="5"/>
  <c r="KGD10" i="5"/>
  <c r="KGC10" i="5"/>
  <c r="KGB10" i="5"/>
  <c r="KGA10" i="5"/>
  <c r="KFZ10" i="5"/>
  <c r="KFY10" i="5"/>
  <c r="KFX10" i="5"/>
  <c r="KFW10" i="5"/>
  <c r="KFV10" i="5"/>
  <c r="KFU10" i="5"/>
  <c r="KFT10" i="5"/>
  <c r="KFS10" i="5"/>
  <c r="KFR10" i="5"/>
  <c r="KFQ10" i="5"/>
  <c r="KFP10" i="5"/>
  <c r="KFO10" i="5"/>
  <c r="KFN10" i="5"/>
  <c r="KFM10" i="5"/>
  <c r="KFL10" i="5"/>
  <c r="KFK10" i="5"/>
  <c r="KFJ10" i="5"/>
  <c r="KFI10" i="5"/>
  <c r="KFH10" i="5"/>
  <c r="KFG10" i="5"/>
  <c r="KFF10" i="5"/>
  <c r="KFE10" i="5"/>
  <c r="KFD10" i="5"/>
  <c r="KFC10" i="5"/>
  <c r="KFB10" i="5"/>
  <c r="KFA10" i="5"/>
  <c r="KEZ10" i="5"/>
  <c r="KEY10" i="5"/>
  <c r="KEX10" i="5"/>
  <c r="KEW10" i="5"/>
  <c r="KEV10" i="5"/>
  <c r="KEU10" i="5"/>
  <c r="KET10" i="5"/>
  <c r="KES10" i="5"/>
  <c r="KER10" i="5"/>
  <c r="KEQ10" i="5"/>
  <c r="KEP10" i="5"/>
  <c r="KEO10" i="5"/>
  <c r="KEN10" i="5"/>
  <c r="KEM10" i="5"/>
  <c r="KEL10" i="5"/>
  <c r="KEK10" i="5"/>
  <c r="KEJ10" i="5"/>
  <c r="KEI10" i="5"/>
  <c r="KEH10" i="5"/>
  <c r="KEG10" i="5"/>
  <c r="KEF10" i="5"/>
  <c r="KEE10" i="5"/>
  <c r="KED10" i="5"/>
  <c r="KEC10" i="5"/>
  <c r="KEB10" i="5"/>
  <c r="KEA10" i="5"/>
  <c r="KDZ10" i="5"/>
  <c r="KDY10" i="5"/>
  <c r="KDX10" i="5"/>
  <c r="KDW10" i="5"/>
  <c r="KDV10" i="5"/>
  <c r="KDU10" i="5"/>
  <c r="KDT10" i="5"/>
  <c r="KDS10" i="5"/>
  <c r="KDR10" i="5"/>
  <c r="KDQ10" i="5"/>
  <c r="KDP10" i="5"/>
  <c r="KDO10" i="5"/>
  <c r="KDN10" i="5"/>
  <c r="KDM10" i="5"/>
  <c r="KDL10" i="5"/>
  <c r="KDK10" i="5"/>
  <c r="KDJ10" i="5"/>
  <c r="KDI10" i="5"/>
  <c r="KDH10" i="5"/>
  <c r="KDG10" i="5"/>
  <c r="KDF10" i="5"/>
  <c r="KDE10" i="5"/>
  <c r="KDD10" i="5"/>
  <c r="KDC10" i="5"/>
  <c r="KDB10" i="5"/>
  <c r="KDA10" i="5"/>
  <c r="KCZ10" i="5"/>
  <c r="KCY10" i="5"/>
  <c r="KCX10" i="5"/>
  <c r="KCW10" i="5"/>
  <c r="KCV10" i="5"/>
  <c r="KCU10" i="5"/>
  <c r="KCT10" i="5"/>
  <c r="KCS10" i="5"/>
  <c r="KCR10" i="5"/>
  <c r="KCQ10" i="5"/>
  <c r="KCP10" i="5"/>
  <c r="KCO10" i="5"/>
  <c r="KCN10" i="5"/>
  <c r="KCM10" i="5"/>
  <c r="KCL10" i="5"/>
  <c r="KCK10" i="5"/>
  <c r="KCJ10" i="5"/>
  <c r="KCI10" i="5"/>
  <c r="KCH10" i="5"/>
  <c r="KCG10" i="5"/>
  <c r="KCF10" i="5"/>
  <c r="KCE10" i="5"/>
  <c r="KCD10" i="5"/>
  <c r="KCC10" i="5"/>
  <c r="KCB10" i="5"/>
  <c r="KCA10" i="5"/>
  <c r="KBZ10" i="5"/>
  <c r="KBY10" i="5"/>
  <c r="KBX10" i="5"/>
  <c r="KBW10" i="5"/>
  <c r="KBV10" i="5"/>
  <c r="KBU10" i="5"/>
  <c r="KBT10" i="5"/>
  <c r="KBS10" i="5"/>
  <c r="KBR10" i="5"/>
  <c r="KBQ10" i="5"/>
  <c r="KBP10" i="5"/>
  <c r="KBO10" i="5"/>
  <c r="KBN10" i="5"/>
  <c r="KBM10" i="5"/>
  <c r="KBL10" i="5"/>
  <c r="KBK10" i="5"/>
  <c r="KBJ10" i="5"/>
  <c r="KBI10" i="5"/>
  <c r="KBH10" i="5"/>
  <c r="KBG10" i="5"/>
  <c r="KBF10" i="5"/>
  <c r="KBE10" i="5"/>
  <c r="KBD10" i="5"/>
  <c r="KBC10" i="5"/>
  <c r="KBB10" i="5"/>
  <c r="KBA10" i="5"/>
  <c r="KAZ10" i="5"/>
  <c r="KAY10" i="5"/>
  <c r="KAX10" i="5"/>
  <c r="KAW10" i="5"/>
  <c r="KAV10" i="5"/>
  <c r="KAU10" i="5"/>
  <c r="KAT10" i="5"/>
  <c r="KAS10" i="5"/>
  <c r="KAR10" i="5"/>
  <c r="KAQ10" i="5"/>
  <c r="KAP10" i="5"/>
  <c r="KAO10" i="5"/>
  <c r="KAN10" i="5"/>
  <c r="KAM10" i="5"/>
  <c r="KAL10" i="5"/>
  <c r="KAK10" i="5"/>
  <c r="KAJ10" i="5"/>
  <c r="KAI10" i="5"/>
  <c r="KAH10" i="5"/>
  <c r="KAG10" i="5"/>
  <c r="KAF10" i="5"/>
  <c r="KAE10" i="5"/>
  <c r="KAD10" i="5"/>
  <c r="KAC10" i="5"/>
  <c r="KAB10" i="5"/>
  <c r="KAA10" i="5"/>
  <c r="JZZ10" i="5"/>
  <c r="JZY10" i="5"/>
  <c r="JZX10" i="5"/>
  <c r="JZW10" i="5"/>
  <c r="JZV10" i="5"/>
  <c r="JZU10" i="5"/>
  <c r="JZT10" i="5"/>
  <c r="JZS10" i="5"/>
  <c r="JZR10" i="5"/>
  <c r="JZQ10" i="5"/>
  <c r="JZP10" i="5"/>
  <c r="JZO10" i="5"/>
  <c r="JZN10" i="5"/>
  <c r="JZM10" i="5"/>
  <c r="JZL10" i="5"/>
  <c r="JZK10" i="5"/>
  <c r="JZJ10" i="5"/>
  <c r="JZI10" i="5"/>
  <c r="JZH10" i="5"/>
  <c r="JZG10" i="5"/>
  <c r="JZF10" i="5"/>
  <c r="JZE10" i="5"/>
  <c r="JZD10" i="5"/>
  <c r="JZC10" i="5"/>
  <c r="JZB10" i="5"/>
  <c r="JZA10" i="5"/>
  <c r="JYZ10" i="5"/>
  <c r="JYY10" i="5"/>
  <c r="JYX10" i="5"/>
  <c r="JYW10" i="5"/>
  <c r="JYV10" i="5"/>
  <c r="JYU10" i="5"/>
  <c r="JYT10" i="5"/>
  <c r="JYS10" i="5"/>
  <c r="JYR10" i="5"/>
  <c r="JYQ10" i="5"/>
  <c r="JYP10" i="5"/>
  <c r="JYO10" i="5"/>
  <c r="JYN10" i="5"/>
  <c r="JYM10" i="5"/>
  <c r="JYL10" i="5"/>
  <c r="JYK10" i="5"/>
  <c r="JYJ10" i="5"/>
  <c r="JYI10" i="5"/>
  <c r="JYH10" i="5"/>
  <c r="JYG10" i="5"/>
  <c r="JYF10" i="5"/>
  <c r="JYE10" i="5"/>
  <c r="JYD10" i="5"/>
  <c r="JYC10" i="5"/>
  <c r="JYB10" i="5"/>
  <c r="JYA10" i="5"/>
  <c r="JXZ10" i="5"/>
  <c r="JXY10" i="5"/>
  <c r="JXX10" i="5"/>
  <c r="JXW10" i="5"/>
  <c r="JXV10" i="5"/>
  <c r="JXU10" i="5"/>
  <c r="JXT10" i="5"/>
  <c r="JXS10" i="5"/>
  <c r="JXR10" i="5"/>
  <c r="JXQ10" i="5"/>
  <c r="JXP10" i="5"/>
  <c r="JXO10" i="5"/>
  <c r="JXN10" i="5"/>
  <c r="JXM10" i="5"/>
  <c r="JXL10" i="5"/>
  <c r="JXK10" i="5"/>
  <c r="JXJ10" i="5"/>
  <c r="JXI10" i="5"/>
  <c r="JXH10" i="5"/>
  <c r="JXG10" i="5"/>
  <c r="JXF10" i="5"/>
  <c r="JXE10" i="5"/>
  <c r="JXD10" i="5"/>
  <c r="JXC10" i="5"/>
  <c r="JXB10" i="5"/>
  <c r="JXA10" i="5"/>
  <c r="JWZ10" i="5"/>
  <c r="JWY10" i="5"/>
  <c r="JWX10" i="5"/>
  <c r="JWW10" i="5"/>
  <c r="JWV10" i="5"/>
  <c r="JWU10" i="5"/>
  <c r="JWT10" i="5"/>
  <c r="JWS10" i="5"/>
  <c r="JWR10" i="5"/>
  <c r="JWQ10" i="5"/>
  <c r="JWP10" i="5"/>
  <c r="JWO10" i="5"/>
  <c r="JWN10" i="5"/>
  <c r="JWM10" i="5"/>
  <c r="JWL10" i="5"/>
  <c r="JWK10" i="5"/>
  <c r="JWJ10" i="5"/>
  <c r="JWI10" i="5"/>
  <c r="JWH10" i="5"/>
  <c r="JWG10" i="5"/>
  <c r="JWF10" i="5"/>
  <c r="JWE10" i="5"/>
  <c r="JWD10" i="5"/>
  <c r="JWC10" i="5"/>
  <c r="JWB10" i="5"/>
  <c r="JWA10" i="5"/>
  <c r="JVZ10" i="5"/>
  <c r="JVY10" i="5"/>
  <c r="JVX10" i="5"/>
  <c r="JVW10" i="5"/>
  <c r="JVV10" i="5"/>
  <c r="JVU10" i="5"/>
  <c r="JVT10" i="5"/>
  <c r="JVS10" i="5"/>
  <c r="JVR10" i="5"/>
  <c r="JVQ10" i="5"/>
  <c r="JVP10" i="5"/>
  <c r="JVO10" i="5"/>
  <c r="JVN10" i="5"/>
  <c r="JVM10" i="5"/>
  <c r="JVL10" i="5"/>
  <c r="JVK10" i="5"/>
  <c r="JVJ10" i="5"/>
  <c r="JVI10" i="5"/>
  <c r="JVH10" i="5"/>
  <c r="JVG10" i="5"/>
  <c r="JVF10" i="5"/>
  <c r="JVE10" i="5"/>
  <c r="JVD10" i="5"/>
  <c r="JVC10" i="5"/>
  <c r="JVB10" i="5"/>
  <c r="JVA10" i="5"/>
  <c r="JUZ10" i="5"/>
  <c r="JUY10" i="5"/>
  <c r="JUX10" i="5"/>
  <c r="JUW10" i="5"/>
  <c r="JUV10" i="5"/>
  <c r="JUU10" i="5"/>
  <c r="JUT10" i="5"/>
  <c r="JUS10" i="5"/>
  <c r="JUR10" i="5"/>
  <c r="JUQ10" i="5"/>
  <c r="JUP10" i="5"/>
  <c r="JUO10" i="5"/>
  <c r="JUN10" i="5"/>
  <c r="JUM10" i="5"/>
  <c r="JUL10" i="5"/>
  <c r="JUK10" i="5"/>
  <c r="JUJ10" i="5"/>
  <c r="JUI10" i="5"/>
  <c r="JUH10" i="5"/>
  <c r="JUG10" i="5"/>
  <c r="JUF10" i="5"/>
  <c r="JUE10" i="5"/>
  <c r="JUD10" i="5"/>
  <c r="JUC10" i="5"/>
  <c r="JUB10" i="5"/>
  <c r="JUA10" i="5"/>
  <c r="JTZ10" i="5"/>
  <c r="JTY10" i="5"/>
  <c r="JTX10" i="5"/>
  <c r="JTW10" i="5"/>
  <c r="JTV10" i="5"/>
  <c r="JTU10" i="5"/>
  <c r="JTT10" i="5"/>
  <c r="JTS10" i="5"/>
  <c r="JTR10" i="5"/>
  <c r="JTQ10" i="5"/>
  <c r="JTP10" i="5"/>
  <c r="JTO10" i="5"/>
  <c r="JTN10" i="5"/>
  <c r="JTM10" i="5"/>
  <c r="JTL10" i="5"/>
  <c r="JTK10" i="5"/>
  <c r="JTJ10" i="5"/>
  <c r="JTI10" i="5"/>
  <c r="JTH10" i="5"/>
  <c r="JTG10" i="5"/>
  <c r="JTF10" i="5"/>
  <c r="JTE10" i="5"/>
  <c r="JTD10" i="5"/>
  <c r="JTC10" i="5"/>
  <c r="JTB10" i="5"/>
  <c r="JTA10" i="5"/>
  <c r="JSZ10" i="5"/>
  <c r="JSY10" i="5"/>
  <c r="JSX10" i="5"/>
  <c r="JSW10" i="5"/>
  <c r="JSV10" i="5"/>
  <c r="JSU10" i="5"/>
  <c r="JST10" i="5"/>
  <c r="JSS10" i="5"/>
  <c r="JSR10" i="5"/>
  <c r="JSQ10" i="5"/>
  <c r="JSP10" i="5"/>
  <c r="JSO10" i="5"/>
  <c r="JSN10" i="5"/>
  <c r="JSM10" i="5"/>
  <c r="JSL10" i="5"/>
  <c r="JSK10" i="5"/>
  <c r="JSJ10" i="5"/>
  <c r="JSI10" i="5"/>
  <c r="JSH10" i="5"/>
  <c r="JSG10" i="5"/>
  <c r="JSF10" i="5"/>
  <c r="JSE10" i="5"/>
  <c r="JSD10" i="5"/>
  <c r="JSC10" i="5"/>
  <c r="JSB10" i="5"/>
  <c r="JSA10" i="5"/>
  <c r="JRZ10" i="5"/>
  <c r="JRY10" i="5"/>
  <c r="JRX10" i="5"/>
  <c r="JRW10" i="5"/>
  <c r="JRV10" i="5"/>
  <c r="JRU10" i="5"/>
  <c r="JRT10" i="5"/>
  <c r="JRS10" i="5"/>
  <c r="JRR10" i="5"/>
  <c r="JRQ10" i="5"/>
  <c r="JRP10" i="5"/>
  <c r="JRO10" i="5"/>
  <c r="JRN10" i="5"/>
  <c r="JRM10" i="5"/>
  <c r="JRL10" i="5"/>
  <c r="JRK10" i="5"/>
  <c r="JRJ10" i="5"/>
  <c r="JRI10" i="5"/>
  <c r="JRH10" i="5"/>
  <c r="JRG10" i="5"/>
  <c r="JRF10" i="5"/>
  <c r="JRE10" i="5"/>
  <c r="JRD10" i="5"/>
  <c r="JRC10" i="5"/>
  <c r="JRB10" i="5"/>
  <c r="JRA10" i="5"/>
  <c r="JQZ10" i="5"/>
  <c r="JQY10" i="5"/>
  <c r="JQX10" i="5"/>
  <c r="JQW10" i="5"/>
  <c r="JQV10" i="5"/>
  <c r="JQU10" i="5"/>
  <c r="JQT10" i="5"/>
  <c r="JQS10" i="5"/>
  <c r="JQR10" i="5"/>
  <c r="JQQ10" i="5"/>
  <c r="JQP10" i="5"/>
  <c r="JQO10" i="5"/>
  <c r="JQN10" i="5"/>
  <c r="JQM10" i="5"/>
  <c r="JQL10" i="5"/>
  <c r="JQK10" i="5"/>
  <c r="JQJ10" i="5"/>
  <c r="JQI10" i="5"/>
  <c r="JQH10" i="5"/>
  <c r="JQG10" i="5"/>
  <c r="JQF10" i="5"/>
  <c r="JQE10" i="5"/>
  <c r="JQD10" i="5"/>
  <c r="JQC10" i="5"/>
  <c r="JQB10" i="5"/>
  <c r="JQA10" i="5"/>
  <c r="JPZ10" i="5"/>
  <c r="JPY10" i="5"/>
  <c r="JPX10" i="5"/>
  <c r="JPW10" i="5"/>
  <c r="JPV10" i="5"/>
  <c r="JPU10" i="5"/>
  <c r="JPT10" i="5"/>
  <c r="JPS10" i="5"/>
  <c r="JPR10" i="5"/>
  <c r="JPQ10" i="5"/>
  <c r="JPP10" i="5"/>
  <c r="JPO10" i="5"/>
  <c r="JPN10" i="5"/>
  <c r="JPM10" i="5"/>
  <c r="JPL10" i="5"/>
  <c r="JPK10" i="5"/>
  <c r="JPJ10" i="5"/>
  <c r="JPI10" i="5"/>
  <c r="JPH10" i="5"/>
  <c r="JPG10" i="5"/>
  <c r="JPF10" i="5"/>
  <c r="JPE10" i="5"/>
  <c r="JPD10" i="5"/>
  <c r="JPC10" i="5"/>
  <c r="JPB10" i="5"/>
  <c r="JPA10" i="5"/>
  <c r="JOZ10" i="5"/>
  <c r="JOY10" i="5"/>
  <c r="JOX10" i="5"/>
  <c r="JOW10" i="5"/>
  <c r="JOV10" i="5"/>
  <c r="JOU10" i="5"/>
  <c r="JOT10" i="5"/>
  <c r="JOS10" i="5"/>
  <c r="JOR10" i="5"/>
  <c r="JOQ10" i="5"/>
  <c r="JOP10" i="5"/>
  <c r="JOO10" i="5"/>
  <c r="JON10" i="5"/>
  <c r="JOM10" i="5"/>
  <c r="JOL10" i="5"/>
  <c r="JOK10" i="5"/>
  <c r="JOJ10" i="5"/>
  <c r="JOI10" i="5"/>
  <c r="JOH10" i="5"/>
  <c r="JOG10" i="5"/>
  <c r="JOF10" i="5"/>
  <c r="JOE10" i="5"/>
  <c r="JOD10" i="5"/>
  <c r="JOC10" i="5"/>
  <c r="JOB10" i="5"/>
  <c r="JOA10" i="5"/>
  <c r="JNZ10" i="5"/>
  <c r="JNY10" i="5"/>
  <c r="JNX10" i="5"/>
  <c r="JNW10" i="5"/>
  <c r="JNV10" i="5"/>
  <c r="JNU10" i="5"/>
  <c r="JNT10" i="5"/>
  <c r="JNS10" i="5"/>
  <c r="JNR10" i="5"/>
  <c r="JNQ10" i="5"/>
  <c r="JNP10" i="5"/>
  <c r="JNO10" i="5"/>
  <c r="JNN10" i="5"/>
  <c r="JNM10" i="5"/>
  <c r="JNL10" i="5"/>
  <c r="JNK10" i="5"/>
  <c r="JNJ10" i="5"/>
  <c r="JNI10" i="5"/>
  <c r="JNH10" i="5"/>
  <c r="JNG10" i="5"/>
  <c r="JNF10" i="5"/>
  <c r="JNE10" i="5"/>
  <c r="JND10" i="5"/>
  <c r="JNC10" i="5"/>
  <c r="JNB10" i="5"/>
  <c r="JNA10" i="5"/>
  <c r="JMZ10" i="5"/>
  <c r="JMY10" i="5"/>
  <c r="JMX10" i="5"/>
  <c r="JMW10" i="5"/>
  <c r="JMV10" i="5"/>
  <c r="JMU10" i="5"/>
  <c r="JMT10" i="5"/>
  <c r="JMS10" i="5"/>
  <c r="JMR10" i="5"/>
  <c r="JMQ10" i="5"/>
  <c r="JMP10" i="5"/>
  <c r="JMO10" i="5"/>
  <c r="JMN10" i="5"/>
  <c r="JMM10" i="5"/>
  <c r="JML10" i="5"/>
  <c r="JMK10" i="5"/>
  <c r="JMJ10" i="5"/>
  <c r="JMI10" i="5"/>
  <c r="JMH10" i="5"/>
  <c r="JMG10" i="5"/>
  <c r="JMF10" i="5"/>
  <c r="JME10" i="5"/>
  <c r="JMD10" i="5"/>
  <c r="JMC10" i="5"/>
  <c r="JMB10" i="5"/>
  <c r="JMA10" i="5"/>
  <c r="JLZ10" i="5"/>
  <c r="JLY10" i="5"/>
  <c r="JLX10" i="5"/>
  <c r="JLW10" i="5"/>
  <c r="JLV10" i="5"/>
  <c r="JLU10" i="5"/>
  <c r="JLT10" i="5"/>
  <c r="JLS10" i="5"/>
  <c r="JLR10" i="5"/>
  <c r="JLQ10" i="5"/>
  <c r="JLP10" i="5"/>
  <c r="JLO10" i="5"/>
  <c r="JLN10" i="5"/>
  <c r="JLM10" i="5"/>
  <c r="JLL10" i="5"/>
  <c r="JLK10" i="5"/>
  <c r="JLJ10" i="5"/>
  <c r="JLI10" i="5"/>
  <c r="JLH10" i="5"/>
  <c r="JLG10" i="5"/>
  <c r="JLF10" i="5"/>
  <c r="JLE10" i="5"/>
  <c r="JLD10" i="5"/>
  <c r="JLC10" i="5"/>
  <c r="JLB10" i="5"/>
  <c r="JLA10" i="5"/>
  <c r="JKZ10" i="5"/>
  <c r="JKY10" i="5"/>
  <c r="JKX10" i="5"/>
  <c r="JKW10" i="5"/>
  <c r="JKV10" i="5"/>
  <c r="JKU10" i="5"/>
  <c r="JKT10" i="5"/>
  <c r="JKS10" i="5"/>
  <c r="JKR10" i="5"/>
  <c r="JKQ10" i="5"/>
  <c r="JKP10" i="5"/>
  <c r="JKO10" i="5"/>
  <c r="JKN10" i="5"/>
  <c r="JKM10" i="5"/>
  <c r="JKL10" i="5"/>
  <c r="JKK10" i="5"/>
  <c r="JKJ10" i="5"/>
  <c r="JKI10" i="5"/>
  <c r="JKH10" i="5"/>
  <c r="JKG10" i="5"/>
  <c r="JKF10" i="5"/>
  <c r="JKE10" i="5"/>
  <c r="JKD10" i="5"/>
  <c r="JKC10" i="5"/>
  <c r="JKB10" i="5"/>
  <c r="JKA10" i="5"/>
  <c r="JJZ10" i="5"/>
  <c r="JJY10" i="5"/>
  <c r="JJX10" i="5"/>
  <c r="JJW10" i="5"/>
  <c r="JJV10" i="5"/>
  <c r="JJU10" i="5"/>
  <c r="JJT10" i="5"/>
  <c r="JJS10" i="5"/>
  <c r="JJR10" i="5"/>
  <c r="JJQ10" i="5"/>
  <c r="JJP10" i="5"/>
  <c r="JJO10" i="5"/>
  <c r="JJN10" i="5"/>
  <c r="JJM10" i="5"/>
  <c r="JJL10" i="5"/>
  <c r="JJK10" i="5"/>
  <c r="JJJ10" i="5"/>
  <c r="JJI10" i="5"/>
  <c r="JJH10" i="5"/>
  <c r="JJG10" i="5"/>
  <c r="JJF10" i="5"/>
  <c r="JJE10" i="5"/>
  <c r="JJD10" i="5"/>
  <c r="JJC10" i="5"/>
  <c r="JJB10" i="5"/>
  <c r="JJA10" i="5"/>
  <c r="JIZ10" i="5"/>
  <c r="JIY10" i="5"/>
  <c r="JIX10" i="5"/>
  <c r="JIW10" i="5"/>
  <c r="JIV10" i="5"/>
  <c r="JIU10" i="5"/>
  <c r="JIT10" i="5"/>
  <c r="JIS10" i="5"/>
  <c r="JIR10" i="5"/>
  <c r="JIQ10" i="5"/>
  <c r="JIP10" i="5"/>
  <c r="JIO10" i="5"/>
  <c r="JIN10" i="5"/>
  <c r="JIM10" i="5"/>
  <c r="JIL10" i="5"/>
  <c r="JIK10" i="5"/>
  <c r="JIJ10" i="5"/>
  <c r="JII10" i="5"/>
  <c r="JIH10" i="5"/>
  <c r="JIG10" i="5"/>
  <c r="JIF10" i="5"/>
  <c r="JIE10" i="5"/>
  <c r="JID10" i="5"/>
  <c r="JIC10" i="5"/>
  <c r="JIB10" i="5"/>
  <c r="JIA10" i="5"/>
  <c r="JHZ10" i="5"/>
  <c r="JHY10" i="5"/>
  <c r="JHX10" i="5"/>
  <c r="JHW10" i="5"/>
  <c r="JHV10" i="5"/>
  <c r="JHU10" i="5"/>
  <c r="JHT10" i="5"/>
  <c r="JHS10" i="5"/>
  <c r="JHR10" i="5"/>
  <c r="JHQ10" i="5"/>
  <c r="JHP10" i="5"/>
  <c r="JHO10" i="5"/>
  <c r="JHN10" i="5"/>
  <c r="JHM10" i="5"/>
  <c r="JHL10" i="5"/>
  <c r="JHK10" i="5"/>
  <c r="JHJ10" i="5"/>
  <c r="JHI10" i="5"/>
  <c r="JHH10" i="5"/>
  <c r="JHG10" i="5"/>
  <c r="JHF10" i="5"/>
  <c r="JHE10" i="5"/>
  <c r="JHD10" i="5"/>
  <c r="JHC10" i="5"/>
  <c r="JHB10" i="5"/>
  <c r="JHA10" i="5"/>
  <c r="JGZ10" i="5"/>
  <c r="JGY10" i="5"/>
  <c r="JGX10" i="5"/>
  <c r="JGW10" i="5"/>
  <c r="JGV10" i="5"/>
  <c r="JGU10" i="5"/>
  <c r="JGT10" i="5"/>
  <c r="JGS10" i="5"/>
  <c r="JGR10" i="5"/>
  <c r="JGQ10" i="5"/>
  <c r="JGP10" i="5"/>
  <c r="JGO10" i="5"/>
  <c r="JGN10" i="5"/>
  <c r="JGM10" i="5"/>
  <c r="JGL10" i="5"/>
  <c r="JGK10" i="5"/>
  <c r="JGJ10" i="5"/>
  <c r="JGI10" i="5"/>
  <c r="JGH10" i="5"/>
  <c r="JGG10" i="5"/>
  <c r="JGF10" i="5"/>
  <c r="JGE10" i="5"/>
  <c r="JGD10" i="5"/>
  <c r="JGC10" i="5"/>
  <c r="JGB10" i="5"/>
  <c r="JGA10" i="5"/>
  <c r="JFZ10" i="5"/>
  <c r="JFY10" i="5"/>
  <c r="JFX10" i="5"/>
  <c r="JFW10" i="5"/>
  <c r="JFV10" i="5"/>
  <c r="JFU10" i="5"/>
  <c r="JFT10" i="5"/>
  <c r="JFS10" i="5"/>
  <c r="JFR10" i="5"/>
  <c r="JFQ10" i="5"/>
  <c r="JFP10" i="5"/>
  <c r="JFO10" i="5"/>
  <c r="JFN10" i="5"/>
  <c r="JFM10" i="5"/>
  <c r="JFL10" i="5"/>
  <c r="JFK10" i="5"/>
  <c r="JFJ10" i="5"/>
  <c r="JFI10" i="5"/>
  <c r="JFH10" i="5"/>
  <c r="JFG10" i="5"/>
  <c r="JFF10" i="5"/>
  <c r="JFE10" i="5"/>
  <c r="JFD10" i="5"/>
  <c r="JFC10" i="5"/>
  <c r="JFB10" i="5"/>
  <c r="JFA10" i="5"/>
  <c r="JEZ10" i="5"/>
  <c r="JEY10" i="5"/>
  <c r="JEX10" i="5"/>
  <c r="JEW10" i="5"/>
  <c r="JEV10" i="5"/>
  <c r="JEU10" i="5"/>
  <c r="JET10" i="5"/>
  <c r="JES10" i="5"/>
  <c r="JER10" i="5"/>
  <c r="JEQ10" i="5"/>
  <c r="JEP10" i="5"/>
  <c r="JEO10" i="5"/>
  <c r="JEN10" i="5"/>
  <c r="JEM10" i="5"/>
  <c r="JEL10" i="5"/>
  <c r="JEK10" i="5"/>
  <c r="JEJ10" i="5"/>
  <c r="JEI10" i="5"/>
  <c r="JEH10" i="5"/>
  <c r="JEG10" i="5"/>
  <c r="JEF10" i="5"/>
  <c r="JEE10" i="5"/>
  <c r="JED10" i="5"/>
  <c r="JEC10" i="5"/>
  <c r="JEB10" i="5"/>
  <c r="JEA10" i="5"/>
  <c r="JDZ10" i="5"/>
  <c r="JDY10" i="5"/>
  <c r="JDX10" i="5"/>
  <c r="JDW10" i="5"/>
  <c r="JDV10" i="5"/>
  <c r="JDU10" i="5"/>
  <c r="JDT10" i="5"/>
  <c r="JDS10" i="5"/>
  <c r="JDR10" i="5"/>
  <c r="JDQ10" i="5"/>
  <c r="JDP10" i="5"/>
  <c r="JDO10" i="5"/>
  <c r="JDN10" i="5"/>
  <c r="JDM10" i="5"/>
  <c r="JDL10" i="5"/>
  <c r="JDK10" i="5"/>
  <c r="JDJ10" i="5"/>
  <c r="JDI10" i="5"/>
  <c r="JDH10" i="5"/>
  <c r="JDG10" i="5"/>
  <c r="JDF10" i="5"/>
  <c r="JDE10" i="5"/>
  <c r="JDD10" i="5"/>
  <c r="JDC10" i="5"/>
  <c r="JDB10" i="5"/>
  <c r="JDA10" i="5"/>
  <c r="JCZ10" i="5"/>
  <c r="JCY10" i="5"/>
  <c r="JCX10" i="5"/>
  <c r="JCW10" i="5"/>
  <c r="JCV10" i="5"/>
  <c r="JCU10" i="5"/>
  <c r="JCT10" i="5"/>
  <c r="JCS10" i="5"/>
  <c r="JCR10" i="5"/>
  <c r="JCQ10" i="5"/>
  <c r="JCP10" i="5"/>
  <c r="JCO10" i="5"/>
  <c r="JCN10" i="5"/>
  <c r="JCM10" i="5"/>
  <c r="JCL10" i="5"/>
  <c r="JCK10" i="5"/>
  <c r="JCJ10" i="5"/>
  <c r="JCI10" i="5"/>
  <c r="JCH10" i="5"/>
  <c r="JCG10" i="5"/>
  <c r="JCF10" i="5"/>
  <c r="JCE10" i="5"/>
  <c r="JCD10" i="5"/>
  <c r="JCC10" i="5"/>
  <c r="JCB10" i="5"/>
  <c r="JCA10" i="5"/>
  <c r="JBZ10" i="5"/>
  <c r="JBY10" i="5"/>
  <c r="JBX10" i="5"/>
  <c r="JBW10" i="5"/>
  <c r="JBV10" i="5"/>
  <c r="JBU10" i="5"/>
  <c r="JBT10" i="5"/>
  <c r="JBS10" i="5"/>
  <c r="JBR10" i="5"/>
  <c r="JBQ10" i="5"/>
  <c r="JBP10" i="5"/>
  <c r="JBO10" i="5"/>
  <c r="JBN10" i="5"/>
  <c r="JBM10" i="5"/>
  <c r="JBL10" i="5"/>
  <c r="JBK10" i="5"/>
  <c r="JBJ10" i="5"/>
  <c r="JBI10" i="5"/>
  <c r="JBH10" i="5"/>
  <c r="JBG10" i="5"/>
  <c r="JBF10" i="5"/>
  <c r="JBE10" i="5"/>
  <c r="JBD10" i="5"/>
  <c r="JBC10" i="5"/>
  <c r="JBB10" i="5"/>
  <c r="JBA10" i="5"/>
  <c r="JAZ10" i="5"/>
  <c r="JAY10" i="5"/>
  <c r="JAX10" i="5"/>
  <c r="JAW10" i="5"/>
  <c r="JAV10" i="5"/>
  <c r="JAU10" i="5"/>
  <c r="JAT10" i="5"/>
  <c r="JAS10" i="5"/>
  <c r="JAR10" i="5"/>
  <c r="JAQ10" i="5"/>
  <c r="JAP10" i="5"/>
  <c r="JAO10" i="5"/>
  <c r="JAN10" i="5"/>
  <c r="JAM10" i="5"/>
  <c r="JAL10" i="5"/>
  <c r="JAK10" i="5"/>
  <c r="JAJ10" i="5"/>
  <c r="JAI10" i="5"/>
  <c r="JAH10" i="5"/>
  <c r="JAG10" i="5"/>
  <c r="JAF10" i="5"/>
  <c r="JAE10" i="5"/>
  <c r="JAD10" i="5"/>
  <c r="JAC10" i="5"/>
  <c r="JAB10" i="5"/>
  <c r="JAA10" i="5"/>
  <c r="IZZ10" i="5"/>
  <c r="IZY10" i="5"/>
  <c r="IZX10" i="5"/>
  <c r="IZW10" i="5"/>
  <c r="IZV10" i="5"/>
  <c r="IZU10" i="5"/>
  <c r="IZT10" i="5"/>
  <c r="IZS10" i="5"/>
  <c r="IZR10" i="5"/>
  <c r="IZQ10" i="5"/>
  <c r="IZP10" i="5"/>
  <c r="IZO10" i="5"/>
  <c r="IZN10" i="5"/>
  <c r="IZM10" i="5"/>
  <c r="IZL10" i="5"/>
  <c r="IZK10" i="5"/>
  <c r="IZJ10" i="5"/>
  <c r="IZI10" i="5"/>
  <c r="IZH10" i="5"/>
  <c r="IZG10" i="5"/>
  <c r="IZF10" i="5"/>
  <c r="IZE10" i="5"/>
  <c r="IZD10" i="5"/>
  <c r="IZC10" i="5"/>
  <c r="IZB10" i="5"/>
  <c r="IZA10" i="5"/>
  <c r="IYZ10" i="5"/>
  <c r="IYY10" i="5"/>
  <c r="IYX10" i="5"/>
  <c r="IYW10" i="5"/>
  <c r="IYV10" i="5"/>
  <c r="IYU10" i="5"/>
  <c r="IYT10" i="5"/>
  <c r="IYS10" i="5"/>
  <c r="IYR10" i="5"/>
  <c r="IYQ10" i="5"/>
  <c r="IYP10" i="5"/>
  <c r="IYO10" i="5"/>
  <c r="IYN10" i="5"/>
  <c r="IYM10" i="5"/>
  <c r="IYL10" i="5"/>
  <c r="IYK10" i="5"/>
  <c r="IYJ10" i="5"/>
  <c r="IYI10" i="5"/>
  <c r="IYH10" i="5"/>
  <c r="IYG10" i="5"/>
  <c r="IYF10" i="5"/>
  <c r="IYE10" i="5"/>
  <c r="IYD10" i="5"/>
  <c r="IYC10" i="5"/>
  <c r="IYB10" i="5"/>
  <c r="IYA10" i="5"/>
  <c r="IXZ10" i="5"/>
  <c r="IXY10" i="5"/>
  <c r="IXX10" i="5"/>
  <c r="IXW10" i="5"/>
  <c r="IXV10" i="5"/>
  <c r="IXU10" i="5"/>
  <c r="IXT10" i="5"/>
  <c r="IXS10" i="5"/>
  <c r="IXR10" i="5"/>
  <c r="IXQ10" i="5"/>
  <c r="IXP10" i="5"/>
  <c r="IXO10" i="5"/>
  <c r="IXN10" i="5"/>
  <c r="IXM10" i="5"/>
  <c r="IXL10" i="5"/>
  <c r="IXK10" i="5"/>
  <c r="IXJ10" i="5"/>
  <c r="IXI10" i="5"/>
  <c r="IXH10" i="5"/>
  <c r="IXG10" i="5"/>
  <c r="IXF10" i="5"/>
  <c r="IXE10" i="5"/>
  <c r="IXD10" i="5"/>
  <c r="IXC10" i="5"/>
  <c r="IXB10" i="5"/>
  <c r="IXA10" i="5"/>
  <c r="IWZ10" i="5"/>
  <c r="IWY10" i="5"/>
  <c r="IWX10" i="5"/>
  <c r="IWW10" i="5"/>
  <c r="IWV10" i="5"/>
  <c r="IWU10" i="5"/>
  <c r="IWT10" i="5"/>
  <c r="IWS10" i="5"/>
  <c r="IWR10" i="5"/>
  <c r="IWQ10" i="5"/>
  <c r="IWP10" i="5"/>
  <c r="IWO10" i="5"/>
  <c r="IWN10" i="5"/>
  <c r="IWM10" i="5"/>
  <c r="IWL10" i="5"/>
  <c r="IWK10" i="5"/>
  <c r="IWJ10" i="5"/>
  <c r="IWI10" i="5"/>
  <c r="IWH10" i="5"/>
  <c r="IWG10" i="5"/>
  <c r="IWF10" i="5"/>
  <c r="IWE10" i="5"/>
  <c r="IWD10" i="5"/>
  <c r="IWC10" i="5"/>
  <c r="IWB10" i="5"/>
  <c r="IWA10" i="5"/>
  <c r="IVZ10" i="5"/>
  <c r="IVY10" i="5"/>
  <c r="IVX10" i="5"/>
  <c r="IVW10" i="5"/>
  <c r="IVV10" i="5"/>
  <c r="IVU10" i="5"/>
  <c r="IVT10" i="5"/>
  <c r="IVS10" i="5"/>
  <c r="IVR10" i="5"/>
  <c r="IVQ10" i="5"/>
  <c r="IVP10" i="5"/>
  <c r="IVO10" i="5"/>
  <c r="IVN10" i="5"/>
  <c r="IVM10" i="5"/>
  <c r="IVL10" i="5"/>
  <c r="IVK10" i="5"/>
  <c r="IVJ10" i="5"/>
  <c r="IVI10" i="5"/>
  <c r="IVH10" i="5"/>
  <c r="IVG10" i="5"/>
  <c r="IVF10" i="5"/>
  <c r="IVE10" i="5"/>
  <c r="IVD10" i="5"/>
  <c r="IVC10" i="5"/>
  <c r="IVB10" i="5"/>
  <c r="IVA10" i="5"/>
  <c r="IUZ10" i="5"/>
  <c r="IUY10" i="5"/>
  <c r="IUX10" i="5"/>
  <c r="IUW10" i="5"/>
  <c r="IUV10" i="5"/>
  <c r="IUU10" i="5"/>
  <c r="IUT10" i="5"/>
  <c r="IUS10" i="5"/>
  <c r="IUR10" i="5"/>
  <c r="IUQ10" i="5"/>
  <c r="IUP10" i="5"/>
  <c r="IUO10" i="5"/>
  <c r="IUN10" i="5"/>
  <c r="IUM10" i="5"/>
  <c r="IUL10" i="5"/>
  <c r="IUK10" i="5"/>
  <c r="IUJ10" i="5"/>
  <c r="IUI10" i="5"/>
  <c r="IUH10" i="5"/>
  <c r="IUG10" i="5"/>
  <c r="IUF10" i="5"/>
  <c r="IUE10" i="5"/>
  <c r="IUD10" i="5"/>
  <c r="IUC10" i="5"/>
  <c r="IUB10" i="5"/>
  <c r="IUA10" i="5"/>
  <c r="ITZ10" i="5"/>
  <c r="ITY10" i="5"/>
  <c r="ITX10" i="5"/>
  <c r="ITW10" i="5"/>
  <c r="ITV10" i="5"/>
  <c r="ITU10" i="5"/>
  <c r="ITT10" i="5"/>
  <c r="ITS10" i="5"/>
  <c r="ITR10" i="5"/>
  <c r="ITQ10" i="5"/>
  <c r="ITP10" i="5"/>
  <c r="ITO10" i="5"/>
  <c r="ITN10" i="5"/>
  <c r="ITM10" i="5"/>
  <c r="ITL10" i="5"/>
  <c r="ITK10" i="5"/>
  <c r="ITJ10" i="5"/>
  <c r="ITI10" i="5"/>
  <c r="ITH10" i="5"/>
  <c r="ITG10" i="5"/>
  <c r="ITF10" i="5"/>
  <c r="ITE10" i="5"/>
  <c r="ITD10" i="5"/>
  <c r="ITC10" i="5"/>
  <c r="ITB10" i="5"/>
  <c r="ITA10" i="5"/>
  <c r="ISZ10" i="5"/>
  <c r="ISY10" i="5"/>
  <c r="ISX10" i="5"/>
  <c r="ISW10" i="5"/>
  <c r="ISV10" i="5"/>
  <c r="ISU10" i="5"/>
  <c r="IST10" i="5"/>
  <c r="ISS10" i="5"/>
  <c r="ISR10" i="5"/>
  <c r="ISQ10" i="5"/>
  <c r="ISP10" i="5"/>
  <c r="ISO10" i="5"/>
  <c r="ISN10" i="5"/>
  <c r="ISM10" i="5"/>
  <c r="ISL10" i="5"/>
  <c r="ISK10" i="5"/>
  <c r="ISJ10" i="5"/>
  <c r="ISI10" i="5"/>
  <c r="ISH10" i="5"/>
  <c r="ISG10" i="5"/>
  <c r="ISF10" i="5"/>
  <c r="ISE10" i="5"/>
  <c r="ISD10" i="5"/>
  <c r="ISC10" i="5"/>
  <c r="ISB10" i="5"/>
  <c r="ISA10" i="5"/>
  <c r="IRZ10" i="5"/>
  <c r="IRY10" i="5"/>
  <c r="IRX10" i="5"/>
  <c r="IRW10" i="5"/>
  <c r="IRV10" i="5"/>
  <c r="IRU10" i="5"/>
  <c r="IRT10" i="5"/>
  <c r="IRS10" i="5"/>
  <c r="IRR10" i="5"/>
  <c r="IRQ10" i="5"/>
  <c r="IRP10" i="5"/>
  <c r="IRO10" i="5"/>
  <c r="IRN10" i="5"/>
  <c r="IRM10" i="5"/>
  <c r="IRL10" i="5"/>
  <c r="IRK10" i="5"/>
  <c r="IRJ10" i="5"/>
  <c r="IRI10" i="5"/>
  <c r="IRH10" i="5"/>
  <c r="IRG10" i="5"/>
  <c r="IRF10" i="5"/>
  <c r="IRE10" i="5"/>
  <c r="IRD10" i="5"/>
  <c r="IRC10" i="5"/>
  <c r="IRB10" i="5"/>
  <c r="IRA10" i="5"/>
  <c r="IQZ10" i="5"/>
  <c r="IQY10" i="5"/>
  <c r="IQX10" i="5"/>
  <c r="IQW10" i="5"/>
  <c r="IQV10" i="5"/>
  <c r="IQU10" i="5"/>
  <c r="IQT10" i="5"/>
  <c r="IQS10" i="5"/>
  <c r="IQR10" i="5"/>
  <c r="IQQ10" i="5"/>
  <c r="IQP10" i="5"/>
  <c r="IQO10" i="5"/>
  <c r="IQN10" i="5"/>
  <c r="IQM10" i="5"/>
  <c r="IQL10" i="5"/>
  <c r="IQK10" i="5"/>
  <c r="IQJ10" i="5"/>
  <c r="IQI10" i="5"/>
  <c r="IQH10" i="5"/>
  <c r="IQG10" i="5"/>
  <c r="IQF10" i="5"/>
  <c r="IQE10" i="5"/>
  <c r="IQD10" i="5"/>
  <c r="IQC10" i="5"/>
  <c r="IQB10" i="5"/>
  <c r="IQA10" i="5"/>
  <c r="IPZ10" i="5"/>
  <c r="IPY10" i="5"/>
  <c r="IPX10" i="5"/>
  <c r="IPW10" i="5"/>
  <c r="IPV10" i="5"/>
  <c r="IPU10" i="5"/>
  <c r="IPT10" i="5"/>
  <c r="IPS10" i="5"/>
  <c r="IPR10" i="5"/>
  <c r="IPQ10" i="5"/>
  <c r="IPP10" i="5"/>
  <c r="IPO10" i="5"/>
  <c r="IPN10" i="5"/>
  <c r="IPM10" i="5"/>
  <c r="IPL10" i="5"/>
  <c r="IPK10" i="5"/>
  <c r="IPJ10" i="5"/>
  <c r="IPI10" i="5"/>
  <c r="IPH10" i="5"/>
  <c r="IPG10" i="5"/>
  <c r="IPF10" i="5"/>
  <c r="IPE10" i="5"/>
  <c r="IPD10" i="5"/>
  <c r="IPC10" i="5"/>
  <c r="IPB10" i="5"/>
  <c r="IPA10" i="5"/>
  <c r="IOZ10" i="5"/>
  <c r="IOY10" i="5"/>
  <c r="IOX10" i="5"/>
  <c r="IOW10" i="5"/>
  <c r="IOV10" i="5"/>
  <c r="IOU10" i="5"/>
  <c r="IOT10" i="5"/>
  <c r="IOS10" i="5"/>
  <c r="IOR10" i="5"/>
  <c r="IOQ10" i="5"/>
  <c r="IOP10" i="5"/>
  <c r="IOO10" i="5"/>
  <c r="ION10" i="5"/>
  <c r="IOM10" i="5"/>
  <c r="IOL10" i="5"/>
  <c r="IOK10" i="5"/>
  <c r="IOJ10" i="5"/>
  <c r="IOI10" i="5"/>
  <c r="IOH10" i="5"/>
  <c r="IOG10" i="5"/>
  <c r="IOF10" i="5"/>
  <c r="IOE10" i="5"/>
  <c r="IOD10" i="5"/>
  <c r="IOC10" i="5"/>
  <c r="IOB10" i="5"/>
  <c r="IOA10" i="5"/>
  <c r="INZ10" i="5"/>
  <c r="INY10" i="5"/>
  <c r="INX10" i="5"/>
  <c r="INW10" i="5"/>
  <c r="INV10" i="5"/>
  <c r="INU10" i="5"/>
  <c r="INT10" i="5"/>
  <c r="INS10" i="5"/>
  <c r="INR10" i="5"/>
  <c r="INQ10" i="5"/>
  <c r="INP10" i="5"/>
  <c r="INO10" i="5"/>
  <c r="INN10" i="5"/>
  <c r="INM10" i="5"/>
  <c r="INL10" i="5"/>
  <c r="INK10" i="5"/>
  <c r="INJ10" i="5"/>
  <c r="INI10" i="5"/>
  <c r="INH10" i="5"/>
  <c r="ING10" i="5"/>
  <c r="INF10" i="5"/>
  <c r="INE10" i="5"/>
  <c r="IND10" i="5"/>
  <c r="INC10" i="5"/>
  <c r="INB10" i="5"/>
  <c r="INA10" i="5"/>
  <c r="IMZ10" i="5"/>
  <c r="IMY10" i="5"/>
  <c r="IMX10" i="5"/>
  <c r="IMW10" i="5"/>
  <c r="IMV10" i="5"/>
  <c r="IMU10" i="5"/>
  <c r="IMT10" i="5"/>
  <c r="IMS10" i="5"/>
  <c r="IMR10" i="5"/>
  <c r="IMQ10" i="5"/>
  <c r="IMP10" i="5"/>
  <c r="IMO10" i="5"/>
  <c r="IMN10" i="5"/>
  <c r="IMM10" i="5"/>
  <c r="IML10" i="5"/>
  <c r="IMK10" i="5"/>
  <c r="IMJ10" i="5"/>
  <c r="IMI10" i="5"/>
  <c r="IMH10" i="5"/>
  <c r="IMG10" i="5"/>
  <c r="IMF10" i="5"/>
  <c r="IME10" i="5"/>
  <c r="IMD10" i="5"/>
  <c r="IMC10" i="5"/>
  <c r="IMB10" i="5"/>
  <c r="IMA10" i="5"/>
  <c r="ILZ10" i="5"/>
  <c r="ILY10" i="5"/>
  <c r="ILX10" i="5"/>
  <c r="ILW10" i="5"/>
  <c r="ILV10" i="5"/>
  <c r="ILU10" i="5"/>
  <c r="ILT10" i="5"/>
  <c r="ILS10" i="5"/>
  <c r="ILR10" i="5"/>
  <c r="ILQ10" i="5"/>
  <c r="ILP10" i="5"/>
  <c r="ILO10" i="5"/>
  <c r="ILN10" i="5"/>
  <c r="ILM10" i="5"/>
  <c r="ILL10" i="5"/>
  <c r="ILK10" i="5"/>
  <c r="ILJ10" i="5"/>
  <c r="ILI10" i="5"/>
  <c r="ILH10" i="5"/>
  <c r="ILG10" i="5"/>
  <c r="ILF10" i="5"/>
  <c r="ILE10" i="5"/>
  <c r="ILD10" i="5"/>
  <c r="ILC10" i="5"/>
  <c r="ILB10" i="5"/>
  <c r="ILA10" i="5"/>
  <c r="IKZ10" i="5"/>
  <c r="IKY10" i="5"/>
  <c r="IKX10" i="5"/>
  <c r="IKW10" i="5"/>
  <c r="IKV10" i="5"/>
  <c r="IKU10" i="5"/>
  <c r="IKT10" i="5"/>
  <c r="IKS10" i="5"/>
  <c r="IKR10" i="5"/>
  <c r="IKQ10" i="5"/>
  <c r="IKP10" i="5"/>
  <c r="IKO10" i="5"/>
  <c r="IKN10" i="5"/>
  <c r="IKM10" i="5"/>
  <c r="IKL10" i="5"/>
  <c r="IKK10" i="5"/>
  <c r="IKJ10" i="5"/>
  <c r="IKI10" i="5"/>
  <c r="IKH10" i="5"/>
  <c r="IKG10" i="5"/>
  <c r="IKF10" i="5"/>
  <c r="IKE10" i="5"/>
  <c r="IKD10" i="5"/>
  <c r="IKC10" i="5"/>
  <c r="IKB10" i="5"/>
  <c r="IKA10" i="5"/>
  <c r="IJZ10" i="5"/>
  <c r="IJY10" i="5"/>
  <c r="IJX10" i="5"/>
  <c r="IJW10" i="5"/>
  <c r="IJV10" i="5"/>
  <c r="IJU10" i="5"/>
  <c r="IJT10" i="5"/>
  <c r="IJS10" i="5"/>
  <c r="IJR10" i="5"/>
  <c r="IJQ10" i="5"/>
  <c r="IJP10" i="5"/>
  <c r="IJO10" i="5"/>
  <c r="IJN10" i="5"/>
  <c r="IJM10" i="5"/>
  <c r="IJL10" i="5"/>
  <c r="IJK10" i="5"/>
  <c r="IJJ10" i="5"/>
  <c r="IJI10" i="5"/>
  <c r="IJH10" i="5"/>
  <c r="IJG10" i="5"/>
  <c r="IJF10" i="5"/>
  <c r="IJE10" i="5"/>
  <c r="IJD10" i="5"/>
  <c r="IJC10" i="5"/>
  <c r="IJB10" i="5"/>
  <c r="IJA10" i="5"/>
  <c r="IIZ10" i="5"/>
  <c r="IIY10" i="5"/>
  <c r="IIX10" i="5"/>
  <c r="IIW10" i="5"/>
  <c r="IIV10" i="5"/>
  <c r="IIU10" i="5"/>
  <c r="IIT10" i="5"/>
  <c r="IIS10" i="5"/>
  <c r="IIR10" i="5"/>
  <c r="IIQ10" i="5"/>
  <c r="IIP10" i="5"/>
  <c r="IIO10" i="5"/>
  <c r="IIN10" i="5"/>
  <c r="IIM10" i="5"/>
  <c r="IIL10" i="5"/>
  <c r="IIK10" i="5"/>
  <c r="IIJ10" i="5"/>
  <c r="III10" i="5"/>
  <c r="IIH10" i="5"/>
  <c r="IIG10" i="5"/>
  <c r="IIF10" i="5"/>
  <c r="IIE10" i="5"/>
  <c r="IID10" i="5"/>
  <c r="IIC10" i="5"/>
  <c r="IIB10" i="5"/>
  <c r="IIA10" i="5"/>
  <c r="IHZ10" i="5"/>
  <c r="IHY10" i="5"/>
  <c r="IHX10" i="5"/>
  <c r="IHW10" i="5"/>
  <c r="IHV10" i="5"/>
  <c r="IHU10" i="5"/>
  <c r="IHT10" i="5"/>
  <c r="IHS10" i="5"/>
  <c r="IHR10" i="5"/>
  <c r="IHQ10" i="5"/>
  <c r="IHP10" i="5"/>
  <c r="IHO10" i="5"/>
  <c r="IHN10" i="5"/>
  <c r="IHM10" i="5"/>
  <c r="IHL10" i="5"/>
  <c r="IHK10" i="5"/>
  <c r="IHJ10" i="5"/>
  <c r="IHI10" i="5"/>
  <c r="IHH10" i="5"/>
  <c r="IHG10" i="5"/>
  <c r="IHF10" i="5"/>
  <c r="IHE10" i="5"/>
  <c r="IHD10" i="5"/>
  <c r="IHC10" i="5"/>
  <c r="IHB10" i="5"/>
  <c r="IHA10" i="5"/>
  <c r="IGZ10" i="5"/>
  <c r="IGY10" i="5"/>
  <c r="IGX10" i="5"/>
  <c r="IGW10" i="5"/>
  <c r="IGV10" i="5"/>
  <c r="IGU10" i="5"/>
  <c r="IGT10" i="5"/>
  <c r="IGS10" i="5"/>
  <c r="IGR10" i="5"/>
  <c r="IGQ10" i="5"/>
  <c r="IGP10" i="5"/>
  <c r="IGO10" i="5"/>
  <c r="IGN10" i="5"/>
  <c r="IGM10" i="5"/>
  <c r="IGL10" i="5"/>
  <c r="IGK10" i="5"/>
  <c r="IGJ10" i="5"/>
  <c r="IGI10" i="5"/>
  <c r="IGH10" i="5"/>
  <c r="IGG10" i="5"/>
  <c r="IGF10" i="5"/>
  <c r="IGE10" i="5"/>
  <c r="IGD10" i="5"/>
  <c r="IGC10" i="5"/>
  <c r="IGB10" i="5"/>
  <c r="IGA10" i="5"/>
  <c r="IFZ10" i="5"/>
  <c r="IFY10" i="5"/>
  <c r="IFX10" i="5"/>
  <c r="IFW10" i="5"/>
  <c r="IFV10" i="5"/>
  <c r="IFU10" i="5"/>
  <c r="IFT10" i="5"/>
  <c r="IFS10" i="5"/>
  <c r="IFR10" i="5"/>
  <c r="IFQ10" i="5"/>
  <c r="IFP10" i="5"/>
  <c r="IFO10" i="5"/>
  <c r="IFN10" i="5"/>
  <c r="IFM10" i="5"/>
  <c r="IFL10" i="5"/>
  <c r="IFK10" i="5"/>
  <c r="IFJ10" i="5"/>
  <c r="IFI10" i="5"/>
  <c r="IFH10" i="5"/>
  <c r="IFG10" i="5"/>
  <c r="IFF10" i="5"/>
  <c r="IFE10" i="5"/>
  <c r="IFD10" i="5"/>
  <c r="IFC10" i="5"/>
  <c r="IFB10" i="5"/>
  <c r="IFA10" i="5"/>
  <c r="IEZ10" i="5"/>
  <c r="IEY10" i="5"/>
  <c r="IEX10" i="5"/>
  <c r="IEW10" i="5"/>
  <c r="IEV10" i="5"/>
  <c r="IEU10" i="5"/>
  <c r="IET10" i="5"/>
  <c r="IES10" i="5"/>
  <c r="IER10" i="5"/>
  <c r="IEQ10" i="5"/>
  <c r="IEP10" i="5"/>
  <c r="IEO10" i="5"/>
  <c r="IEN10" i="5"/>
  <c r="IEM10" i="5"/>
  <c r="IEL10" i="5"/>
  <c r="IEK10" i="5"/>
  <c r="IEJ10" i="5"/>
  <c r="IEI10" i="5"/>
  <c r="IEH10" i="5"/>
  <c r="IEG10" i="5"/>
  <c r="IEF10" i="5"/>
  <c r="IEE10" i="5"/>
  <c r="IED10" i="5"/>
  <c r="IEC10" i="5"/>
  <c r="IEB10" i="5"/>
  <c r="IEA10" i="5"/>
  <c r="IDZ10" i="5"/>
  <c r="IDY10" i="5"/>
  <c r="IDX10" i="5"/>
  <c r="IDW10" i="5"/>
  <c r="IDV10" i="5"/>
  <c r="IDU10" i="5"/>
  <c r="IDT10" i="5"/>
  <c r="IDS10" i="5"/>
  <c r="IDR10" i="5"/>
  <c r="IDQ10" i="5"/>
  <c r="IDP10" i="5"/>
  <c r="IDO10" i="5"/>
  <c r="IDN10" i="5"/>
  <c r="IDM10" i="5"/>
  <c r="IDL10" i="5"/>
  <c r="IDK10" i="5"/>
  <c r="IDJ10" i="5"/>
  <c r="IDI10" i="5"/>
  <c r="IDH10" i="5"/>
  <c r="IDG10" i="5"/>
  <c r="IDF10" i="5"/>
  <c r="IDE10" i="5"/>
  <c r="IDD10" i="5"/>
  <c r="IDC10" i="5"/>
  <c r="IDB10" i="5"/>
  <c r="IDA10" i="5"/>
  <c r="ICZ10" i="5"/>
  <c r="ICY10" i="5"/>
  <c r="ICX10" i="5"/>
  <c r="ICW10" i="5"/>
  <c r="ICV10" i="5"/>
  <c r="ICU10" i="5"/>
  <c r="ICT10" i="5"/>
  <c r="ICS10" i="5"/>
  <c r="ICR10" i="5"/>
  <c r="ICQ10" i="5"/>
  <c r="ICP10" i="5"/>
  <c r="ICO10" i="5"/>
  <c r="ICN10" i="5"/>
  <c r="ICM10" i="5"/>
  <c r="ICL10" i="5"/>
  <c r="ICK10" i="5"/>
  <c r="ICJ10" i="5"/>
  <c r="ICI10" i="5"/>
  <c r="ICH10" i="5"/>
  <c r="ICG10" i="5"/>
  <c r="ICF10" i="5"/>
  <c r="ICE10" i="5"/>
  <c r="ICD10" i="5"/>
  <c r="ICC10" i="5"/>
  <c r="ICB10" i="5"/>
  <c r="ICA10" i="5"/>
  <c r="IBZ10" i="5"/>
  <c r="IBY10" i="5"/>
  <c r="IBX10" i="5"/>
  <c r="IBW10" i="5"/>
  <c r="IBV10" i="5"/>
  <c r="IBU10" i="5"/>
  <c r="IBT10" i="5"/>
  <c r="IBS10" i="5"/>
  <c r="IBR10" i="5"/>
  <c r="IBQ10" i="5"/>
  <c r="IBP10" i="5"/>
  <c r="IBO10" i="5"/>
  <c r="IBN10" i="5"/>
  <c r="IBM10" i="5"/>
  <c r="IBL10" i="5"/>
  <c r="IBK10" i="5"/>
  <c r="IBJ10" i="5"/>
  <c r="IBI10" i="5"/>
  <c r="IBH10" i="5"/>
  <c r="IBG10" i="5"/>
  <c r="IBF10" i="5"/>
  <c r="IBE10" i="5"/>
  <c r="IBD10" i="5"/>
  <c r="IBC10" i="5"/>
  <c r="IBB10" i="5"/>
  <c r="IBA10" i="5"/>
  <c r="IAZ10" i="5"/>
  <c r="IAY10" i="5"/>
  <c r="IAX10" i="5"/>
  <c r="IAW10" i="5"/>
  <c r="IAV10" i="5"/>
  <c r="IAU10" i="5"/>
  <c r="IAT10" i="5"/>
  <c r="IAS10" i="5"/>
  <c r="IAR10" i="5"/>
  <c r="IAQ10" i="5"/>
  <c r="IAP10" i="5"/>
  <c r="IAO10" i="5"/>
  <c r="IAN10" i="5"/>
  <c r="IAM10" i="5"/>
  <c r="IAL10" i="5"/>
  <c r="IAK10" i="5"/>
  <c r="IAJ10" i="5"/>
  <c r="IAI10" i="5"/>
  <c r="IAH10" i="5"/>
  <c r="IAG10" i="5"/>
  <c r="IAF10" i="5"/>
  <c r="IAE10" i="5"/>
  <c r="IAD10" i="5"/>
  <c r="IAC10" i="5"/>
  <c r="IAB10" i="5"/>
  <c r="IAA10" i="5"/>
  <c r="HZZ10" i="5"/>
  <c r="HZY10" i="5"/>
  <c r="HZX10" i="5"/>
  <c r="HZW10" i="5"/>
  <c r="HZV10" i="5"/>
  <c r="HZU10" i="5"/>
  <c r="HZT10" i="5"/>
  <c r="HZS10" i="5"/>
  <c r="HZR10" i="5"/>
  <c r="HZQ10" i="5"/>
  <c r="HZP10" i="5"/>
  <c r="HZO10" i="5"/>
  <c r="HZN10" i="5"/>
  <c r="HZM10" i="5"/>
  <c r="HZL10" i="5"/>
  <c r="HZK10" i="5"/>
  <c r="HZJ10" i="5"/>
  <c r="HZI10" i="5"/>
  <c r="HZH10" i="5"/>
  <c r="HZG10" i="5"/>
  <c r="HZF10" i="5"/>
  <c r="HZE10" i="5"/>
  <c r="HZD10" i="5"/>
  <c r="HZC10" i="5"/>
  <c r="HZB10" i="5"/>
  <c r="HZA10" i="5"/>
  <c r="HYZ10" i="5"/>
  <c r="HYY10" i="5"/>
  <c r="HYX10" i="5"/>
  <c r="HYW10" i="5"/>
  <c r="HYV10" i="5"/>
  <c r="HYU10" i="5"/>
  <c r="HYT10" i="5"/>
  <c r="HYS10" i="5"/>
  <c r="HYR10" i="5"/>
  <c r="HYQ10" i="5"/>
  <c r="HYP10" i="5"/>
  <c r="HYO10" i="5"/>
  <c r="HYN10" i="5"/>
  <c r="HYM10" i="5"/>
  <c r="HYL10" i="5"/>
  <c r="HYK10" i="5"/>
  <c r="HYJ10" i="5"/>
  <c r="HYI10" i="5"/>
  <c r="HYH10" i="5"/>
  <c r="HYG10" i="5"/>
  <c r="HYF10" i="5"/>
  <c r="HYE10" i="5"/>
  <c r="HYD10" i="5"/>
  <c r="HYC10" i="5"/>
  <c r="HYB10" i="5"/>
  <c r="HYA10" i="5"/>
  <c r="HXZ10" i="5"/>
  <c r="HXY10" i="5"/>
  <c r="HXX10" i="5"/>
  <c r="HXW10" i="5"/>
  <c r="HXV10" i="5"/>
  <c r="HXU10" i="5"/>
  <c r="HXT10" i="5"/>
  <c r="HXS10" i="5"/>
  <c r="HXR10" i="5"/>
  <c r="HXQ10" i="5"/>
  <c r="HXP10" i="5"/>
  <c r="HXO10" i="5"/>
  <c r="HXN10" i="5"/>
  <c r="HXM10" i="5"/>
  <c r="HXL10" i="5"/>
  <c r="HXK10" i="5"/>
  <c r="HXJ10" i="5"/>
  <c r="HXI10" i="5"/>
  <c r="HXH10" i="5"/>
  <c r="HXG10" i="5"/>
  <c r="HXF10" i="5"/>
  <c r="HXE10" i="5"/>
  <c r="HXD10" i="5"/>
  <c r="HXC10" i="5"/>
  <c r="HXB10" i="5"/>
  <c r="HXA10" i="5"/>
  <c r="HWZ10" i="5"/>
  <c r="HWY10" i="5"/>
  <c r="HWX10" i="5"/>
  <c r="HWW10" i="5"/>
  <c r="HWV10" i="5"/>
  <c r="HWU10" i="5"/>
  <c r="HWT10" i="5"/>
  <c r="HWS10" i="5"/>
  <c r="HWR10" i="5"/>
  <c r="HWQ10" i="5"/>
  <c r="HWP10" i="5"/>
  <c r="HWO10" i="5"/>
  <c r="HWN10" i="5"/>
  <c r="HWM10" i="5"/>
  <c r="HWL10" i="5"/>
  <c r="HWK10" i="5"/>
  <c r="HWJ10" i="5"/>
  <c r="HWI10" i="5"/>
  <c r="HWH10" i="5"/>
  <c r="HWG10" i="5"/>
  <c r="HWF10" i="5"/>
  <c r="HWE10" i="5"/>
  <c r="HWD10" i="5"/>
  <c r="HWC10" i="5"/>
  <c r="HWB10" i="5"/>
  <c r="HWA10" i="5"/>
  <c r="HVZ10" i="5"/>
  <c r="HVY10" i="5"/>
  <c r="HVX10" i="5"/>
  <c r="HVW10" i="5"/>
  <c r="HVV10" i="5"/>
  <c r="HVU10" i="5"/>
  <c r="HVT10" i="5"/>
  <c r="HVS10" i="5"/>
  <c r="HVR10" i="5"/>
  <c r="HVQ10" i="5"/>
  <c r="HVP10" i="5"/>
  <c r="HVO10" i="5"/>
  <c r="HVN10" i="5"/>
  <c r="HVM10" i="5"/>
  <c r="HVL10" i="5"/>
  <c r="HVK10" i="5"/>
  <c r="HVJ10" i="5"/>
  <c r="HVI10" i="5"/>
  <c r="HVH10" i="5"/>
  <c r="HVG10" i="5"/>
  <c r="HVF10" i="5"/>
  <c r="HVE10" i="5"/>
  <c r="HVD10" i="5"/>
  <c r="HVC10" i="5"/>
  <c r="HVB10" i="5"/>
  <c r="HVA10" i="5"/>
  <c r="HUZ10" i="5"/>
  <c r="HUY10" i="5"/>
  <c r="HUX10" i="5"/>
  <c r="HUW10" i="5"/>
  <c r="HUV10" i="5"/>
  <c r="HUU10" i="5"/>
  <c r="HUT10" i="5"/>
  <c r="HUS10" i="5"/>
  <c r="HUR10" i="5"/>
  <c r="HUQ10" i="5"/>
  <c r="HUP10" i="5"/>
  <c r="HUO10" i="5"/>
  <c r="HUN10" i="5"/>
  <c r="HUM10" i="5"/>
  <c r="HUL10" i="5"/>
  <c r="HUK10" i="5"/>
  <c r="HUJ10" i="5"/>
  <c r="HUI10" i="5"/>
  <c r="HUH10" i="5"/>
  <c r="HUG10" i="5"/>
  <c r="HUF10" i="5"/>
  <c r="HUE10" i="5"/>
  <c r="HUD10" i="5"/>
  <c r="HUC10" i="5"/>
  <c r="HUB10" i="5"/>
  <c r="HUA10" i="5"/>
  <c r="HTZ10" i="5"/>
  <c r="HTY10" i="5"/>
  <c r="HTX10" i="5"/>
  <c r="HTW10" i="5"/>
  <c r="HTV10" i="5"/>
  <c r="HTU10" i="5"/>
  <c r="HTT10" i="5"/>
  <c r="HTS10" i="5"/>
  <c r="HTR10" i="5"/>
  <c r="HTQ10" i="5"/>
  <c r="HTP10" i="5"/>
  <c r="HTO10" i="5"/>
  <c r="HTN10" i="5"/>
  <c r="HTM10" i="5"/>
  <c r="HTL10" i="5"/>
  <c r="HTK10" i="5"/>
  <c r="HTJ10" i="5"/>
  <c r="HTI10" i="5"/>
  <c r="HTH10" i="5"/>
  <c r="HTG10" i="5"/>
  <c r="HTF10" i="5"/>
  <c r="HTE10" i="5"/>
  <c r="HTD10" i="5"/>
  <c r="HTC10" i="5"/>
  <c r="HTB10" i="5"/>
  <c r="HTA10" i="5"/>
  <c r="HSZ10" i="5"/>
  <c r="HSY10" i="5"/>
  <c r="HSX10" i="5"/>
  <c r="HSW10" i="5"/>
  <c r="HSV10" i="5"/>
  <c r="HSU10" i="5"/>
  <c r="HST10" i="5"/>
  <c r="HSS10" i="5"/>
  <c r="HSR10" i="5"/>
  <c r="HSQ10" i="5"/>
  <c r="HSP10" i="5"/>
  <c r="HSO10" i="5"/>
  <c r="HSN10" i="5"/>
  <c r="HSM10" i="5"/>
  <c r="HSL10" i="5"/>
  <c r="HSK10" i="5"/>
  <c r="HSJ10" i="5"/>
  <c r="HSI10" i="5"/>
  <c r="HSH10" i="5"/>
  <c r="HSG10" i="5"/>
  <c r="HSF10" i="5"/>
  <c r="HSE10" i="5"/>
  <c r="HSD10" i="5"/>
  <c r="HSC10" i="5"/>
  <c r="HSB10" i="5"/>
  <c r="HSA10" i="5"/>
  <c r="HRZ10" i="5"/>
  <c r="HRY10" i="5"/>
  <c r="HRX10" i="5"/>
  <c r="HRW10" i="5"/>
  <c r="HRV10" i="5"/>
  <c r="HRU10" i="5"/>
  <c r="HRT10" i="5"/>
  <c r="HRS10" i="5"/>
  <c r="HRR10" i="5"/>
  <c r="HRQ10" i="5"/>
  <c r="HRP10" i="5"/>
  <c r="HRO10" i="5"/>
  <c r="HRN10" i="5"/>
  <c r="HRM10" i="5"/>
  <c r="HRL10" i="5"/>
  <c r="HRK10" i="5"/>
  <c r="HRJ10" i="5"/>
  <c r="HRI10" i="5"/>
  <c r="HRH10" i="5"/>
  <c r="HRG10" i="5"/>
  <c r="HRF10" i="5"/>
  <c r="HRE10" i="5"/>
  <c r="HRD10" i="5"/>
  <c r="HRC10" i="5"/>
  <c r="HRB10" i="5"/>
  <c r="HRA10" i="5"/>
  <c r="HQZ10" i="5"/>
  <c r="HQY10" i="5"/>
  <c r="HQX10" i="5"/>
  <c r="HQW10" i="5"/>
  <c r="HQV10" i="5"/>
  <c r="HQU10" i="5"/>
  <c r="HQT10" i="5"/>
  <c r="HQS10" i="5"/>
  <c r="HQR10" i="5"/>
  <c r="HQQ10" i="5"/>
  <c r="HQP10" i="5"/>
  <c r="HQO10" i="5"/>
  <c r="HQN10" i="5"/>
  <c r="HQM10" i="5"/>
  <c r="HQL10" i="5"/>
  <c r="HQK10" i="5"/>
  <c r="HQJ10" i="5"/>
  <c r="HQI10" i="5"/>
  <c r="HQH10" i="5"/>
  <c r="HQG10" i="5"/>
  <c r="HQF10" i="5"/>
  <c r="HQE10" i="5"/>
  <c r="HQD10" i="5"/>
  <c r="HQC10" i="5"/>
  <c r="HQB10" i="5"/>
  <c r="HQA10" i="5"/>
  <c r="HPZ10" i="5"/>
  <c r="HPY10" i="5"/>
  <c r="HPX10" i="5"/>
  <c r="HPW10" i="5"/>
  <c r="HPV10" i="5"/>
  <c r="HPU10" i="5"/>
  <c r="HPT10" i="5"/>
  <c r="HPS10" i="5"/>
  <c r="HPR10" i="5"/>
  <c r="HPQ10" i="5"/>
  <c r="HPP10" i="5"/>
  <c r="HPO10" i="5"/>
  <c r="HPN10" i="5"/>
  <c r="HPM10" i="5"/>
  <c r="HPL10" i="5"/>
  <c r="HPK10" i="5"/>
  <c r="HPJ10" i="5"/>
  <c r="HPI10" i="5"/>
  <c r="HPH10" i="5"/>
  <c r="HPG10" i="5"/>
  <c r="HPF10" i="5"/>
  <c r="HPE10" i="5"/>
  <c r="HPD10" i="5"/>
  <c r="HPC10" i="5"/>
  <c r="HPB10" i="5"/>
  <c r="HPA10" i="5"/>
  <c r="HOZ10" i="5"/>
  <c r="HOY10" i="5"/>
  <c r="HOX10" i="5"/>
  <c r="HOW10" i="5"/>
  <c r="HOV10" i="5"/>
  <c r="HOU10" i="5"/>
  <c r="HOT10" i="5"/>
  <c r="HOS10" i="5"/>
  <c r="HOR10" i="5"/>
  <c r="HOQ10" i="5"/>
  <c r="HOP10" i="5"/>
  <c r="HOO10" i="5"/>
  <c r="HON10" i="5"/>
  <c r="HOM10" i="5"/>
  <c r="HOL10" i="5"/>
  <c r="HOK10" i="5"/>
  <c r="HOJ10" i="5"/>
  <c r="HOI10" i="5"/>
  <c r="HOH10" i="5"/>
  <c r="HOG10" i="5"/>
  <c r="HOF10" i="5"/>
  <c r="HOE10" i="5"/>
  <c r="HOD10" i="5"/>
  <c r="HOC10" i="5"/>
  <c r="HOB10" i="5"/>
  <c r="HOA10" i="5"/>
  <c r="HNZ10" i="5"/>
  <c r="HNY10" i="5"/>
  <c r="HNX10" i="5"/>
  <c r="HNW10" i="5"/>
  <c r="HNV10" i="5"/>
  <c r="HNU10" i="5"/>
  <c r="HNT10" i="5"/>
  <c r="HNS10" i="5"/>
  <c r="HNR10" i="5"/>
  <c r="HNQ10" i="5"/>
  <c r="HNP10" i="5"/>
  <c r="HNO10" i="5"/>
  <c r="HNN10" i="5"/>
  <c r="HNM10" i="5"/>
  <c r="HNL10" i="5"/>
  <c r="HNK10" i="5"/>
  <c r="HNJ10" i="5"/>
  <c r="HNI10" i="5"/>
  <c r="HNH10" i="5"/>
  <c r="HNG10" i="5"/>
  <c r="HNF10" i="5"/>
  <c r="HNE10" i="5"/>
  <c r="HND10" i="5"/>
  <c r="HNC10" i="5"/>
  <c r="HNB10" i="5"/>
  <c r="HNA10" i="5"/>
  <c r="HMZ10" i="5"/>
  <c r="HMY10" i="5"/>
  <c r="HMX10" i="5"/>
  <c r="HMW10" i="5"/>
  <c r="HMV10" i="5"/>
  <c r="HMU10" i="5"/>
  <c r="HMT10" i="5"/>
  <c r="HMS10" i="5"/>
  <c r="HMR10" i="5"/>
  <c r="HMQ10" i="5"/>
  <c r="HMP10" i="5"/>
  <c r="HMO10" i="5"/>
  <c r="HMN10" i="5"/>
  <c r="HMM10" i="5"/>
  <c r="HML10" i="5"/>
  <c r="HMK10" i="5"/>
  <c r="HMJ10" i="5"/>
  <c r="HMI10" i="5"/>
  <c r="HMH10" i="5"/>
  <c r="HMG10" i="5"/>
  <c r="HMF10" i="5"/>
  <c r="HME10" i="5"/>
  <c r="HMD10" i="5"/>
  <c r="HMC10" i="5"/>
  <c r="HMB10" i="5"/>
  <c r="HMA10" i="5"/>
  <c r="HLZ10" i="5"/>
  <c r="HLY10" i="5"/>
  <c r="HLX10" i="5"/>
  <c r="HLW10" i="5"/>
  <c r="HLV10" i="5"/>
  <c r="HLU10" i="5"/>
  <c r="HLT10" i="5"/>
  <c r="HLS10" i="5"/>
  <c r="HLR10" i="5"/>
  <c r="HLQ10" i="5"/>
  <c r="HLP10" i="5"/>
  <c r="HLO10" i="5"/>
  <c r="HLN10" i="5"/>
  <c r="HLM10" i="5"/>
  <c r="HLL10" i="5"/>
  <c r="HLK10" i="5"/>
  <c r="HLJ10" i="5"/>
  <c r="HLI10" i="5"/>
  <c r="HLH10" i="5"/>
  <c r="HLG10" i="5"/>
  <c r="HLF10" i="5"/>
  <c r="HLE10" i="5"/>
  <c r="HLD10" i="5"/>
  <c r="HLC10" i="5"/>
  <c r="HLB10" i="5"/>
  <c r="HLA10" i="5"/>
  <c r="HKZ10" i="5"/>
  <c r="HKY10" i="5"/>
  <c r="HKX10" i="5"/>
  <c r="HKW10" i="5"/>
  <c r="HKV10" i="5"/>
  <c r="HKU10" i="5"/>
  <c r="HKT10" i="5"/>
  <c r="HKS10" i="5"/>
  <c r="HKR10" i="5"/>
  <c r="HKQ10" i="5"/>
  <c r="HKP10" i="5"/>
  <c r="HKO10" i="5"/>
  <c r="HKN10" i="5"/>
  <c r="HKM10" i="5"/>
  <c r="HKL10" i="5"/>
  <c r="HKK10" i="5"/>
  <c r="HKJ10" i="5"/>
  <c r="HKI10" i="5"/>
  <c r="HKH10" i="5"/>
  <c r="HKG10" i="5"/>
  <c r="HKF10" i="5"/>
  <c r="HKE10" i="5"/>
  <c r="HKD10" i="5"/>
  <c r="HKC10" i="5"/>
  <c r="HKB10" i="5"/>
  <c r="HKA10" i="5"/>
  <c r="HJZ10" i="5"/>
  <c r="HJY10" i="5"/>
  <c r="HJX10" i="5"/>
  <c r="HJW10" i="5"/>
  <c r="HJV10" i="5"/>
  <c r="HJU10" i="5"/>
  <c r="HJT10" i="5"/>
  <c r="HJS10" i="5"/>
  <c r="HJR10" i="5"/>
  <c r="HJQ10" i="5"/>
  <c r="HJP10" i="5"/>
  <c r="HJO10" i="5"/>
  <c r="HJN10" i="5"/>
  <c r="HJM10" i="5"/>
  <c r="HJL10" i="5"/>
  <c r="HJK10" i="5"/>
  <c r="HJJ10" i="5"/>
  <c r="HJI10" i="5"/>
  <c r="HJH10" i="5"/>
  <c r="HJG10" i="5"/>
  <c r="HJF10" i="5"/>
  <c r="HJE10" i="5"/>
  <c r="HJD10" i="5"/>
  <c r="HJC10" i="5"/>
  <c r="HJB10" i="5"/>
  <c r="HJA10" i="5"/>
  <c r="HIZ10" i="5"/>
  <c r="HIY10" i="5"/>
  <c r="HIX10" i="5"/>
  <c r="HIW10" i="5"/>
  <c r="HIV10" i="5"/>
  <c r="HIU10" i="5"/>
  <c r="HIT10" i="5"/>
  <c r="HIS10" i="5"/>
  <c r="HIR10" i="5"/>
  <c r="HIQ10" i="5"/>
  <c r="HIP10" i="5"/>
  <c r="HIO10" i="5"/>
  <c r="HIN10" i="5"/>
  <c r="HIM10" i="5"/>
  <c r="HIL10" i="5"/>
  <c r="HIK10" i="5"/>
  <c r="HIJ10" i="5"/>
  <c r="HII10" i="5"/>
  <c r="HIH10" i="5"/>
  <c r="HIG10" i="5"/>
  <c r="HIF10" i="5"/>
  <c r="HIE10" i="5"/>
  <c r="HID10" i="5"/>
  <c r="HIC10" i="5"/>
  <c r="HIB10" i="5"/>
  <c r="HIA10" i="5"/>
  <c r="HHZ10" i="5"/>
  <c r="HHY10" i="5"/>
  <c r="HHX10" i="5"/>
  <c r="HHW10" i="5"/>
  <c r="HHV10" i="5"/>
  <c r="HHU10" i="5"/>
  <c r="HHT10" i="5"/>
  <c r="HHS10" i="5"/>
  <c r="HHR10" i="5"/>
  <c r="HHQ10" i="5"/>
  <c r="HHP10" i="5"/>
  <c r="HHO10" i="5"/>
  <c r="HHN10" i="5"/>
  <c r="HHM10" i="5"/>
  <c r="HHL10" i="5"/>
  <c r="HHK10" i="5"/>
  <c r="HHJ10" i="5"/>
  <c r="HHI10" i="5"/>
  <c r="HHH10" i="5"/>
  <c r="HHG10" i="5"/>
  <c r="HHF10" i="5"/>
  <c r="HHE10" i="5"/>
  <c r="HHD10" i="5"/>
  <c r="HHC10" i="5"/>
  <c r="HHB10" i="5"/>
  <c r="HHA10" i="5"/>
  <c r="HGZ10" i="5"/>
  <c r="HGY10" i="5"/>
  <c r="HGX10" i="5"/>
  <c r="HGW10" i="5"/>
  <c r="HGV10" i="5"/>
  <c r="HGU10" i="5"/>
  <c r="HGT10" i="5"/>
  <c r="HGS10" i="5"/>
  <c r="HGR10" i="5"/>
  <c r="HGQ10" i="5"/>
  <c r="HGP10" i="5"/>
  <c r="HGO10" i="5"/>
  <c r="HGN10" i="5"/>
  <c r="HGM10" i="5"/>
  <c r="HGL10" i="5"/>
  <c r="HGK10" i="5"/>
  <c r="HGJ10" i="5"/>
  <c r="HGI10" i="5"/>
  <c r="HGH10" i="5"/>
  <c r="HGG10" i="5"/>
  <c r="HGF10" i="5"/>
  <c r="HGE10" i="5"/>
  <c r="HGD10" i="5"/>
  <c r="HGC10" i="5"/>
  <c r="HGB10" i="5"/>
  <c r="HGA10" i="5"/>
  <c r="HFZ10" i="5"/>
  <c r="HFY10" i="5"/>
  <c r="HFX10" i="5"/>
  <c r="HFW10" i="5"/>
  <c r="HFV10" i="5"/>
  <c r="HFU10" i="5"/>
  <c r="HFT10" i="5"/>
  <c r="HFS10" i="5"/>
  <c r="HFR10" i="5"/>
  <c r="HFQ10" i="5"/>
  <c r="HFP10" i="5"/>
  <c r="HFO10" i="5"/>
  <c r="HFN10" i="5"/>
  <c r="HFM10" i="5"/>
  <c r="HFL10" i="5"/>
  <c r="HFK10" i="5"/>
  <c r="HFJ10" i="5"/>
  <c r="HFI10" i="5"/>
  <c r="HFH10" i="5"/>
  <c r="HFG10" i="5"/>
  <c r="HFF10" i="5"/>
  <c r="HFE10" i="5"/>
  <c r="HFD10" i="5"/>
  <c r="HFC10" i="5"/>
  <c r="HFB10" i="5"/>
  <c r="HFA10" i="5"/>
  <c r="HEZ10" i="5"/>
  <c r="HEY10" i="5"/>
  <c r="HEX10" i="5"/>
  <c r="HEW10" i="5"/>
  <c r="HEV10" i="5"/>
  <c r="HEU10" i="5"/>
  <c r="HET10" i="5"/>
  <c r="HES10" i="5"/>
  <c r="HER10" i="5"/>
  <c r="HEQ10" i="5"/>
  <c r="HEP10" i="5"/>
  <c r="HEO10" i="5"/>
  <c r="HEN10" i="5"/>
  <c r="HEM10" i="5"/>
  <c r="HEL10" i="5"/>
  <c r="HEK10" i="5"/>
  <c r="HEJ10" i="5"/>
  <c r="HEI10" i="5"/>
  <c r="HEH10" i="5"/>
  <c r="HEG10" i="5"/>
  <c r="HEF10" i="5"/>
  <c r="HEE10" i="5"/>
  <c r="HED10" i="5"/>
  <c r="HEC10" i="5"/>
  <c r="HEB10" i="5"/>
  <c r="HEA10" i="5"/>
  <c r="HDZ10" i="5"/>
  <c r="HDY10" i="5"/>
  <c r="HDX10" i="5"/>
  <c r="HDW10" i="5"/>
  <c r="HDV10" i="5"/>
  <c r="HDU10" i="5"/>
  <c r="HDT10" i="5"/>
  <c r="HDS10" i="5"/>
  <c r="HDR10" i="5"/>
  <c r="HDQ10" i="5"/>
  <c r="HDP10" i="5"/>
  <c r="HDO10" i="5"/>
  <c r="HDN10" i="5"/>
  <c r="HDM10" i="5"/>
  <c r="HDL10" i="5"/>
  <c r="HDK10" i="5"/>
  <c r="HDJ10" i="5"/>
  <c r="HDI10" i="5"/>
  <c r="HDH10" i="5"/>
  <c r="HDG10" i="5"/>
  <c r="HDF10" i="5"/>
  <c r="HDE10" i="5"/>
  <c r="HDD10" i="5"/>
  <c r="HDC10" i="5"/>
  <c r="HDB10" i="5"/>
  <c r="HDA10" i="5"/>
  <c r="HCZ10" i="5"/>
  <c r="HCY10" i="5"/>
  <c r="HCX10" i="5"/>
  <c r="HCW10" i="5"/>
  <c r="HCV10" i="5"/>
  <c r="HCU10" i="5"/>
  <c r="HCT10" i="5"/>
  <c r="HCS10" i="5"/>
  <c r="HCR10" i="5"/>
  <c r="HCQ10" i="5"/>
  <c r="HCP10" i="5"/>
  <c r="HCO10" i="5"/>
  <c r="HCN10" i="5"/>
  <c r="HCM10" i="5"/>
  <c r="HCL10" i="5"/>
  <c r="HCK10" i="5"/>
  <c r="HCJ10" i="5"/>
  <c r="HCI10" i="5"/>
  <c r="HCH10" i="5"/>
  <c r="HCG10" i="5"/>
  <c r="HCF10" i="5"/>
  <c r="HCE10" i="5"/>
  <c r="HCD10" i="5"/>
  <c r="HCC10" i="5"/>
  <c r="HCB10" i="5"/>
  <c r="HCA10" i="5"/>
  <c r="HBZ10" i="5"/>
  <c r="HBY10" i="5"/>
  <c r="HBX10" i="5"/>
  <c r="HBW10" i="5"/>
  <c r="HBV10" i="5"/>
  <c r="HBU10" i="5"/>
  <c r="HBT10" i="5"/>
  <c r="HBS10" i="5"/>
  <c r="HBR10" i="5"/>
  <c r="HBQ10" i="5"/>
  <c r="HBP10" i="5"/>
  <c r="HBO10" i="5"/>
  <c r="HBN10" i="5"/>
  <c r="HBM10" i="5"/>
  <c r="HBL10" i="5"/>
  <c r="HBK10" i="5"/>
  <c r="HBJ10" i="5"/>
  <c r="HBI10" i="5"/>
  <c r="HBH10" i="5"/>
  <c r="HBG10" i="5"/>
  <c r="HBF10" i="5"/>
  <c r="HBE10" i="5"/>
  <c r="HBD10" i="5"/>
  <c r="HBC10" i="5"/>
  <c r="HBB10" i="5"/>
  <c r="HBA10" i="5"/>
  <c r="HAZ10" i="5"/>
  <c r="HAY10" i="5"/>
  <c r="HAX10" i="5"/>
  <c r="HAW10" i="5"/>
  <c r="HAV10" i="5"/>
  <c r="HAU10" i="5"/>
  <c r="HAT10" i="5"/>
  <c r="HAS10" i="5"/>
  <c r="HAR10" i="5"/>
  <c r="HAQ10" i="5"/>
  <c r="HAP10" i="5"/>
  <c r="HAO10" i="5"/>
  <c r="HAN10" i="5"/>
  <c r="HAM10" i="5"/>
  <c r="HAL10" i="5"/>
  <c r="HAK10" i="5"/>
  <c r="HAJ10" i="5"/>
  <c r="HAI10" i="5"/>
  <c r="HAH10" i="5"/>
  <c r="HAG10" i="5"/>
  <c r="HAF10" i="5"/>
  <c r="HAE10" i="5"/>
  <c r="HAD10" i="5"/>
  <c r="HAC10" i="5"/>
  <c r="HAB10" i="5"/>
  <c r="HAA10" i="5"/>
  <c r="GZZ10" i="5"/>
  <c r="GZY10" i="5"/>
  <c r="GZX10" i="5"/>
  <c r="GZW10" i="5"/>
  <c r="GZV10" i="5"/>
  <c r="GZU10" i="5"/>
  <c r="GZT10" i="5"/>
  <c r="GZS10" i="5"/>
  <c r="GZR10" i="5"/>
  <c r="GZQ10" i="5"/>
  <c r="GZP10" i="5"/>
  <c r="GZO10" i="5"/>
  <c r="GZN10" i="5"/>
  <c r="GZM10" i="5"/>
  <c r="GZL10" i="5"/>
  <c r="GZK10" i="5"/>
  <c r="GZJ10" i="5"/>
  <c r="GZI10" i="5"/>
  <c r="GZH10" i="5"/>
  <c r="GZG10" i="5"/>
  <c r="GZF10" i="5"/>
  <c r="GZE10" i="5"/>
  <c r="GZD10" i="5"/>
  <c r="GZC10" i="5"/>
  <c r="GZB10" i="5"/>
  <c r="GZA10" i="5"/>
  <c r="GYZ10" i="5"/>
  <c r="GYY10" i="5"/>
  <c r="GYX10" i="5"/>
  <c r="GYW10" i="5"/>
  <c r="GYV10" i="5"/>
  <c r="GYU10" i="5"/>
  <c r="GYT10" i="5"/>
  <c r="GYS10" i="5"/>
  <c r="GYR10" i="5"/>
  <c r="GYQ10" i="5"/>
  <c r="GYP10" i="5"/>
  <c r="GYO10" i="5"/>
  <c r="GYN10" i="5"/>
  <c r="GYM10" i="5"/>
  <c r="GYL10" i="5"/>
  <c r="GYK10" i="5"/>
  <c r="GYJ10" i="5"/>
  <c r="GYI10" i="5"/>
  <c r="GYH10" i="5"/>
  <c r="GYG10" i="5"/>
  <c r="GYF10" i="5"/>
  <c r="GYE10" i="5"/>
  <c r="GYD10" i="5"/>
  <c r="GYC10" i="5"/>
  <c r="GYB10" i="5"/>
  <c r="GYA10" i="5"/>
  <c r="GXZ10" i="5"/>
  <c r="GXY10" i="5"/>
  <c r="GXX10" i="5"/>
  <c r="GXW10" i="5"/>
  <c r="GXV10" i="5"/>
  <c r="GXU10" i="5"/>
  <c r="GXT10" i="5"/>
  <c r="GXS10" i="5"/>
  <c r="GXR10" i="5"/>
  <c r="GXQ10" i="5"/>
  <c r="GXP10" i="5"/>
  <c r="GXO10" i="5"/>
  <c r="GXN10" i="5"/>
  <c r="GXM10" i="5"/>
  <c r="GXL10" i="5"/>
  <c r="GXK10" i="5"/>
  <c r="GXJ10" i="5"/>
  <c r="GXI10" i="5"/>
  <c r="GXH10" i="5"/>
  <c r="GXG10" i="5"/>
  <c r="GXF10" i="5"/>
  <c r="GXE10" i="5"/>
  <c r="GXD10" i="5"/>
  <c r="GXC10" i="5"/>
  <c r="GXB10" i="5"/>
  <c r="GXA10" i="5"/>
  <c r="GWZ10" i="5"/>
  <c r="GWY10" i="5"/>
  <c r="GWX10" i="5"/>
  <c r="GWW10" i="5"/>
  <c r="GWV10" i="5"/>
  <c r="GWU10" i="5"/>
  <c r="GWT10" i="5"/>
  <c r="GWS10" i="5"/>
  <c r="GWR10" i="5"/>
  <c r="GWQ10" i="5"/>
  <c r="GWP10" i="5"/>
  <c r="GWO10" i="5"/>
  <c r="GWN10" i="5"/>
  <c r="GWM10" i="5"/>
  <c r="GWL10" i="5"/>
  <c r="GWK10" i="5"/>
  <c r="GWJ10" i="5"/>
  <c r="GWI10" i="5"/>
  <c r="GWH10" i="5"/>
  <c r="GWG10" i="5"/>
  <c r="GWF10" i="5"/>
  <c r="GWE10" i="5"/>
  <c r="GWD10" i="5"/>
  <c r="GWC10" i="5"/>
  <c r="GWB10" i="5"/>
  <c r="GWA10" i="5"/>
  <c r="GVZ10" i="5"/>
  <c r="GVY10" i="5"/>
  <c r="GVX10" i="5"/>
  <c r="GVW10" i="5"/>
  <c r="GVV10" i="5"/>
  <c r="GVU10" i="5"/>
  <c r="GVT10" i="5"/>
  <c r="GVS10" i="5"/>
  <c r="GVR10" i="5"/>
  <c r="GVQ10" i="5"/>
  <c r="GVP10" i="5"/>
  <c r="GVO10" i="5"/>
  <c r="GVN10" i="5"/>
  <c r="GVM10" i="5"/>
  <c r="GVL10" i="5"/>
  <c r="GVK10" i="5"/>
  <c r="GVJ10" i="5"/>
  <c r="GVI10" i="5"/>
  <c r="GVH10" i="5"/>
  <c r="GVG10" i="5"/>
  <c r="GVF10" i="5"/>
  <c r="GVE10" i="5"/>
  <c r="GVD10" i="5"/>
  <c r="GVC10" i="5"/>
  <c r="GVB10" i="5"/>
  <c r="GVA10" i="5"/>
  <c r="GUZ10" i="5"/>
  <c r="GUY10" i="5"/>
  <c r="GUX10" i="5"/>
  <c r="GUW10" i="5"/>
  <c r="GUV10" i="5"/>
  <c r="GUU10" i="5"/>
  <c r="GUT10" i="5"/>
  <c r="GUS10" i="5"/>
  <c r="GUR10" i="5"/>
  <c r="GUQ10" i="5"/>
  <c r="GUP10" i="5"/>
  <c r="GUO10" i="5"/>
  <c r="GUN10" i="5"/>
  <c r="GUM10" i="5"/>
  <c r="GUL10" i="5"/>
  <c r="GUK10" i="5"/>
  <c r="GUJ10" i="5"/>
  <c r="GUI10" i="5"/>
  <c r="GUH10" i="5"/>
  <c r="GUG10" i="5"/>
  <c r="GUF10" i="5"/>
  <c r="GUE10" i="5"/>
  <c r="GUD10" i="5"/>
  <c r="GUC10" i="5"/>
  <c r="GUB10" i="5"/>
  <c r="GUA10" i="5"/>
  <c r="GTZ10" i="5"/>
  <c r="GTY10" i="5"/>
  <c r="GTX10" i="5"/>
  <c r="GTW10" i="5"/>
  <c r="GTV10" i="5"/>
  <c r="GTU10" i="5"/>
  <c r="GTT10" i="5"/>
  <c r="GTS10" i="5"/>
  <c r="GTR10" i="5"/>
  <c r="GTQ10" i="5"/>
  <c r="GTP10" i="5"/>
  <c r="GTO10" i="5"/>
  <c r="GTN10" i="5"/>
  <c r="GTM10" i="5"/>
  <c r="GTL10" i="5"/>
  <c r="GTK10" i="5"/>
  <c r="GTJ10" i="5"/>
  <c r="GTI10" i="5"/>
  <c r="GTH10" i="5"/>
  <c r="GTG10" i="5"/>
  <c r="GTF10" i="5"/>
  <c r="GTE10" i="5"/>
  <c r="GTD10" i="5"/>
  <c r="GTC10" i="5"/>
  <c r="GTB10" i="5"/>
  <c r="GTA10" i="5"/>
  <c r="GSZ10" i="5"/>
  <c r="GSY10" i="5"/>
  <c r="GSX10" i="5"/>
  <c r="GSW10" i="5"/>
  <c r="GSV10" i="5"/>
  <c r="GSU10" i="5"/>
  <c r="GST10" i="5"/>
  <c r="GSS10" i="5"/>
  <c r="GSR10" i="5"/>
  <c r="GSQ10" i="5"/>
  <c r="GSP10" i="5"/>
  <c r="GSO10" i="5"/>
  <c r="GSN10" i="5"/>
  <c r="GSM10" i="5"/>
  <c r="GSL10" i="5"/>
  <c r="GSK10" i="5"/>
  <c r="GSJ10" i="5"/>
  <c r="GSI10" i="5"/>
  <c r="GSH10" i="5"/>
  <c r="GSG10" i="5"/>
  <c r="GSF10" i="5"/>
  <c r="GSE10" i="5"/>
  <c r="GSD10" i="5"/>
  <c r="GSC10" i="5"/>
  <c r="GSB10" i="5"/>
  <c r="GSA10" i="5"/>
  <c r="GRZ10" i="5"/>
  <c r="GRY10" i="5"/>
  <c r="GRX10" i="5"/>
  <c r="GRW10" i="5"/>
  <c r="GRV10" i="5"/>
  <c r="GRU10" i="5"/>
  <c r="GRT10" i="5"/>
  <c r="GRS10" i="5"/>
  <c r="GRR10" i="5"/>
  <c r="GRQ10" i="5"/>
  <c r="GRP10" i="5"/>
  <c r="GRO10" i="5"/>
  <c r="GRN10" i="5"/>
  <c r="GRM10" i="5"/>
  <c r="GRL10" i="5"/>
  <c r="GRK10" i="5"/>
  <c r="GRJ10" i="5"/>
  <c r="GRI10" i="5"/>
  <c r="GRH10" i="5"/>
  <c r="GRG10" i="5"/>
  <c r="GRF10" i="5"/>
  <c r="GRE10" i="5"/>
  <c r="GRD10" i="5"/>
  <c r="GRC10" i="5"/>
  <c r="GRB10" i="5"/>
  <c r="GRA10" i="5"/>
  <c r="GQZ10" i="5"/>
  <c r="GQY10" i="5"/>
  <c r="GQX10" i="5"/>
  <c r="GQW10" i="5"/>
  <c r="GQV10" i="5"/>
  <c r="GQU10" i="5"/>
  <c r="GQT10" i="5"/>
  <c r="GQS10" i="5"/>
  <c r="GQR10" i="5"/>
  <c r="GQQ10" i="5"/>
  <c r="GQP10" i="5"/>
  <c r="GQO10" i="5"/>
  <c r="GQN10" i="5"/>
  <c r="GQM10" i="5"/>
  <c r="GQL10" i="5"/>
  <c r="GQK10" i="5"/>
  <c r="GQJ10" i="5"/>
  <c r="GQI10" i="5"/>
  <c r="GQH10" i="5"/>
  <c r="GQG10" i="5"/>
  <c r="GQF10" i="5"/>
  <c r="GQE10" i="5"/>
  <c r="GQD10" i="5"/>
  <c r="GQC10" i="5"/>
  <c r="GQB10" i="5"/>
  <c r="GQA10" i="5"/>
  <c r="GPZ10" i="5"/>
  <c r="GPY10" i="5"/>
  <c r="GPX10" i="5"/>
  <c r="GPW10" i="5"/>
  <c r="GPV10" i="5"/>
  <c r="GPU10" i="5"/>
  <c r="GPT10" i="5"/>
  <c r="GPS10" i="5"/>
  <c r="GPR10" i="5"/>
  <c r="GPQ10" i="5"/>
  <c r="GPP10" i="5"/>
  <c r="GPO10" i="5"/>
  <c r="GPN10" i="5"/>
  <c r="GPM10" i="5"/>
  <c r="GPL10" i="5"/>
  <c r="GPK10" i="5"/>
  <c r="GPJ10" i="5"/>
  <c r="GPI10" i="5"/>
  <c r="GPH10" i="5"/>
  <c r="GPG10" i="5"/>
  <c r="GPF10" i="5"/>
  <c r="GPE10" i="5"/>
  <c r="GPD10" i="5"/>
  <c r="GPC10" i="5"/>
  <c r="GPB10" i="5"/>
  <c r="GPA10" i="5"/>
  <c r="GOZ10" i="5"/>
  <c r="GOY10" i="5"/>
  <c r="GOX10" i="5"/>
  <c r="GOW10" i="5"/>
  <c r="GOV10" i="5"/>
  <c r="GOU10" i="5"/>
  <c r="GOT10" i="5"/>
  <c r="GOS10" i="5"/>
  <c r="GOR10" i="5"/>
  <c r="GOQ10" i="5"/>
  <c r="GOP10" i="5"/>
  <c r="GOO10" i="5"/>
  <c r="GON10" i="5"/>
  <c r="GOM10" i="5"/>
  <c r="GOL10" i="5"/>
  <c r="GOK10" i="5"/>
  <c r="GOJ10" i="5"/>
  <c r="GOI10" i="5"/>
  <c r="GOH10" i="5"/>
  <c r="GOG10" i="5"/>
  <c r="GOF10" i="5"/>
  <c r="GOE10" i="5"/>
  <c r="GOD10" i="5"/>
  <c r="GOC10" i="5"/>
  <c r="GOB10" i="5"/>
  <c r="GOA10" i="5"/>
  <c r="GNZ10" i="5"/>
  <c r="GNY10" i="5"/>
  <c r="GNX10" i="5"/>
  <c r="GNW10" i="5"/>
  <c r="GNV10" i="5"/>
  <c r="GNU10" i="5"/>
  <c r="GNT10" i="5"/>
  <c r="GNS10" i="5"/>
  <c r="GNR10" i="5"/>
  <c r="GNQ10" i="5"/>
  <c r="GNP10" i="5"/>
  <c r="GNO10" i="5"/>
  <c r="GNN10" i="5"/>
  <c r="GNM10" i="5"/>
  <c r="GNL10" i="5"/>
  <c r="GNK10" i="5"/>
  <c r="GNJ10" i="5"/>
  <c r="GNI10" i="5"/>
  <c r="GNH10" i="5"/>
  <c r="GNG10" i="5"/>
  <c r="GNF10" i="5"/>
  <c r="GNE10" i="5"/>
  <c r="GND10" i="5"/>
  <c r="GNC10" i="5"/>
  <c r="GNB10" i="5"/>
  <c r="GNA10" i="5"/>
  <c r="GMZ10" i="5"/>
  <c r="GMY10" i="5"/>
  <c r="GMX10" i="5"/>
  <c r="GMW10" i="5"/>
  <c r="GMV10" i="5"/>
  <c r="GMU10" i="5"/>
  <c r="GMT10" i="5"/>
  <c r="GMS10" i="5"/>
  <c r="GMR10" i="5"/>
  <c r="GMQ10" i="5"/>
  <c r="GMP10" i="5"/>
  <c r="GMO10" i="5"/>
  <c r="GMN10" i="5"/>
  <c r="GMM10" i="5"/>
  <c r="GML10" i="5"/>
  <c r="GMK10" i="5"/>
  <c r="GMJ10" i="5"/>
  <c r="GMI10" i="5"/>
  <c r="GMH10" i="5"/>
  <c r="GMG10" i="5"/>
  <c r="GMF10" i="5"/>
  <c r="GME10" i="5"/>
  <c r="GMD10" i="5"/>
  <c r="GMC10" i="5"/>
  <c r="GMB10" i="5"/>
  <c r="GMA10" i="5"/>
  <c r="GLZ10" i="5"/>
  <c r="GLY10" i="5"/>
  <c r="GLX10" i="5"/>
  <c r="GLW10" i="5"/>
  <c r="GLV10" i="5"/>
  <c r="GLU10" i="5"/>
  <c r="GLT10" i="5"/>
  <c r="GLS10" i="5"/>
  <c r="GLR10" i="5"/>
  <c r="GLQ10" i="5"/>
  <c r="GLP10" i="5"/>
  <c r="GLO10" i="5"/>
  <c r="GLN10" i="5"/>
  <c r="GLM10" i="5"/>
  <c r="GLL10" i="5"/>
  <c r="GLK10" i="5"/>
  <c r="GLJ10" i="5"/>
  <c r="GLI10" i="5"/>
  <c r="GLH10" i="5"/>
  <c r="GLG10" i="5"/>
  <c r="GLF10" i="5"/>
  <c r="GLE10" i="5"/>
  <c r="GLD10" i="5"/>
  <c r="GLC10" i="5"/>
  <c r="GLB10" i="5"/>
  <c r="GLA10" i="5"/>
  <c r="GKZ10" i="5"/>
  <c r="GKY10" i="5"/>
  <c r="GKX10" i="5"/>
  <c r="GKW10" i="5"/>
  <c r="GKV10" i="5"/>
  <c r="GKU10" i="5"/>
  <c r="GKT10" i="5"/>
  <c r="GKS10" i="5"/>
  <c r="GKR10" i="5"/>
  <c r="GKQ10" i="5"/>
  <c r="GKP10" i="5"/>
  <c r="GKO10" i="5"/>
  <c r="GKN10" i="5"/>
  <c r="GKM10" i="5"/>
  <c r="GKL10" i="5"/>
  <c r="GKK10" i="5"/>
  <c r="GKJ10" i="5"/>
  <c r="GKI10" i="5"/>
  <c r="GKH10" i="5"/>
  <c r="GKG10" i="5"/>
  <c r="GKF10" i="5"/>
  <c r="GKE10" i="5"/>
  <c r="GKD10" i="5"/>
  <c r="GKC10" i="5"/>
  <c r="GKB10" i="5"/>
  <c r="GKA10" i="5"/>
  <c r="GJZ10" i="5"/>
  <c r="GJY10" i="5"/>
  <c r="GJX10" i="5"/>
  <c r="GJW10" i="5"/>
  <c r="GJV10" i="5"/>
  <c r="GJU10" i="5"/>
  <c r="GJT10" i="5"/>
  <c r="GJS10" i="5"/>
  <c r="GJR10" i="5"/>
  <c r="GJQ10" i="5"/>
  <c r="GJP10" i="5"/>
  <c r="GJO10" i="5"/>
  <c r="GJN10" i="5"/>
  <c r="GJM10" i="5"/>
  <c r="GJL10" i="5"/>
  <c r="GJK10" i="5"/>
  <c r="GJJ10" i="5"/>
  <c r="GJI10" i="5"/>
  <c r="GJH10" i="5"/>
  <c r="GJG10" i="5"/>
  <c r="GJF10" i="5"/>
  <c r="GJE10" i="5"/>
  <c r="GJD10" i="5"/>
  <c r="GJC10" i="5"/>
  <c r="GJB10" i="5"/>
  <c r="GJA10" i="5"/>
  <c r="GIZ10" i="5"/>
  <c r="GIY10" i="5"/>
  <c r="GIX10" i="5"/>
  <c r="GIW10" i="5"/>
  <c r="GIV10" i="5"/>
  <c r="GIU10" i="5"/>
  <c r="GIT10" i="5"/>
  <c r="GIS10" i="5"/>
  <c r="GIR10" i="5"/>
  <c r="GIQ10" i="5"/>
  <c r="GIP10" i="5"/>
  <c r="GIO10" i="5"/>
  <c r="GIN10" i="5"/>
  <c r="GIM10" i="5"/>
  <c r="GIL10" i="5"/>
  <c r="GIK10" i="5"/>
  <c r="GIJ10" i="5"/>
  <c r="GII10" i="5"/>
  <c r="GIH10" i="5"/>
  <c r="GIG10" i="5"/>
  <c r="GIF10" i="5"/>
  <c r="GIE10" i="5"/>
  <c r="GID10" i="5"/>
  <c r="GIC10" i="5"/>
  <c r="GIB10" i="5"/>
  <c r="GIA10" i="5"/>
  <c r="GHZ10" i="5"/>
  <c r="GHY10" i="5"/>
  <c r="GHX10" i="5"/>
  <c r="GHW10" i="5"/>
  <c r="GHV10" i="5"/>
  <c r="GHU10" i="5"/>
  <c r="GHT10" i="5"/>
  <c r="GHS10" i="5"/>
  <c r="GHR10" i="5"/>
  <c r="GHQ10" i="5"/>
  <c r="GHP10" i="5"/>
  <c r="GHO10" i="5"/>
  <c r="GHN10" i="5"/>
  <c r="GHM10" i="5"/>
  <c r="GHL10" i="5"/>
  <c r="GHK10" i="5"/>
  <c r="GHJ10" i="5"/>
  <c r="GHI10" i="5"/>
  <c r="GHH10" i="5"/>
  <c r="GHG10" i="5"/>
  <c r="GHF10" i="5"/>
  <c r="GHE10" i="5"/>
  <c r="GHD10" i="5"/>
  <c r="GHC10" i="5"/>
  <c r="GHB10" i="5"/>
  <c r="GHA10" i="5"/>
  <c r="GGZ10" i="5"/>
  <c r="GGY10" i="5"/>
  <c r="GGX10" i="5"/>
  <c r="GGW10" i="5"/>
  <c r="GGV10" i="5"/>
  <c r="GGU10" i="5"/>
  <c r="GGT10" i="5"/>
  <c r="GGS10" i="5"/>
  <c r="GGR10" i="5"/>
  <c r="GGQ10" i="5"/>
  <c r="GGP10" i="5"/>
  <c r="GGO10" i="5"/>
  <c r="GGN10" i="5"/>
  <c r="GGM10" i="5"/>
  <c r="GGL10" i="5"/>
  <c r="GGK10" i="5"/>
  <c r="GGJ10" i="5"/>
  <c r="GGI10" i="5"/>
  <c r="GGH10" i="5"/>
  <c r="GGG10" i="5"/>
  <c r="GGF10" i="5"/>
  <c r="GGE10" i="5"/>
  <c r="GGD10" i="5"/>
  <c r="GGC10" i="5"/>
  <c r="GGB10" i="5"/>
  <c r="GGA10" i="5"/>
  <c r="GFZ10" i="5"/>
  <c r="GFY10" i="5"/>
  <c r="GFX10" i="5"/>
  <c r="GFW10" i="5"/>
  <c r="GFV10" i="5"/>
  <c r="GFU10" i="5"/>
  <c r="GFT10" i="5"/>
  <c r="GFS10" i="5"/>
  <c r="GFR10" i="5"/>
  <c r="GFQ10" i="5"/>
  <c r="GFP10" i="5"/>
  <c r="GFO10" i="5"/>
  <c r="GFN10" i="5"/>
  <c r="GFM10" i="5"/>
  <c r="GFL10" i="5"/>
  <c r="GFK10" i="5"/>
  <c r="GFJ10" i="5"/>
  <c r="GFI10" i="5"/>
  <c r="GFH10" i="5"/>
  <c r="GFG10" i="5"/>
  <c r="GFF10" i="5"/>
  <c r="GFE10" i="5"/>
  <c r="GFD10" i="5"/>
  <c r="GFC10" i="5"/>
  <c r="GFB10" i="5"/>
  <c r="GFA10" i="5"/>
  <c r="GEZ10" i="5"/>
  <c r="GEY10" i="5"/>
  <c r="GEX10" i="5"/>
  <c r="GEW10" i="5"/>
  <c r="GEV10" i="5"/>
  <c r="GEU10" i="5"/>
  <c r="GET10" i="5"/>
  <c r="GES10" i="5"/>
  <c r="GER10" i="5"/>
  <c r="GEQ10" i="5"/>
  <c r="GEP10" i="5"/>
  <c r="GEO10" i="5"/>
  <c r="GEN10" i="5"/>
  <c r="GEM10" i="5"/>
  <c r="GEL10" i="5"/>
  <c r="GEK10" i="5"/>
  <c r="GEJ10" i="5"/>
  <c r="GEI10" i="5"/>
  <c r="GEH10" i="5"/>
  <c r="GEG10" i="5"/>
  <c r="GEF10" i="5"/>
  <c r="GEE10" i="5"/>
  <c r="GED10" i="5"/>
  <c r="GEC10" i="5"/>
  <c r="GEB10" i="5"/>
  <c r="GEA10" i="5"/>
  <c r="GDZ10" i="5"/>
  <c r="GDY10" i="5"/>
  <c r="GDX10" i="5"/>
  <c r="GDW10" i="5"/>
  <c r="GDV10" i="5"/>
  <c r="GDU10" i="5"/>
  <c r="GDT10" i="5"/>
  <c r="GDS10" i="5"/>
  <c r="GDR10" i="5"/>
  <c r="GDQ10" i="5"/>
  <c r="GDP10" i="5"/>
  <c r="GDO10" i="5"/>
  <c r="GDN10" i="5"/>
  <c r="GDM10" i="5"/>
  <c r="GDL10" i="5"/>
  <c r="GDK10" i="5"/>
  <c r="GDJ10" i="5"/>
  <c r="GDI10" i="5"/>
  <c r="GDH10" i="5"/>
  <c r="GDG10" i="5"/>
  <c r="GDF10" i="5"/>
  <c r="GDE10" i="5"/>
  <c r="GDD10" i="5"/>
  <c r="GDC10" i="5"/>
  <c r="GDB10" i="5"/>
  <c r="GDA10" i="5"/>
  <c r="GCZ10" i="5"/>
  <c r="GCY10" i="5"/>
  <c r="GCX10" i="5"/>
  <c r="GCW10" i="5"/>
  <c r="GCV10" i="5"/>
  <c r="GCU10" i="5"/>
  <c r="GCT10" i="5"/>
  <c r="GCS10" i="5"/>
  <c r="GCR10" i="5"/>
  <c r="GCQ10" i="5"/>
  <c r="GCP10" i="5"/>
  <c r="GCO10" i="5"/>
  <c r="GCN10" i="5"/>
  <c r="GCM10" i="5"/>
  <c r="GCL10" i="5"/>
  <c r="GCK10" i="5"/>
  <c r="GCJ10" i="5"/>
  <c r="GCI10" i="5"/>
  <c r="GCH10" i="5"/>
  <c r="GCG10" i="5"/>
  <c r="GCF10" i="5"/>
  <c r="GCE10" i="5"/>
  <c r="GCD10" i="5"/>
  <c r="GCC10" i="5"/>
  <c r="GCB10" i="5"/>
  <c r="GCA10" i="5"/>
  <c r="GBZ10" i="5"/>
  <c r="GBY10" i="5"/>
  <c r="GBX10" i="5"/>
  <c r="GBW10" i="5"/>
  <c r="GBV10" i="5"/>
  <c r="GBU10" i="5"/>
  <c r="GBT10" i="5"/>
  <c r="GBS10" i="5"/>
  <c r="GBR10" i="5"/>
  <c r="GBQ10" i="5"/>
  <c r="GBP10" i="5"/>
  <c r="GBO10" i="5"/>
  <c r="GBN10" i="5"/>
  <c r="GBM10" i="5"/>
  <c r="GBL10" i="5"/>
  <c r="GBK10" i="5"/>
  <c r="GBJ10" i="5"/>
  <c r="GBI10" i="5"/>
  <c r="GBH10" i="5"/>
  <c r="GBG10" i="5"/>
  <c r="GBF10" i="5"/>
  <c r="GBE10" i="5"/>
  <c r="GBD10" i="5"/>
  <c r="GBC10" i="5"/>
  <c r="GBB10" i="5"/>
  <c r="GBA10" i="5"/>
  <c r="GAZ10" i="5"/>
  <c r="GAY10" i="5"/>
  <c r="GAX10" i="5"/>
  <c r="GAW10" i="5"/>
  <c r="GAV10" i="5"/>
  <c r="GAU10" i="5"/>
  <c r="GAT10" i="5"/>
  <c r="GAS10" i="5"/>
  <c r="GAR10" i="5"/>
  <c r="GAQ10" i="5"/>
  <c r="GAP10" i="5"/>
  <c r="GAO10" i="5"/>
  <c r="GAN10" i="5"/>
  <c r="GAM10" i="5"/>
  <c r="GAL10" i="5"/>
  <c r="GAK10" i="5"/>
  <c r="GAJ10" i="5"/>
  <c r="GAI10" i="5"/>
  <c r="GAH10" i="5"/>
  <c r="GAG10" i="5"/>
  <c r="GAF10" i="5"/>
  <c r="GAE10" i="5"/>
  <c r="GAD10" i="5"/>
  <c r="GAC10" i="5"/>
  <c r="GAB10" i="5"/>
  <c r="GAA10" i="5"/>
  <c r="FZZ10" i="5"/>
  <c r="FZY10" i="5"/>
  <c r="FZX10" i="5"/>
  <c r="FZW10" i="5"/>
  <c r="FZV10" i="5"/>
  <c r="FZU10" i="5"/>
  <c r="FZT10" i="5"/>
  <c r="FZS10" i="5"/>
  <c r="FZR10" i="5"/>
  <c r="FZQ10" i="5"/>
  <c r="FZP10" i="5"/>
  <c r="FZO10" i="5"/>
  <c r="FZN10" i="5"/>
  <c r="FZM10" i="5"/>
  <c r="FZL10" i="5"/>
  <c r="FZK10" i="5"/>
  <c r="FZJ10" i="5"/>
  <c r="FZI10" i="5"/>
  <c r="FZH10" i="5"/>
  <c r="FZG10" i="5"/>
  <c r="FZF10" i="5"/>
  <c r="FZE10" i="5"/>
  <c r="FZD10" i="5"/>
  <c r="FZC10" i="5"/>
  <c r="FZB10" i="5"/>
  <c r="FZA10" i="5"/>
  <c r="FYZ10" i="5"/>
  <c r="FYY10" i="5"/>
  <c r="FYX10" i="5"/>
  <c r="FYW10" i="5"/>
  <c r="FYV10" i="5"/>
  <c r="FYU10" i="5"/>
  <c r="FYT10" i="5"/>
  <c r="FYS10" i="5"/>
  <c r="FYR10" i="5"/>
  <c r="FYQ10" i="5"/>
  <c r="FYP10" i="5"/>
  <c r="FYO10" i="5"/>
  <c r="FYN10" i="5"/>
  <c r="FYM10" i="5"/>
  <c r="FYL10" i="5"/>
  <c r="FYK10" i="5"/>
  <c r="FYJ10" i="5"/>
  <c r="FYI10" i="5"/>
  <c r="FYH10" i="5"/>
  <c r="FYG10" i="5"/>
  <c r="FYF10" i="5"/>
  <c r="FYE10" i="5"/>
  <c r="FYD10" i="5"/>
  <c r="FYC10" i="5"/>
  <c r="FYB10" i="5"/>
  <c r="FYA10" i="5"/>
  <c r="FXZ10" i="5"/>
  <c r="FXY10" i="5"/>
  <c r="FXX10" i="5"/>
  <c r="FXW10" i="5"/>
  <c r="FXV10" i="5"/>
  <c r="FXU10" i="5"/>
  <c r="FXT10" i="5"/>
  <c r="FXS10" i="5"/>
  <c r="FXR10" i="5"/>
  <c r="FXQ10" i="5"/>
  <c r="FXP10" i="5"/>
  <c r="FXO10" i="5"/>
  <c r="FXN10" i="5"/>
  <c r="FXM10" i="5"/>
  <c r="FXL10" i="5"/>
  <c r="FXK10" i="5"/>
  <c r="FXJ10" i="5"/>
  <c r="FXI10" i="5"/>
  <c r="FXH10" i="5"/>
  <c r="FXG10" i="5"/>
  <c r="FXF10" i="5"/>
  <c r="FXE10" i="5"/>
  <c r="FXD10" i="5"/>
  <c r="FXC10" i="5"/>
  <c r="FXB10" i="5"/>
  <c r="FXA10" i="5"/>
  <c r="FWZ10" i="5"/>
  <c r="FWY10" i="5"/>
  <c r="FWX10" i="5"/>
  <c r="FWW10" i="5"/>
  <c r="FWV10" i="5"/>
  <c r="FWU10" i="5"/>
  <c r="FWT10" i="5"/>
  <c r="FWS10" i="5"/>
  <c r="FWR10" i="5"/>
  <c r="FWQ10" i="5"/>
  <c r="FWP10" i="5"/>
  <c r="FWO10" i="5"/>
  <c r="FWN10" i="5"/>
  <c r="FWM10" i="5"/>
  <c r="FWL10" i="5"/>
  <c r="FWK10" i="5"/>
  <c r="FWJ10" i="5"/>
  <c r="FWI10" i="5"/>
  <c r="FWH10" i="5"/>
  <c r="FWG10" i="5"/>
  <c r="FWF10" i="5"/>
  <c r="FWE10" i="5"/>
  <c r="FWD10" i="5"/>
  <c r="FWC10" i="5"/>
  <c r="FWB10" i="5"/>
  <c r="FWA10" i="5"/>
  <c r="FVZ10" i="5"/>
  <c r="FVY10" i="5"/>
  <c r="FVX10" i="5"/>
  <c r="FVW10" i="5"/>
  <c r="FVV10" i="5"/>
  <c r="FVU10" i="5"/>
  <c r="FVT10" i="5"/>
  <c r="FVS10" i="5"/>
  <c r="FVR10" i="5"/>
  <c r="FVQ10" i="5"/>
  <c r="FVP10" i="5"/>
  <c r="FVO10" i="5"/>
  <c r="FVN10" i="5"/>
  <c r="FVM10" i="5"/>
  <c r="FVL10" i="5"/>
  <c r="FVK10" i="5"/>
  <c r="FVJ10" i="5"/>
  <c r="FVI10" i="5"/>
  <c r="FVH10" i="5"/>
  <c r="FVG10" i="5"/>
  <c r="FVF10" i="5"/>
  <c r="FVE10" i="5"/>
  <c r="FVD10" i="5"/>
  <c r="FVC10" i="5"/>
  <c r="FVB10" i="5"/>
  <c r="FVA10" i="5"/>
  <c r="FUZ10" i="5"/>
  <c r="FUY10" i="5"/>
  <c r="FUX10" i="5"/>
  <c r="FUW10" i="5"/>
  <c r="FUV10" i="5"/>
  <c r="FUU10" i="5"/>
  <c r="FUT10" i="5"/>
  <c r="FUS10" i="5"/>
  <c r="FUR10" i="5"/>
  <c r="FUQ10" i="5"/>
  <c r="FUP10" i="5"/>
  <c r="FUO10" i="5"/>
  <c r="FUN10" i="5"/>
  <c r="FUM10" i="5"/>
  <c r="FUL10" i="5"/>
  <c r="FUK10" i="5"/>
  <c r="FUJ10" i="5"/>
  <c r="FUI10" i="5"/>
  <c r="FUH10" i="5"/>
  <c r="FUG10" i="5"/>
  <c r="FUF10" i="5"/>
  <c r="FUE10" i="5"/>
  <c r="FUD10" i="5"/>
  <c r="FUC10" i="5"/>
  <c r="FUB10" i="5"/>
  <c r="FUA10" i="5"/>
  <c r="FTZ10" i="5"/>
  <c r="FTY10" i="5"/>
  <c r="FTX10" i="5"/>
  <c r="FTW10" i="5"/>
  <c r="FTV10" i="5"/>
  <c r="FTU10" i="5"/>
  <c r="FTT10" i="5"/>
  <c r="FTS10" i="5"/>
  <c r="FTR10" i="5"/>
  <c r="FTQ10" i="5"/>
  <c r="FTP10" i="5"/>
  <c r="FTO10" i="5"/>
  <c r="FTN10" i="5"/>
  <c r="FTM10" i="5"/>
  <c r="FTL10" i="5"/>
  <c r="FTK10" i="5"/>
  <c r="FTJ10" i="5"/>
  <c r="FTI10" i="5"/>
  <c r="FTH10" i="5"/>
  <c r="FTG10" i="5"/>
  <c r="FTF10" i="5"/>
  <c r="FTE10" i="5"/>
  <c r="FTD10" i="5"/>
  <c r="FTC10" i="5"/>
  <c r="FTB10" i="5"/>
  <c r="FTA10" i="5"/>
  <c r="FSZ10" i="5"/>
  <c r="FSY10" i="5"/>
  <c r="FSX10" i="5"/>
  <c r="FSW10" i="5"/>
  <c r="FSV10" i="5"/>
  <c r="FSU10" i="5"/>
  <c r="FST10" i="5"/>
  <c r="FSS10" i="5"/>
  <c r="FSR10" i="5"/>
  <c r="FSQ10" i="5"/>
  <c r="FSP10" i="5"/>
  <c r="FSO10" i="5"/>
  <c r="FSN10" i="5"/>
  <c r="FSM10" i="5"/>
  <c r="FSL10" i="5"/>
  <c r="FSK10" i="5"/>
  <c r="FSJ10" i="5"/>
  <c r="FSI10" i="5"/>
  <c r="FSH10" i="5"/>
  <c r="FSG10" i="5"/>
  <c r="FSF10" i="5"/>
  <c r="FSE10" i="5"/>
  <c r="FSD10" i="5"/>
  <c r="FSC10" i="5"/>
  <c r="FSB10" i="5"/>
  <c r="FSA10" i="5"/>
  <c r="FRZ10" i="5"/>
  <c r="FRY10" i="5"/>
  <c r="FRX10" i="5"/>
  <c r="FRW10" i="5"/>
  <c r="FRV10" i="5"/>
  <c r="FRU10" i="5"/>
  <c r="FRT10" i="5"/>
  <c r="FRS10" i="5"/>
  <c r="FRR10" i="5"/>
  <c r="FRQ10" i="5"/>
  <c r="FRP10" i="5"/>
  <c r="FRO10" i="5"/>
  <c r="FRN10" i="5"/>
  <c r="FRM10" i="5"/>
  <c r="FRL10" i="5"/>
  <c r="FRK10" i="5"/>
  <c r="FRJ10" i="5"/>
  <c r="FRI10" i="5"/>
  <c r="FRH10" i="5"/>
  <c r="FRG10" i="5"/>
  <c r="FRF10" i="5"/>
  <c r="FRE10" i="5"/>
  <c r="FRD10" i="5"/>
  <c r="FRC10" i="5"/>
  <c r="FRB10" i="5"/>
  <c r="FRA10" i="5"/>
  <c r="FQZ10" i="5"/>
  <c r="FQY10" i="5"/>
  <c r="FQX10" i="5"/>
  <c r="FQW10" i="5"/>
  <c r="FQV10" i="5"/>
  <c r="FQU10" i="5"/>
  <c r="FQT10" i="5"/>
  <c r="FQS10" i="5"/>
  <c r="FQR10" i="5"/>
  <c r="FQQ10" i="5"/>
  <c r="FQP10" i="5"/>
  <c r="FQO10" i="5"/>
  <c r="FQN10" i="5"/>
  <c r="FQM10" i="5"/>
  <c r="FQL10" i="5"/>
  <c r="FQK10" i="5"/>
  <c r="FQJ10" i="5"/>
  <c r="FQI10" i="5"/>
  <c r="FQH10" i="5"/>
  <c r="FQG10" i="5"/>
  <c r="FQF10" i="5"/>
  <c r="FQE10" i="5"/>
  <c r="FQD10" i="5"/>
  <c r="FQC10" i="5"/>
  <c r="FQB10" i="5"/>
  <c r="FQA10" i="5"/>
  <c r="FPZ10" i="5"/>
  <c r="FPY10" i="5"/>
  <c r="FPX10" i="5"/>
  <c r="FPW10" i="5"/>
  <c r="FPV10" i="5"/>
  <c r="FPU10" i="5"/>
  <c r="FPT10" i="5"/>
  <c r="FPS10" i="5"/>
  <c r="FPR10" i="5"/>
  <c r="FPQ10" i="5"/>
  <c r="FPP10" i="5"/>
  <c r="FPO10" i="5"/>
  <c r="FPN10" i="5"/>
  <c r="FPM10" i="5"/>
  <c r="FPL10" i="5"/>
  <c r="FPK10" i="5"/>
  <c r="FPJ10" i="5"/>
  <c r="FPI10" i="5"/>
  <c r="FPH10" i="5"/>
  <c r="FPG10" i="5"/>
  <c r="FPF10" i="5"/>
  <c r="FPE10" i="5"/>
  <c r="FPD10" i="5"/>
  <c r="FPC10" i="5"/>
  <c r="FPB10" i="5"/>
  <c r="FPA10" i="5"/>
  <c r="FOZ10" i="5"/>
  <c r="FOY10" i="5"/>
  <c r="FOX10" i="5"/>
  <c r="FOW10" i="5"/>
  <c r="FOV10" i="5"/>
  <c r="FOU10" i="5"/>
  <c r="FOT10" i="5"/>
  <c r="FOS10" i="5"/>
  <c r="FOR10" i="5"/>
  <c r="FOQ10" i="5"/>
  <c r="FOP10" i="5"/>
  <c r="FOO10" i="5"/>
  <c r="FON10" i="5"/>
  <c r="FOM10" i="5"/>
  <c r="FOL10" i="5"/>
  <c r="FOK10" i="5"/>
  <c r="FOJ10" i="5"/>
  <c r="FOI10" i="5"/>
  <c r="FOH10" i="5"/>
  <c r="FOG10" i="5"/>
  <c r="FOF10" i="5"/>
  <c r="FOE10" i="5"/>
  <c r="FOD10" i="5"/>
  <c r="FOC10" i="5"/>
  <c r="FOB10" i="5"/>
  <c r="FOA10" i="5"/>
  <c r="FNZ10" i="5"/>
  <c r="FNY10" i="5"/>
  <c r="FNX10" i="5"/>
  <c r="FNW10" i="5"/>
  <c r="FNV10" i="5"/>
  <c r="FNU10" i="5"/>
  <c r="FNT10" i="5"/>
  <c r="FNS10" i="5"/>
  <c r="FNR10" i="5"/>
  <c r="FNQ10" i="5"/>
  <c r="FNP10" i="5"/>
  <c r="FNO10" i="5"/>
  <c r="FNN10" i="5"/>
  <c r="FNM10" i="5"/>
  <c r="FNL10" i="5"/>
  <c r="FNK10" i="5"/>
  <c r="FNJ10" i="5"/>
  <c r="FNI10" i="5"/>
  <c r="FNH10" i="5"/>
  <c r="FNG10" i="5"/>
  <c r="FNF10" i="5"/>
  <c r="FNE10" i="5"/>
  <c r="FND10" i="5"/>
  <c r="FNC10" i="5"/>
  <c r="FNB10" i="5"/>
  <c r="FNA10" i="5"/>
  <c r="FMZ10" i="5"/>
  <c r="FMY10" i="5"/>
  <c r="FMX10" i="5"/>
  <c r="FMW10" i="5"/>
  <c r="FMV10" i="5"/>
  <c r="FMU10" i="5"/>
  <c r="FMT10" i="5"/>
  <c r="FMS10" i="5"/>
  <c r="FMR10" i="5"/>
  <c r="FMQ10" i="5"/>
  <c r="FMP10" i="5"/>
  <c r="FMO10" i="5"/>
  <c r="FMN10" i="5"/>
  <c r="FMM10" i="5"/>
  <c r="FML10" i="5"/>
  <c r="FMK10" i="5"/>
  <c r="FMJ10" i="5"/>
  <c r="FMI10" i="5"/>
  <c r="FMH10" i="5"/>
  <c r="FMG10" i="5"/>
  <c r="FMF10" i="5"/>
  <c r="FME10" i="5"/>
  <c r="FMD10" i="5"/>
  <c r="FMC10" i="5"/>
  <c r="FMB10" i="5"/>
  <c r="FMA10" i="5"/>
  <c r="FLZ10" i="5"/>
  <c r="FLY10" i="5"/>
  <c r="FLX10" i="5"/>
  <c r="FLW10" i="5"/>
  <c r="FLV10" i="5"/>
  <c r="FLU10" i="5"/>
  <c r="FLT10" i="5"/>
  <c r="FLS10" i="5"/>
  <c r="FLR10" i="5"/>
  <c r="FLQ10" i="5"/>
  <c r="FLP10" i="5"/>
  <c r="FLO10" i="5"/>
  <c r="FLN10" i="5"/>
  <c r="FLM10" i="5"/>
  <c r="FLL10" i="5"/>
  <c r="FLK10" i="5"/>
  <c r="FLJ10" i="5"/>
  <c r="FLI10" i="5"/>
  <c r="FLH10" i="5"/>
  <c r="FLG10" i="5"/>
  <c r="FLF10" i="5"/>
  <c r="FLE10" i="5"/>
  <c r="FLD10" i="5"/>
  <c r="FLC10" i="5"/>
  <c r="FLB10" i="5"/>
  <c r="FLA10" i="5"/>
  <c r="FKZ10" i="5"/>
  <c r="FKY10" i="5"/>
  <c r="FKX10" i="5"/>
  <c r="FKW10" i="5"/>
  <c r="FKV10" i="5"/>
  <c r="FKU10" i="5"/>
  <c r="FKT10" i="5"/>
  <c r="FKS10" i="5"/>
  <c r="FKR10" i="5"/>
  <c r="FKQ10" i="5"/>
  <c r="FKP10" i="5"/>
  <c r="FKO10" i="5"/>
  <c r="FKN10" i="5"/>
  <c r="FKM10" i="5"/>
  <c r="FKL10" i="5"/>
  <c r="FKK10" i="5"/>
  <c r="FKJ10" i="5"/>
  <c r="FKI10" i="5"/>
  <c r="FKH10" i="5"/>
  <c r="FKG10" i="5"/>
  <c r="FKF10" i="5"/>
  <c r="FKE10" i="5"/>
  <c r="FKD10" i="5"/>
  <c r="FKC10" i="5"/>
  <c r="FKB10" i="5"/>
  <c r="FKA10" i="5"/>
  <c r="FJZ10" i="5"/>
  <c r="FJY10" i="5"/>
  <c r="FJX10" i="5"/>
  <c r="FJW10" i="5"/>
  <c r="FJV10" i="5"/>
  <c r="FJU10" i="5"/>
  <c r="FJT10" i="5"/>
  <c r="FJS10" i="5"/>
  <c r="FJR10" i="5"/>
  <c r="FJQ10" i="5"/>
  <c r="FJP10" i="5"/>
  <c r="FJO10" i="5"/>
  <c r="FJN10" i="5"/>
  <c r="FJM10" i="5"/>
  <c r="FJL10" i="5"/>
  <c r="FJK10" i="5"/>
  <c r="FJJ10" i="5"/>
  <c r="FJI10" i="5"/>
  <c r="FJH10" i="5"/>
  <c r="FJG10" i="5"/>
  <c r="FJF10" i="5"/>
  <c r="FJE10" i="5"/>
  <c r="FJD10" i="5"/>
  <c r="FJC10" i="5"/>
  <c r="FJB10" i="5"/>
  <c r="FJA10" i="5"/>
  <c r="FIZ10" i="5"/>
  <c r="FIY10" i="5"/>
  <c r="FIX10" i="5"/>
  <c r="FIW10" i="5"/>
  <c r="FIV10" i="5"/>
  <c r="FIU10" i="5"/>
  <c r="FIT10" i="5"/>
  <c r="FIS10" i="5"/>
  <c r="FIR10" i="5"/>
  <c r="FIQ10" i="5"/>
  <c r="FIP10" i="5"/>
  <c r="FIO10" i="5"/>
  <c r="FIN10" i="5"/>
  <c r="FIM10" i="5"/>
  <c r="FIL10" i="5"/>
  <c r="FIK10" i="5"/>
  <c r="FIJ10" i="5"/>
  <c r="FII10" i="5"/>
  <c r="FIH10" i="5"/>
  <c r="FIG10" i="5"/>
  <c r="FIF10" i="5"/>
  <c r="FIE10" i="5"/>
  <c r="FID10" i="5"/>
  <c r="FIC10" i="5"/>
  <c r="FIB10" i="5"/>
  <c r="FIA10" i="5"/>
  <c r="FHZ10" i="5"/>
  <c r="FHY10" i="5"/>
  <c r="FHX10" i="5"/>
  <c r="FHW10" i="5"/>
  <c r="FHV10" i="5"/>
  <c r="FHU10" i="5"/>
  <c r="FHT10" i="5"/>
  <c r="FHS10" i="5"/>
  <c r="FHR10" i="5"/>
  <c r="FHQ10" i="5"/>
  <c r="FHP10" i="5"/>
  <c r="FHO10" i="5"/>
  <c r="FHN10" i="5"/>
  <c r="FHM10" i="5"/>
  <c r="FHL10" i="5"/>
  <c r="FHK10" i="5"/>
  <c r="FHJ10" i="5"/>
  <c r="FHI10" i="5"/>
  <c r="FHH10" i="5"/>
  <c r="FHG10" i="5"/>
  <c r="FHF10" i="5"/>
  <c r="FHE10" i="5"/>
  <c r="FHD10" i="5"/>
  <c r="FHC10" i="5"/>
  <c r="FHB10" i="5"/>
  <c r="FHA10" i="5"/>
  <c r="FGZ10" i="5"/>
  <c r="FGY10" i="5"/>
  <c r="FGX10" i="5"/>
  <c r="FGW10" i="5"/>
  <c r="FGV10" i="5"/>
  <c r="FGU10" i="5"/>
  <c r="FGT10" i="5"/>
  <c r="FGS10" i="5"/>
  <c r="FGR10" i="5"/>
  <c r="FGQ10" i="5"/>
  <c r="FGP10" i="5"/>
  <c r="FGO10" i="5"/>
  <c r="FGN10" i="5"/>
  <c r="FGM10" i="5"/>
  <c r="FGL10" i="5"/>
  <c r="FGK10" i="5"/>
  <c r="FGJ10" i="5"/>
  <c r="FGI10" i="5"/>
  <c r="FGH10" i="5"/>
  <c r="FGG10" i="5"/>
  <c r="FGF10" i="5"/>
  <c r="FGE10" i="5"/>
  <c r="FGD10" i="5"/>
  <c r="FGC10" i="5"/>
  <c r="FGB10" i="5"/>
  <c r="FGA10" i="5"/>
  <c r="FFZ10" i="5"/>
  <c r="FFY10" i="5"/>
  <c r="FFX10" i="5"/>
  <c r="FFW10" i="5"/>
  <c r="FFV10" i="5"/>
  <c r="FFU10" i="5"/>
  <c r="FFT10" i="5"/>
  <c r="FFS10" i="5"/>
  <c r="FFR10" i="5"/>
  <c r="FFQ10" i="5"/>
  <c r="FFP10" i="5"/>
  <c r="FFO10" i="5"/>
  <c r="FFN10" i="5"/>
  <c r="FFM10" i="5"/>
  <c r="FFL10" i="5"/>
  <c r="FFK10" i="5"/>
  <c r="FFJ10" i="5"/>
  <c r="FFI10" i="5"/>
  <c r="FFH10" i="5"/>
  <c r="FFG10" i="5"/>
  <c r="FFF10" i="5"/>
  <c r="FFE10" i="5"/>
  <c r="FFD10" i="5"/>
  <c r="FFC10" i="5"/>
  <c r="FFB10" i="5"/>
  <c r="FFA10" i="5"/>
  <c r="FEZ10" i="5"/>
  <c r="FEY10" i="5"/>
  <c r="FEX10" i="5"/>
  <c r="FEW10" i="5"/>
  <c r="FEV10" i="5"/>
  <c r="FEU10" i="5"/>
  <c r="FET10" i="5"/>
  <c r="FES10" i="5"/>
  <c r="FER10" i="5"/>
  <c r="FEQ10" i="5"/>
  <c r="FEP10" i="5"/>
  <c r="FEO10" i="5"/>
  <c r="FEN10" i="5"/>
  <c r="FEM10" i="5"/>
  <c r="FEL10" i="5"/>
  <c r="FEK10" i="5"/>
  <c r="FEJ10" i="5"/>
  <c r="FEI10" i="5"/>
  <c r="FEH10" i="5"/>
  <c r="FEG10" i="5"/>
  <c r="FEF10" i="5"/>
  <c r="FEE10" i="5"/>
  <c r="FED10" i="5"/>
  <c r="FEC10" i="5"/>
  <c r="FEB10" i="5"/>
  <c r="FEA10" i="5"/>
  <c r="FDZ10" i="5"/>
  <c r="FDY10" i="5"/>
  <c r="FDX10" i="5"/>
  <c r="FDW10" i="5"/>
  <c r="FDV10" i="5"/>
  <c r="FDU10" i="5"/>
  <c r="FDT10" i="5"/>
  <c r="FDS10" i="5"/>
  <c r="FDR10" i="5"/>
  <c r="FDQ10" i="5"/>
  <c r="FDP10" i="5"/>
  <c r="FDO10" i="5"/>
  <c r="FDN10" i="5"/>
  <c r="FDM10" i="5"/>
  <c r="FDL10" i="5"/>
  <c r="FDK10" i="5"/>
  <c r="FDJ10" i="5"/>
  <c r="FDI10" i="5"/>
  <c r="FDH10" i="5"/>
  <c r="FDG10" i="5"/>
  <c r="FDF10" i="5"/>
  <c r="FDE10" i="5"/>
  <c r="FDD10" i="5"/>
  <c r="FDC10" i="5"/>
  <c r="FDB10" i="5"/>
  <c r="FDA10" i="5"/>
  <c r="FCZ10" i="5"/>
  <c r="FCY10" i="5"/>
  <c r="FCX10" i="5"/>
  <c r="FCW10" i="5"/>
  <c r="FCV10" i="5"/>
  <c r="FCU10" i="5"/>
  <c r="FCT10" i="5"/>
  <c r="FCS10" i="5"/>
  <c r="FCR10" i="5"/>
  <c r="FCQ10" i="5"/>
  <c r="FCP10" i="5"/>
  <c r="FCO10" i="5"/>
  <c r="FCN10" i="5"/>
  <c r="FCM10" i="5"/>
  <c r="FCL10" i="5"/>
  <c r="FCK10" i="5"/>
  <c r="FCJ10" i="5"/>
  <c r="FCI10" i="5"/>
  <c r="FCH10" i="5"/>
  <c r="FCG10" i="5"/>
  <c r="FCF10" i="5"/>
  <c r="FCE10" i="5"/>
  <c r="FCD10" i="5"/>
  <c r="FCC10" i="5"/>
  <c r="FCB10" i="5"/>
  <c r="FCA10" i="5"/>
  <c r="FBZ10" i="5"/>
  <c r="FBY10" i="5"/>
  <c r="FBX10" i="5"/>
  <c r="FBW10" i="5"/>
  <c r="FBV10" i="5"/>
  <c r="FBU10" i="5"/>
  <c r="FBT10" i="5"/>
  <c r="FBS10" i="5"/>
  <c r="FBR10" i="5"/>
  <c r="FBQ10" i="5"/>
  <c r="FBP10" i="5"/>
  <c r="FBO10" i="5"/>
  <c r="FBN10" i="5"/>
  <c r="FBM10" i="5"/>
  <c r="FBL10" i="5"/>
  <c r="FBK10" i="5"/>
  <c r="FBJ10" i="5"/>
  <c r="FBI10" i="5"/>
  <c r="FBH10" i="5"/>
  <c r="FBG10" i="5"/>
  <c r="FBF10" i="5"/>
  <c r="FBE10" i="5"/>
  <c r="FBD10" i="5"/>
  <c r="FBC10" i="5"/>
  <c r="FBB10" i="5"/>
  <c r="FBA10" i="5"/>
  <c r="FAZ10" i="5"/>
  <c r="FAY10" i="5"/>
  <c r="FAX10" i="5"/>
  <c r="FAW10" i="5"/>
  <c r="FAV10" i="5"/>
  <c r="FAU10" i="5"/>
  <c r="FAT10" i="5"/>
  <c r="FAS10" i="5"/>
  <c r="FAR10" i="5"/>
  <c r="FAQ10" i="5"/>
  <c r="FAP10" i="5"/>
  <c r="FAO10" i="5"/>
  <c r="FAN10" i="5"/>
  <c r="FAM10" i="5"/>
  <c r="FAL10" i="5"/>
  <c r="FAK10" i="5"/>
  <c r="FAJ10" i="5"/>
  <c r="FAI10" i="5"/>
  <c r="FAH10" i="5"/>
  <c r="FAG10" i="5"/>
  <c r="FAF10" i="5"/>
  <c r="FAE10" i="5"/>
  <c r="FAD10" i="5"/>
  <c r="FAC10" i="5"/>
  <c r="FAB10" i="5"/>
  <c r="FAA10" i="5"/>
  <c r="EZZ10" i="5"/>
  <c r="EZY10" i="5"/>
  <c r="EZX10" i="5"/>
  <c r="EZW10" i="5"/>
  <c r="EZV10" i="5"/>
  <c r="EZU10" i="5"/>
  <c r="EZT10" i="5"/>
  <c r="EZS10" i="5"/>
  <c r="EZR10" i="5"/>
  <c r="EZQ10" i="5"/>
  <c r="EZP10" i="5"/>
  <c r="EZO10" i="5"/>
  <c r="EZN10" i="5"/>
  <c r="EZM10" i="5"/>
  <c r="EZL10" i="5"/>
  <c r="EZK10" i="5"/>
  <c r="EZJ10" i="5"/>
  <c r="EZI10" i="5"/>
  <c r="EZH10" i="5"/>
  <c r="EZG10" i="5"/>
  <c r="EZF10" i="5"/>
  <c r="EZE10" i="5"/>
  <c r="EZD10" i="5"/>
  <c r="EZC10" i="5"/>
  <c r="EZB10" i="5"/>
  <c r="EZA10" i="5"/>
  <c r="EYZ10" i="5"/>
  <c r="EYY10" i="5"/>
  <c r="EYX10" i="5"/>
  <c r="EYW10" i="5"/>
  <c r="EYV10" i="5"/>
  <c r="EYU10" i="5"/>
  <c r="EYT10" i="5"/>
  <c r="EYS10" i="5"/>
  <c r="EYR10" i="5"/>
  <c r="EYQ10" i="5"/>
  <c r="EYP10" i="5"/>
  <c r="EYO10" i="5"/>
  <c r="EYN10" i="5"/>
  <c r="EYM10" i="5"/>
  <c r="EYL10" i="5"/>
  <c r="EYK10" i="5"/>
  <c r="EYJ10" i="5"/>
  <c r="EYI10" i="5"/>
  <c r="EYH10" i="5"/>
  <c r="EYG10" i="5"/>
  <c r="EYF10" i="5"/>
  <c r="EYE10" i="5"/>
  <c r="EYD10" i="5"/>
  <c r="EYC10" i="5"/>
  <c r="EYB10" i="5"/>
  <c r="EYA10" i="5"/>
  <c r="EXZ10" i="5"/>
  <c r="EXY10" i="5"/>
  <c r="EXX10" i="5"/>
  <c r="EXW10" i="5"/>
  <c r="EXV10" i="5"/>
  <c r="EXU10" i="5"/>
  <c r="EXT10" i="5"/>
  <c r="EXS10" i="5"/>
  <c r="EXR10" i="5"/>
  <c r="EXQ10" i="5"/>
  <c r="EXP10" i="5"/>
  <c r="EXO10" i="5"/>
  <c r="EXN10" i="5"/>
  <c r="EXM10" i="5"/>
  <c r="EXL10" i="5"/>
  <c r="EXK10" i="5"/>
  <c r="EXJ10" i="5"/>
  <c r="EXI10" i="5"/>
  <c r="EXH10" i="5"/>
  <c r="EXG10" i="5"/>
  <c r="EXF10" i="5"/>
  <c r="EXE10" i="5"/>
  <c r="EXD10" i="5"/>
  <c r="EXC10" i="5"/>
  <c r="EXB10" i="5"/>
  <c r="EXA10" i="5"/>
  <c r="EWZ10" i="5"/>
  <c r="EWY10" i="5"/>
  <c r="EWX10" i="5"/>
  <c r="EWW10" i="5"/>
  <c r="EWV10" i="5"/>
  <c r="EWU10" i="5"/>
  <c r="EWT10" i="5"/>
  <c r="EWS10" i="5"/>
  <c r="EWR10" i="5"/>
  <c r="EWQ10" i="5"/>
  <c r="EWP10" i="5"/>
  <c r="EWO10" i="5"/>
  <c r="EWN10" i="5"/>
  <c r="EWM10" i="5"/>
  <c r="EWL10" i="5"/>
  <c r="EWK10" i="5"/>
  <c r="EWJ10" i="5"/>
  <c r="EWI10" i="5"/>
  <c r="EWH10" i="5"/>
  <c r="EWG10" i="5"/>
  <c r="EWF10" i="5"/>
  <c r="EWE10" i="5"/>
  <c r="EWD10" i="5"/>
  <c r="EWC10" i="5"/>
  <c r="EWB10" i="5"/>
  <c r="EWA10" i="5"/>
  <c r="EVZ10" i="5"/>
  <c r="EVY10" i="5"/>
  <c r="EVX10" i="5"/>
  <c r="EVW10" i="5"/>
  <c r="EVV10" i="5"/>
  <c r="EVU10" i="5"/>
  <c r="EVT10" i="5"/>
  <c r="EVS10" i="5"/>
  <c r="EVR10" i="5"/>
  <c r="EVQ10" i="5"/>
  <c r="EVP10" i="5"/>
  <c r="EVO10" i="5"/>
  <c r="EVN10" i="5"/>
  <c r="EVM10" i="5"/>
  <c r="EVL10" i="5"/>
  <c r="EVK10" i="5"/>
  <c r="EVJ10" i="5"/>
  <c r="EVI10" i="5"/>
  <c r="EVH10" i="5"/>
  <c r="EVG10" i="5"/>
  <c r="EVF10" i="5"/>
  <c r="EVE10" i="5"/>
  <c r="EVD10" i="5"/>
  <c r="EVC10" i="5"/>
  <c r="EVB10" i="5"/>
  <c r="EVA10" i="5"/>
  <c r="EUZ10" i="5"/>
  <c r="EUY10" i="5"/>
  <c r="EUX10" i="5"/>
  <c r="EUW10" i="5"/>
  <c r="EUV10" i="5"/>
  <c r="EUU10" i="5"/>
  <c r="EUT10" i="5"/>
  <c r="EUS10" i="5"/>
  <c r="EUR10" i="5"/>
  <c r="EUQ10" i="5"/>
  <c r="EUP10" i="5"/>
  <c r="EUO10" i="5"/>
  <c r="EUN10" i="5"/>
  <c r="EUM10" i="5"/>
  <c r="EUL10" i="5"/>
  <c r="EUK10" i="5"/>
  <c r="EUJ10" i="5"/>
  <c r="EUI10" i="5"/>
  <c r="EUH10" i="5"/>
  <c r="EUG10" i="5"/>
  <c r="EUF10" i="5"/>
  <c r="EUE10" i="5"/>
  <c r="EUD10" i="5"/>
  <c r="EUC10" i="5"/>
  <c r="EUB10" i="5"/>
  <c r="EUA10" i="5"/>
  <c r="ETZ10" i="5"/>
  <c r="ETY10" i="5"/>
  <c r="ETX10" i="5"/>
  <c r="ETW10" i="5"/>
  <c r="ETV10" i="5"/>
  <c r="ETU10" i="5"/>
  <c r="ETT10" i="5"/>
  <c r="ETS10" i="5"/>
  <c r="ETR10" i="5"/>
  <c r="ETQ10" i="5"/>
  <c r="ETP10" i="5"/>
  <c r="ETO10" i="5"/>
  <c r="ETN10" i="5"/>
  <c r="ETM10" i="5"/>
  <c r="ETL10" i="5"/>
  <c r="ETK10" i="5"/>
  <c r="ETJ10" i="5"/>
  <c r="ETI10" i="5"/>
  <c r="ETH10" i="5"/>
  <c r="ETG10" i="5"/>
  <c r="ETF10" i="5"/>
  <c r="ETE10" i="5"/>
  <c r="ETD10" i="5"/>
  <c r="ETC10" i="5"/>
  <c r="ETB10" i="5"/>
  <c r="ETA10" i="5"/>
  <c r="ESZ10" i="5"/>
  <c r="ESY10" i="5"/>
  <c r="ESX10" i="5"/>
  <c r="ESW10" i="5"/>
  <c r="ESV10" i="5"/>
  <c r="ESU10" i="5"/>
  <c r="EST10" i="5"/>
  <c r="ESS10" i="5"/>
  <c r="ESR10" i="5"/>
  <c r="ESQ10" i="5"/>
  <c r="ESP10" i="5"/>
  <c r="ESO10" i="5"/>
  <c r="ESN10" i="5"/>
  <c r="ESM10" i="5"/>
  <c r="ESL10" i="5"/>
  <c r="ESK10" i="5"/>
  <c r="ESJ10" i="5"/>
  <c r="ESI10" i="5"/>
  <c r="ESH10" i="5"/>
  <c r="ESG10" i="5"/>
  <c r="ESF10" i="5"/>
  <c r="ESE10" i="5"/>
  <c r="ESD10" i="5"/>
  <c r="ESC10" i="5"/>
  <c r="ESB10" i="5"/>
  <c r="ESA10" i="5"/>
  <c r="ERZ10" i="5"/>
  <c r="ERY10" i="5"/>
  <c r="ERX10" i="5"/>
  <c r="ERW10" i="5"/>
  <c r="ERV10" i="5"/>
  <c r="ERU10" i="5"/>
  <c r="ERT10" i="5"/>
  <c r="ERS10" i="5"/>
  <c r="ERR10" i="5"/>
  <c r="ERQ10" i="5"/>
  <c r="ERP10" i="5"/>
  <c r="ERO10" i="5"/>
  <c r="ERN10" i="5"/>
  <c r="ERM10" i="5"/>
  <c r="ERL10" i="5"/>
  <c r="ERK10" i="5"/>
  <c r="ERJ10" i="5"/>
  <c r="ERI10" i="5"/>
  <c r="ERH10" i="5"/>
  <c r="ERG10" i="5"/>
  <c r="ERF10" i="5"/>
  <c r="ERE10" i="5"/>
  <c r="ERD10" i="5"/>
  <c r="ERC10" i="5"/>
  <c r="ERB10" i="5"/>
  <c r="ERA10" i="5"/>
  <c r="EQZ10" i="5"/>
  <c r="EQY10" i="5"/>
  <c r="EQX10" i="5"/>
  <c r="EQW10" i="5"/>
  <c r="EQV10" i="5"/>
  <c r="EQU10" i="5"/>
  <c r="EQT10" i="5"/>
  <c r="EQS10" i="5"/>
  <c r="EQR10" i="5"/>
  <c r="EQQ10" i="5"/>
  <c r="EQP10" i="5"/>
  <c r="EQO10" i="5"/>
  <c r="EQN10" i="5"/>
  <c r="EQM10" i="5"/>
  <c r="EQL10" i="5"/>
  <c r="EQK10" i="5"/>
  <c r="EQJ10" i="5"/>
  <c r="EQI10" i="5"/>
  <c r="EQH10" i="5"/>
  <c r="EQG10" i="5"/>
  <c r="EQF10" i="5"/>
  <c r="EQE10" i="5"/>
  <c r="EQD10" i="5"/>
  <c r="EQC10" i="5"/>
  <c r="EQB10" i="5"/>
  <c r="EQA10" i="5"/>
  <c r="EPZ10" i="5"/>
  <c r="EPY10" i="5"/>
  <c r="EPX10" i="5"/>
  <c r="EPW10" i="5"/>
  <c r="EPV10" i="5"/>
  <c r="EPU10" i="5"/>
  <c r="EPT10" i="5"/>
  <c r="EPS10" i="5"/>
  <c r="EPR10" i="5"/>
  <c r="EPQ10" i="5"/>
  <c r="EPP10" i="5"/>
  <c r="EPO10" i="5"/>
  <c r="EPN10" i="5"/>
  <c r="EPM10" i="5"/>
  <c r="EPL10" i="5"/>
  <c r="EPK10" i="5"/>
  <c r="EPJ10" i="5"/>
  <c r="EPI10" i="5"/>
  <c r="EPH10" i="5"/>
  <c r="EPG10" i="5"/>
  <c r="EPF10" i="5"/>
  <c r="EPE10" i="5"/>
  <c r="EPD10" i="5"/>
  <c r="EPC10" i="5"/>
  <c r="EPB10" i="5"/>
  <c r="EPA10" i="5"/>
  <c r="EOZ10" i="5"/>
  <c r="EOY10" i="5"/>
  <c r="EOX10" i="5"/>
  <c r="EOW10" i="5"/>
  <c r="EOV10" i="5"/>
  <c r="EOU10" i="5"/>
  <c r="EOT10" i="5"/>
  <c r="EOS10" i="5"/>
  <c r="EOR10" i="5"/>
  <c r="EOQ10" i="5"/>
  <c r="EOP10" i="5"/>
  <c r="EOO10" i="5"/>
  <c r="EON10" i="5"/>
  <c r="EOM10" i="5"/>
  <c r="EOL10" i="5"/>
  <c r="EOK10" i="5"/>
  <c r="EOJ10" i="5"/>
  <c r="EOI10" i="5"/>
  <c r="EOH10" i="5"/>
  <c r="EOG10" i="5"/>
  <c r="EOF10" i="5"/>
  <c r="EOE10" i="5"/>
  <c r="EOD10" i="5"/>
  <c r="EOC10" i="5"/>
  <c r="EOB10" i="5"/>
  <c r="EOA10" i="5"/>
  <c r="ENZ10" i="5"/>
  <c r="ENY10" i="5"/>
  <c r="ENX10" i="5"/>
  <c r="ENW10" i="5"/>
  <c r="ENV10" i="5"/>
  <c r="ENU10" i="5"/>
  <c r="ENT10" i="5"/>
  <c r="ENS10" i="5"/>
  <c r="ENR10" i="5"/>
  <c r="ENQ10" i="5"/>
  <c r="ENP10" i="5"/>
  <c r="ENO10" i="5"/>
  <c r="ENN10" i="5"/>
  <c r="ENM10" i="5"/>
  <c r="ENL10" i="5"/>
  <c r="ENK10" i="5"/>
  <c r="ENJ10" i="5"/>
  <c r="ENI10" i="5"/>
  <c r="ENH10" i="5"/>
  <c r="ENG10" i="5"/>
  <c r="ENF10" i="5"/>
  <c r="ENE10" i="5"/>
  <c r="END10" i="5"/>
  <c r="ENC10" i="5"/>
  <c r="ENB10" i="5"/>
  <c r="ENA10" i="5"/>
  <c r="EMZ10" i="5"/>
  <c r="EMY10" i="5"/>
  <c r="EMX10" i="5"/>
  <c r="EMW10" i="5"/>
  <c r="EMV10" i="5"/>
  <c r="EMU10" i="5"/>
  <c r="EMT10" i="5"/>
  <c r="EMS10" i="5"/>
  <c r="EMR10" i="5"/>
  <c r="EMQ10" i="5"/>
  <c r="EMP10" i="5"/>
  <c r="EMO10" i="5"/>
  <c r="EMN10" i="5"/>
  <c r="EMM10" i="5"/>
  <c r="EML10" i="5"/>
  <c r="EMK10" i="5"/>
  <c r="EMJ10" i="5"/>
  <c r="EMI10" i="5"/>
  <c r="EMH10" i="5"/>
  <c r="EMG10" i="5"/>
  <c r="EMF10" i="5"/>
  <c r="EME10" i="5"/>
  <c r="EMD10" i="5"/>
  <c r="EMC10" i="5"/>
  <c r="EMB10" i="5"/>
  <c r="EMA10" i="5"/>
  <c r="ELZ10" i="5"/>
  <c r="ELY10" i="5"/>
  <c r="ELX10" i="5"/>
  <c r="ELW10" i="5"/>
  <c r="ELV10" i="5"/>
  <c r="ELU10" i="5"/>
  <c r="ELT10" i="5"/>
  <c r="ELS10" i="5"/>
  <c r="ELR10" i="5"/>
  <c r="ELQ10" i="5"/>
  <c r="ELP10" i="5"/>
  <c r="ELO10" i="5"/>
  <c r="ELN10" i="5"/>
  <c r="ELM10" i="5"/>
  <c r="ELL10" i="5"/>
  <c r="ELK10" i="5"/>
  <c r="ELJ10" i="5"/>
  <c r="ELI10" i="5"/>
  <c r="ELH10" i="5"/>
  <c r="ELG10" i="5"/>
  <c r="ELF10" i="5"/>
  <c r="ELE10" i="5"/>
  <c r="ELD10" i="5"/>
  <c r="ELC10" i="5"/>
  <c r="ELB10" i="5"/>
  <c r="ELA10" i="5"/>
  <c r="EKZ10" i="5"/>
  <c r="EKY10" i="5"/>
  <c r="EKX10" i="5"/>
  <c r="EKW10" i="5"/>
  <c r="EKV10" i="5"/>
  <c r="EKU10" i="5"/>
  <c r="EKT10" i="5"/>
  <c r="EKS10" i="5"/>
  <c r="EKR10" i="5"/>
  <c r="EKQ10" i="5"/>
  <c r="EKP10" i="5"/>
  <c r="EKO10" i="5"/>
  <c r="EKN10" i="5"/>
  <c r="EKM10" i="5"/>
  <c r="EKL10" i="5"/>
  <c r="EKK10" i="5"/>
  <c r="EKJ10" i="5"/>
  <c r="EKI10" i="5"/>
  <c r="EKH10" i="5"/>
  <c r="EKG10" i="5"/>
  <c r="EKF10" i="5"/>
  <c r="EKE10" i="5"/>
  <c r="EKD10" i="5"/>
  <c r="EKC10" i="5"/>
  <c r="EKB10" i="5"/>
  <c r="EKA10" i="5"/>
  <c r="EJZ10" i="5"/>
  <c r="EJY10" i="5"/>
  <c r="EJX10" i="5"/>
  <c r="EJW10" i="5"/>
  <c r="EJV10" i="5"/>
  <c r="EJU10" i="5"/>
  <c r="EJT10" i="5"/>
  <c r="EJS10" i="5"/>
  <c r="EJR10" i="5"/>
  <c r="EJQ10" i="5"/>
  <c r="EJP10" i="5"/>
  <c r="EJO10" i="5"/>
  <c r="EJN10" i="5"/>
  <c r="EJM10" i="5"/>
  <c r="EJL10" i="5"/>
  <c r="EJK10" i="5"/>
  <c r="EJJ10" i="5"/>
  <c r="EJI10" i="5"/>
  <c r="EJH10" i="5"/>
  <c r="EJG10" i="5"/>
  <c r="EJF10" i="5"/>
  <c r="EJE10" i="5"/>
  <c r="EJD10" i="5"/>
  <c r="EJC10" i="5"/>
  <c r="EJB10" i="5"/>
  <c r="EJA10" i="5"/>
  <c r="EIZ10" i="5"/>
  <c r="EIY10" i="5"/>
  <c r="EIX10" i="5"/>
  <c r="EIW10" i="5"/>
  <c r="EIV10" i="5"/>
  <c r="EIU10" i="5"/>
  <c r="EIT10" i="5"/>
  <c r="EIS10" i="5"/>
  <c r="EIR10" i="5"/>
  <c r="EIQ10" i="5"/>
  <c r="EIP10" i="5"/>
  <c r="EIO10" i="5"/>
  <c r="EIN10" i="5"/>
  <c r="EIM10" i="5"/>
  <c r="EIL10" i="5"/>
  <c r="EIK10" i="5"/>
  <c r="EIJ10" i="5"/>
  <c r="EII10" i="5"/>
  <c r="EIH10" i="5"/>
  <c r="EIG10" i="5"/>
  <c r="EIF10" i="5"/>
  <c r="EIE10" i="5"/>
  <c r="EID10" i="5"/>
  <c r="EIC10" i="5"/>
  <c r="EIB10" i="5"/>
  <c r="EIA10" i="5"/>
  <c r="EHZ10" i="5"/>
  <c r="EHY10" i="5"/>
  <c r="EHX10" i="5"/>
  <c r="EHW10" i="5"/>
  <c r="EHV10" i="5"/>
  <c r="EHU10" i="5"/>
  <c r="EHT10" i="5"/>
  <c r="EHS10" i="5"/>
  <c r="EHR10" i="5"/>
  <c r="EHQ10" i="5"/>
  <c r="EHP10" i="5"/>
  <c r="EHO10" i="5"/>
  <c r="EHN10" i="5"/>
  <c r="EHM10" i="5"/>
  <c r="EHL10" i="5"/>
  <c r="EHK10" i="5"/>
  <c r="EHJ10" i="5"/>
  <c r="EHI10" i="5"/>
  <c r="EHH10" i="5"/>
  <c r="EHG10" i="5"/>
  <c r="EHF10" i="5"/>
  <c r="EHE10" i="5"/>
  <c r="EHD10" i="5"/>
  <c r="EHC10" i="5"/>
  <c r="EHB10" i="5"/>
  <c r="EHA10" i="5"/>
  <c r="EGZ10" i="5"/>
  <c r="EGY10" i="5"/>
  <c r="EGX10" i="5"/>
  <c r="EGW10" i="5"/>
  <c r="EGV10" i="5"/>
  <c r="EGU10" i="5"/>
  <c r="EGT10" i="5"/>
  <c r="EGS10" i="5"/>
  <c r="EGR10" i="5"/>
  <c r="EGQ10" i="5"/>
  <c r="EGP10" i="5"/>
  <c r="EGO10" i="5"/>
  <c r="EGN10" i="5"/>
  <c r="EGM10" i="5"/>
  <c r="EGL10" i="5"/>
  <c r="EGK10" i="5"/>
  <c r="EGJ10" i="5"/>
  <c r="EGI10" i="5"/>
  <c r="EGH10" i="5"/>
  <c r="EGG10" i="5"/>
  <c r="EGF10" i="5"/>
  <c r="EGE10" i="5"/>
  <c r="EGD10" i="5"/>
  <c r="EGC10" i="5"/>
  <c r="EGB10" i="5"/>
  <c r="EGA10" i="5"/>
  <c r="EFZ10" i="5"/>
  <c r="EFY10" i="5"/>
  <c r="EFX10" i="5"/>
  <c r="EFW10" i="5"/>
  <c r="EFV10" i="5"/>
  <c r="EFU10" i="5"/>
  <c r="EFT10" i="5"/>
  <c r="EFS10" i="5"/>
  <c r="EFR10" i="5"/>
  <c r="EFQ10" i="5"/>
  <c r="EFP10" i="5"/>
  <c r="EFO10" i="5"/>
  <c r="EFN10" i="5"/>
  <c r="EFM10" i="5"/>
  <c r="EFL10" i="5"/>
  <c r="EFK10" i="5"/>
  <c r="EFJ10" i="5"/>
  <c r="EFI10" i="5"/>
  <c r="EFH10" i="5"/>
  <c r="EFG10" i="5"/>
  <c r="EFF10" i="5"/>
  <c r="EFE10" i="5"/>
  <c r="EFD10" i="5"/>
  <c r="EFC10" i="5"/>
  <c r="EFB10" i="5"/>
  <c r="EFA10" i="5"/>
  <c r="EEZ10" i="5"/>
  <c r="EEY10" i="5"/>
  <c r="EEX10" i="5"/>
  <c r="EEW10" i="5"/>
  <c r="EEV10" i="5"/>
  <c r="EEU10" i="5"/>
  <c r="EET10" i="5"/>
  <c r="EES10" i="5"/>
  <c r="EER10" i="5"/>
  <c r="EEQ10" i="5"/>
  <c r="EEP10" i="5"/>
  <c r="EEO10" i="5"/>
  <c r="EEN10" i="5"/>
  <c r="EEM10" i="5"/>
  <c r="EEL10" i="5"/>
  <c r="EEK10" i="5"/>
  <c r="EEJ10" i="5"/>
  <c r="EEI10" i="5"/>
  <c r="EEH10" i="5"/>
  <c r="EEG10" i="5"/>
  <c r="EEF10" i="5"/>
  <c r="EEE10" i="5"/>
  <c r="EED10" i="5"/>
  <c r="EEC10" i="5"/>
  <c r="EEB10" i="5"/>
  <c r="EEA10" i="5"/>
  <c r="EDZ10" i="5"/>
  <c r="EDY10" i="5"/>
  <c r="EDX10" i="5"/>
  <c r="EDW10" i="5"/>
  <c r="EDV10" i="5"/>
  <c r="EDU10" i="5"/>
  <c r="EDT10" i="5"/>
  <c r="EDS10" i="5"/>
  <c r="EDR10" i="5"/>
  <c r="EDQ10" i="5"/>
  <c r="EDP10" i="5"/>
  <c r="EDO10" i="5"/>
  <c r="EDN10" i="5"/>
  <c r="EDM10" i="5"/>
  <c r="EDL10" i="5"/>
  <c r="EDK10" i="5"/>
  <c r="EDJ10" i="5"/>
  <c r="EDI10" i="5"/>
  <c r="EDH10" i="5"/>
  <c r="EDG10" i="5"/>
  <c r="EDF10" i="5"/>
  <c r="EDE10" i="5"/>
  <c r="EDD10" i="5"/>
  <c r="EDC10" i="5"/>
  <c r="EDB10" i="5"/>
  <c r="EDA10" i="5"/>
  <c r="ECZ10" i="5"/>
  <c r="ECY10" i="5"/>
  <c r="ECX10" i="5"/>
  <c r="ECW10" i="5"/>
  <c r="ECV10" i="5"/>
  <c r="ECU10" i="5"/>
  <c r="ECT10" i="5"/>
  <c r="ECS10" i="5"/>
  <c r="ECR10" i="5"/>
  <c r="ECQ10" i="5"/>
  <c r="ECP10" i="5"/>
  <c r="ECO10" i="5"/>
  <c r="ECN10" i="5"/>
  <c r="ECM10" i="5"/>
  <c r="ECL10" i="5"/>
  <c r="ECK10" i="5"/>
  <c r="ECJ10" i="5"/>
  <c r="ECI10" i="5"/>
  <c r="ECH10" i="5"/>
  <c r="ECG10" i="5"/>
  <c r="ECF10" i="5"/>
  <c r="ECE10" i="5"/>
  <c r="ECD10" i="5"/>
  <c r="ECC10" i="5"/>
  <c r="ECB10" i="5"/>
  <c r="ECA10" i="5"/>
  <c r="EBZ10" i="5"/>
  <c r="EBY10" i="5"/>
  <c r="EBX10" i="5"/>
  <c r="EBW10" i="5"/>
  <c r="EBV10" i="5"/>
  <c r="EBU10" i="5"/>
  <c r="EBT10" i="5"/>
  <c r="EBS10" i="5"/>
  <c r="EBR10" i="5"/>
  <c r="EBQ10" i="5"/>
  <c r="EBP10" i="5"/>
  <c r="EBO10" i="5"/>
  <c r="EBN10" i="5"/>
  <c r="EBM10" i="5"/>
  <c r="EBL10" i="5"/>
  <c r="EBK10" i="5"/>
  <c r="EBJ10" i="5"/>
  <c r="EBI10" i="5"/>
  <c r="EBH10" i="5"/>
  <c r="EBG10" i="5"/>
  <c r="EBF10" i="5"/>
  <c r="EBE10" i="5"/>
  <c r="EBD10" i="5"/>
  <c r="EBC10" i="5"/>
  <c r="EBB10" i="5"/>
  <c r="EBA10" i="5"/>
  <c r="EAZ10" i="5"/>
  <c r="EAY10" i="5"/>
  <c r="EAX10" i="5"/>
  <c r="EAW10" i="5"/>
  <c r="EAV10" i="5"/>
  <c r="EAU10" i="5"/>
  <c r="EAT10" i="5"/>
  <c r="EAS10" i="5"/>
  <c r="EAR10" i="5"/>
  <c r="EAQ10" i="5"/>
  <c r="EAP10" i="5"/>
  <c r="EAO10" i="5"/>
  <c r="EAN10" i="5"/>
  <c r="EAM10" i="5"/>
  <c r="EAL10" i="5"/>
  <c r="EAK10" i="5"/>
  <c r="EAJ10" i="5"/>
  <c r="EAI10" i="5"/>
  <c r="EAH10" i="5"/>
  <c r="EAG10" i="5"/>
  <c r="EAF10" i="5"/>
  <c r="EAE10" i="5"/>
  <c r="EAD10" i="5"/>
  <c r="EAC10" i="5"/>
  <c r="EAB10" i="5"/>
  <c r="EAA10" i="5"/>
  <c r="DZZ10" i="5"/>
  <c r="DZY10" i="5"/>
  <c r="DZX10" i="5"/>
  <c r="DZW10" i="5"/>
  <c r="DZV10" i="5"/>
  <c r="DZU10" i="5"/>
  <c r="DZT10" i="5"/>
  <c r="DZS10" i="5"/>
  <c r="DZR10" i="5"/>
  <c r="DZQ10" i="5"/>
  <c r="DZP10" i="5"/>
  <c r="DZO10" i="5"/>
  <c r="DZN10" i="5"/>
  <c r="DZM10" i="5"/>
  <c r="DZL10" i="5"/>
  <c r="DZK10" i="5"/>
  <c r="DZJ10" i="5"/>
  <c r="DZI10" i="5"/>
  <c r="DZH10" i="5"/>
  <c r="DZG10" i="5"/>
  <c r="DZF10" i="5"/>
  <c r="DZE10" i="5"/>
  <c r="DZD10" i="5"/>
  <c r="DZC10" i="5"/>
  <c r="DZB10" i="5"/>
  <c r="DZA10" i="5"/>
  <c r="DYZ10" i="5"/>
  <c r="DYY10" i="5"/>
  <c r="DYX10" i="5"/>
  <c r="DYW10" i="5"/>
  <c r="DYV10" i="5"/>
  <c r="DYU10" i="5"/>
  <c r="DYT10" i="5"/>
  <c r="DYS10" i="5"/>
  <c r="DYR10" i="5"/>
  <c r="DYQ10" i="5"/>
  <c r="DYP10" i="5"/>
  <c r="DYO10" i="5"/>
  <c r="DYN10" i="5"/>
  <c r="DYM10" i="5"/>
  <c r="DYL10" i="5"/>
  <c r="DYK10" i="5"/>
  <c r="DYJ10" i="5"/>
  <c r="DYI10" i="5"/>
  <c r="DYH10" i="5"/>
  <c r="DYG10" i="5"/>
  <c r="DYF10" i="5"/>
  <c r="DYE10" i="5"/>
  <c r="DYD10" i="5"/>
  <c r="DYC10" i="5"/>
  <c r="DYB10" i="5"/>
  <c r="DYA10" i="5"/>
  <c r="DXZ10" i="5"/>
  <c r="DXY10" i="5"/>
  <c r="DXX10" i="5"/>
  <c r="DXW10" i="5"/>
  <c r="DXV10" i="5"/>
  <c r="DXU10" i="5"/>
  <c r="DXT10" i="5"/>
  <c r="DXS10" i="5"/>
  <c r="DXR10" i="5"/>
  <c r="DXQ10" i="5"/>
  <c r="DXP10" i="5"/>
  <c r="DXO10" i="5"/>
  <c r="DXN10" i="5"/>
  <c r="DXM10" i="5"/>
  <c r="DXL10" i="5"/>
  <c r="DXK10" i="5"/>
  <c r="DXJ10" i="5"/>
  <c r="DXI10" i="5"/>
  <c r="DXH10" i="5"/>
  <c r="DXG10" i="5"/>
  <c r="DXF10" i="5"/>
  <c r="DXE10" i="5"/>
  <c r="DXD10" i="5"/>
  <c r="DXC10" i="5"/>
  <c r="DXB10" i="5"/>
  <c r="DXA10" i="5"/>
  <c r="DWZ10" i="5"/>
  <c r="DWY10" i="5"/>
  <c r="DWX10" i="5"/>
  <c r="DWW10" i="5"/>
  <c r="DWV10" i="5"/>
  <c r="DWU10" i="5"/>
  <c r="DWT10" i="5"/>
  <c r="DWS10" i="5"/>
  <c r="DWR10" i="5"/>
  <c r="DWQ10" i="5"/>
  <c r="DWP10" i="5"/>
  <c r="DWO10" i="5"/>
  <c r="DWN10" i="5"/>
  <c r="DWM10" i="5"/>
  <c r="DWL10" i="5"/>
  <c r="DWK10" i="5"/>
  <c r="DWJ10" i="5"/>
  <c r="DWI10" i="5"/>
  <c r="DWH10" i="5"/>
  <c r="DWG10" i="5"/>
  <c r="DWF10" i="5"/>
  <c r="DWE10" i="5"/>
  <c r="DWD10" i="5"/>
  <c r="DWC10" i="5"/>
  <c r="DWB10" i="5"/>
  <c r="DWA10" i="5"/>
  <c r="DVZ10" i="5"/>
  <c r="DVY10" i="5"/>
  <c r="DVX10" i="5"/>
  <c r="DVW10" i="5"/>
  <c r="DVV10" i="5"/>
  <c r="DVU10" i="5"/>
  <c r="DVT10" i="5"/>
  <c r="DVS10" i="5"/>
  <c r="DVR10" i="5"/>
  <c r="DVQ10" i="5"/>
  <c r="DVP10" i="5"/>
  <c r="DVO10" i="5"/>
  <c r="DVN10" i="5"/>
  <c r="DVM10" i="5"/>
  <c r="DVL10" i="5"/>
  <c r="DVK10" i="5"/>
  <c r="DVJ10" i="5"/>
  <c r="DVI10" i="5"/>
  <c r="DVH10" i="5"/>
  <c r="DVG10" i="5"/>
  <c r="DVF10" i="5"/>
  <c r="DVE10" i="5"/>
  <c r="DVD10" i="5"/>
  <c r="DVC10" i="5"/>
  <c r="DVB10" i="5"/>
  <c r="DVA10" i="5"/>
  <c r="DUZ10" i="5"/>
  <c r="DUY10" i="5"/>
  <c r="DUX10" i="5"/>
  <c r="DUW10" i="5"/>
  <c r="DUV10" i="5"/>
  <c r="DUU10" i="5"/>
  <c r="DUT10" i="5"/>
  <c r="DUS10" i="5"/>
  <c r="DUR10" i="5"/>
  <c r="DUQ10" i="5"/>
  <c r="DUP10" i="5"/>
  <c r="DUO10" i="5"/>
  <c r="DUN10" i="5"/>
  <c r="DUM10" i="5"/>
  <c r="DUL10" i="5"/>
  <c r="DUK10" i="5"/>
  <c r="DUJ10" i="5"/>
  <c r="DUI10" i="5"/>
  <c r="DUH10" i="5"/>
  <c r="DUG10" i="5"/>
  <c r="DUF10" i="5"/>
  <c r="DUE10" i="5"/>
  <c r="DUD10" i="5"/>
  <c r="DUC10" i="5"/>
  <c r="DUB10" i="5"/>
  <c r="DUA10" i="5"/>
  <c r="DTZ10" i="5"/>
  <c r="DTY10" i="5"/>
  <c r="DTX10" i="5"/>
  <c r="DTW10" i="5"/>
  <c r="DTV10" i="5"/>
  <c r="DTU10" i="5"/>
  <c r="DTT10" i="5"/>
  <c r="DTS10" i="5"/>
  <c r="DTR10" i="5"/>
  <c r="DTQ10" i="5"/>
  <c r="DTP10" i="5"/>
  <c r="DTO10" i="5"/>
  <c r="DTN10" i="5"/>
  <c r="DTM10" i="5"/>
  <c r="DTL10" i="5"/>
  <c r="DTK10" i="5"/>
  <c r="DTJ10" i="5"/>
  <c r="DTI10" i="5"/>
  <c r="DTH10" i="5"/>
  <c r="DTG10" i="5"/>
  <c r="DTF10" i="5"/>
  <c r="DTE10" i="5"/>
  <c r="DTD10" i="5"/>
  <c r="DTC10" i="5"/>
  <c r="DTB10" i="5"/>
  <c r="DTA10" i="5"/>
  <c r="DSZ10" i="5"/>
  <c r="DSY10" i="5"/>
  <c r="DSX10" i="5"/>
  <c r="DSW10" i="5"/>
  <c r="DSV10" i="5"/>
  <c r="DSU10" i="5"/>
  <c r="DST10" i="5"/>
  <c r="DSS10" i="5"/>
  <c r="DSR10" i="5"/>
  <c r="DSQ10" i="5"/>
  <c r="DSP10" i="5"/>
  <c r="DSO10" i="5"/>
  <c r="DSN10" i="5"/>
  <c r="DSM10" i="5"/>
  <c r="DSL10" i="5"/>
  <c r="DSK10" i="5"/>
  <c r="DSJ10" i="5"/>
  <c r="DSI10" i="5"/>
  <c r="DSH10" i="5"/>
  <c r="DSG10" i="5"/>
  <c r="DSF10" i="5"/>
  <c r="DSE10" i="5"/>
  <c r="DSD10" i="5"/>
  <c r="DSC10" i="5"/>
  <c r="DSB10" i="5"/>
  <c r="DSA10" i="5"/>
  <c r="DRZ10" i="5"/>
  <c r="DRY10" i="5"/>
  <c r="DRX10" i="5"/>
  <c r="DRW10" i="5"/>
  <c r="DRV10" i="5"/>
  <c r="DRU10" i="5"/>
  <c r="DRT10" i="5"/>
  <c r="DRS10" i="5"/>
  <c r="DRR10" i="5"/>
  <c r="DRQ10" i="5"/>
  <c r="DRP10" i="5"/>
  <c r="DRO10" i="5"/>
  <c r="DRN10" i="5"/>
  <c r="DRM10" i="5"/>
  <c r="DRL10" i="5"/>
  <c r="DRK10" i="5"/>
  <c r="DRJ10" i="5"/>
  <c r="DRI10" i="5"/>
  <c r="DRH10" i="5"/>
  <c r="DRG10" i="5"/>
  <c r="DRF10" i="5"/>
  <c r="DRE10" i="5"/>
  <c r="DRD10" i="5"/>
  <c r="DRC10" i="5"/>
  <c r="DRB10" i="5"/>
  <c r="DRA10" i="5"/>
  <c r="DQZ10" i="5"/>
  <c r="DQY10" i="5"/>
  <c r="DQX10" i="5"/>
  <c r="DQW10" i="5"/>
  <c r="DQV10" i="5"/>
  <c r="DQU10" i="5"/>
  <c r="DQT10" i="5"/>
  <c r="DQS10" i="5"/>
  <c r="DQR10" i="5"/>
  <c r="DQQ10" i="5"/>
  <c r="DQP10" i="5"/>
  <c r="DQO10" i="5"/>
  <c r="DQN10" i="5"/>
  <c r="DQM10" i="5"/>
  <c r="DQL10" i="5"/>
  <c r="DQK10" i="5"/>
  <c r="DQJ10" i="5"/>
  <c r="DQI10" i="5"/>
  <c r="DQH10" i="5"/>
  <c r="DQG10" i="5"/>
  <c r="DQF10" i="5"/>
  <c r="DQE10" i="5"/>
  <c r="DQD10" i="5"/>
  <c r="DQC10" i="5"/>
  <c r="DQB10" i="5"/>
  <c r="DQA10" i="5"/>
  <c r="DPZ10" i="5"/>
  <c r="DPY10" i="5"/>
  <c r="DPX10" i="5"/>
  <c r="DPW10" i="5"/>
  <c r="DPV10" i="5"/>
  <c r="DPU10" i="5"/>
  <c r="DPT10" i="5"/>
  <c r="DPS10" i="5"/>
  <c r="DPR10" i="5"/>
  <c r="DPQ10" i="5"/>
  <c r="DPP10" i="5"/>
  <c r="DPO10" i="5"/>
  <c r="DPN10" i="5"/>
  <c r="DPM10" i="5"/>
  <c r="DPL10" i="5"/>
  <c r="DPK10" i="5"/>
  <c r="DPJ10" i="5"/>
  <c r="DPI10" i="5"/>
  <c r="DPH10" i="5"/>
  <c r="DPG10" i="5"/>
  <c r="DPF10" i="5"/>
  <c r="DPE10" i="5"/>
  <c r="DPD10" i="5"/>
  <c r="DPC10" i="5"/>
  <c r="DPB10" i="5"/>
  <c r="DPA10" i="5"/>
  <c r="DOZ10" i="5"/>
  <c r="DOY10" i="5"/>
  <c r="DOX10" i="5"/>
  <c r="DOW10" i="5"/>
  <c r="DOV10" i="5"/>
  <c r="DOU10" i="5"/>
  <c r="DOT10" i="5"/>
  <c r="DOS10" i="5"/>
  <c r="DOR10" i="5"/>
  <c r="DOQ10" i="5"/>
  <c r="DOP10" i="5"/>
  <c r="DOO10" i="5"/>
  <c r="DON10" i="5"/>
  <c r="DOM10" i="5"/>
  <c r="DOL10" i="5"/>
  <c r="DOK10" i="5"/>
  <c r="DOJ10" i="5"/>
  <c r="DOI10" i="5"/>
  <c r="DOH10" i="5"/>
  <c r="DOG10" i="5"/>
  <c r="DOF10" i="5"/>
  <c r="DOE10" i="5"/>
  <c r="DOD10" i="5"/>
  <c r="DOC10" i="5"/>
  <c r="DOB10" i="5"/>
  <c r="DOA10" i="5"/>
  <c r="DNZ10" i="5"/>
  <c r="DNY10" i="5"/>
  <c r="DNX10" i="5"/>
  <c r="DNW10" i="5"/>
  <c r="DNV10" i="5"/>
  <c r="DNU10" i="5"/>
  <c r="DNT10" i="5"/>
  <c r="DNS10" i="5"/>
  <c r="DNR10" i="5"/>
  <c r="DNQ10" i="5"/>
  <c r="DNP10" i="5"/>
  <c r="DNO10" i="5"/>
  <c r="DNN10" i="5"/>
  <c r="DNM10" i="5"/>
  <c r="DNL10" i="5"/>
  <c r="DNK10" i="5"/>
  <c r="DNJ10" i="5"/>
  <c r="DNI10" i="5"/>
  <c r="DNH10" i="5"/>
  <c r="DNG10" i="5"/>
  <c r="DNF10" i="5"/>
  <c r="DNE10" i="5"/>
  <c r="DND10" i="5"/>
  <c r="DNC10" i="5"/>
  <c r="DNB10" i="5"/>
  <c r="DNA10" i="5"/>
  <c r="DMZ10" i="5"/>
  <c r="DMY10" i="5"/>
  <c r="DMX10" i="5"/>
  <c r="DMW10" i="5"/>
  <c r="DMV10" i="5"/>
  <c r="DMU10" i="5"/>
  <c r="DMT10" i="5"/>
  <c r="DMS10" i="5"/>
  <c r="DMR10" i="5"/>
  <c r="DMQ10" i="5"/>
  <c r="DMP10" i="5"/>
  <c r="DMO10" i="5"/>
  <c r="DMN10" i="5"/>
  <c r="DMM10" i="5"/>
  <c r="DML10" i="5"/>
  <c r="DMK10" i="5"/>
  <c r="DMJ10" i="5"/>
  <c r="DMI10" i="5"/>
  <c r="DMH10" i="5"/>
  <c r="DMG10" i="5"/>
  <c r="DMF10" i="5"/>
  <c r="DME10" i="5"/>
  <c r="DMD10" i="5"/>
  <c r="DMC10" i="5"/>
  <c r="DMB10" i="5"/>
  <c r="DMA10" i="5"/>
  <c r="DLZ10" i="5"/>
  <c r="DLY10" i="5"/>
  <c r="DLX10" i="5"/>
  <c r="DLW10" i="5"/>
  <c r="DLV10" i="5"/>
  <c r="DLU10" i="5"/>
  <c r="DLT10" i="5"/>
  <c r="DLS10" i="5"/>
  <c r="DLR10" i="5"/>
  <c r="DLQ10" i="5"/>
  <c r="DLP10" i="5"/>
  <c r="DLO10" i="5"/>
  <c r="DLN10" i="5"/>
  <c r="DLM10" i="5"/>
  <c r="DLL10" i="5"/>
  <c r="DLK10" i="5"/>
  <c r="DLJ10" i="5"/>
  <c r="DLI10" i="5"/>
  <c r="DLH10" i="5"/>
  <c r="DLG10" i="5"/>
  <c r="DLF10" i="5"/>
  <c r="DLE10" i="5"/>
  <c r="DLD10" i="5"/>
  <c r="DLC10" i="5"/>
  <c r="DLB10" i="5"/>
  <c r="DLA10" i="5"/>
  <c r="DKZ10" i="5"/>
  <c r="DKY10" i="5"/>
  <c r="DKX10" i="5"/>
  <c r="DKW10" i="5"/>
  <c r="DKV10" i="5"/>
  <c r="DKU10" i="5"/>
  <c r="DKT10" i="5"/>
  <c r="DKS10" i="5"/>
  <c r="DKR10" i="5"/>
  <c r="DKQ10" i="5"/>
  <c r="DKP10" i="5"/>
  <c r="DKO10" i="5"/>
  <c r="DKN10" i="5"/>
  <c r="DKM10" i="5"/>
  <c r="DKL10" i="5"/>
  <c r="DKK10" i="5"/>
  <c r="DKJ10" i="5"/>
  <c r="DKI10" i="5"/>
  <c r="DKH10" i="5"/>
  <c r="DKG10" i="5"/>
  <c r="DKF10" i="5"/>
  <c r="DKE10" i="5"/>
  <c r="DKD10" i="5"/>
  <c r="DKC10" i="5"/>
  <c r="DKB10" i="5"/>
  <c r="DKA10" i="5"/>
  <c r="DJZ10" i="5"/>
  <c r="DJY10" i="5"/>
  <c r="DJX10" i="5"/>
  <c r="DJW10" i="5"/>
  <c r="DJV10" i="5"/>
  <c r="DJU10" i="5"/>
  <c r="DJT10" i="5"/>
  <c r="DJS10" i="5"/>
  <c r="DJR10" i="5"/>
  <c r="DJQ10" i="5"/>
  <c r="DJP10" i="5"/>
  <c r="DJO10" i="5"/>
  <c r="DJN10" i="5"/>
  <c r="DJM10" i="5"/>
  <c r="DJL10" i="5"/>
  <c r="DJK10" i="5"/>
  <c r="DJJ10" i="5"/>
  <c r="DJI10" i="5"/>
  <c r="DJH10" i="5"/>
  <c r="DJG10" i="5"/>
  <c r="DJF10" i="5"/>
  <c r="DJE10" i="5"/>
  <c r="DJD10" i="5"/>
  <c r="DJC10" i="5"/>
  <c r="DJB10" i="5"/>
  <c r="DJA10" i="5"/>
  <c r="DIZ10" i="5"/>
  <c r="DIY10" i="5"/>
  <c r="DIX10" i="5"/>
  <c r="DIW10" i="5"/>
  <c r="DIV10" i="5"/>
  <c r="DIU10" i="5"/>
  <c r="DIT10" i="5"/>
  <c r="DIS10" i="5"/>
  <c r="DIR10" i="5"/>
  <c r="DIQ10" i="5"/>
  <c r="DIP10" i="5"/>
  <c r="DIO10" i="5"/>
  <c r="DIN10" i="5"/>
  <c r="DIM10" i="5"/>
  <c r="DIL10" i="5"/>
  <c r="DIK10" i="5"/>
  <c r="DIJ10" i="5"/>
  <c r="DII10" i="5"/>
  <c r="DIH10" i="5"/>
  <c r="DIG10" i="5"/>
  <c r="DIF10" i="5"/>
  <c r="DIE10" i="5"/>
  <c r="DID10" i="5"/>
  <c r="DIC10" i="5"/>
  <c r="DIB10" i="5"/>
  <c r="DIA10" i="5"/>
  <c r="DHZ10" i="5"/>
  <c r="DHY10" i="5"/>
  <c r="DHX10" i="5"/>
  <c r="DHW10" i="5"/>
  <c r="DHV10" i="5"/>
  <c r="DHU10" i="5"/>
  <c r="DHT10" i="5"/>
  <c r="DHS10" i="5"/>
  <c r="DHR10" i="5"/>
  <c r="DHQ10" i="5"/>
  <c r="DHP10" i="5"/>
  <c r="DHO10" i="5"/>
  <c r="DHN10" i="5"/>
  <c r="DHM10" i="5"/>
  <c r="DHL10" i="5"/>
  <c r="DHK10" i="5"/>
  <c r="DHJ10" i="5"/>
  <c r="DHI10" i="5"/>
  <c r="DHH10" i="5"/>
  <c r="DHG10" i="5"/>
  <c r="DHF10" i="5"/>
  <c r="DHE10" i="5"/>
  <c r="DHD10" i="5"/>
  <c r="DHC10" i="5"/>
  <c r="DHB10" i="5"/>
  <c r="DHA10" i="5"/>
  <c r="DGZ10" i="5"/>
  <c r="DGY10" i="5"/>
  <c r="DGX10" i="5"/>
  <c r="DGW10" i="5"/>
  <c r="DGV10" i="5"/>
  <c r="DGU10" i="5"/>
  <c r="DGT10" i="5"/>
  <c r="DGS10" i="5"/>
  <c r="DGR10" i="5"/>
  <c r="DGQ10" i="5"/>
  <c r="DGP10" i="5"/>
  <c r="DGO10" i="5"/>
  <c r="DGN10" i="5"/>
  <c r="DGM10" i="5"/>
  <c r="DGL10" i="5"/>
  <c r="DGK10" i="5"/>
  <c r="DGJ10" i="5"/>
  <c r="DGI10" i="5"/>
  <c r="DGH10" i="5"/>
  <c r="DGG10" i="5"/>
  <c r="DGF10" i="5"/>
  <c r="DGE10" i="5"/>
  <c r="DGD10" i="5"/>
  <c r="DGC10" i="5"/>
  <c r="DGB10" i="5"/>
  <c r="DGA10" i="5"/>
  <c r="DFZ10" i="5"/>
  <c r="DFY10" i="5"/>
  <c r="DFX10" i="5"/>
  <c r="DFW10" i="5"/>
  <c r="DFV10" i="5"/>
  <c r="DFU10" i="5"/>
  <c r="DFT10" i="5"/>
  <c r="DFS10" i="5"/>
  <c r="DFR10" i="5"/>
  <c r="DFQ10" i="5"/>
  <c r="DFP10" i="5"/>
  <c r="DFO10" i="5"/>
  <c r="DFN10" i="5"/>
  <c r="DFM10" i="5"/>
  <c r="DFL10" i="5"/>
  <c r="DFK10" i="5"/>
  <c r="DFJ10" i="5"/>
  <c r="DFI10" i="5"/>
  <c r="DFH10" i="5"/>
  <c r="DFG10" i="5"/>
  <c r="DFF10" i="5"/>
  <c r="DFE10" i="5"/>
  <c r="DFD10" i="5"/>
  <c r="DFC10" i="5"/>
  <c r="DFB10" i="5"/>
  <c r="DFA10" i="5"/>
  <c r="DEZ10" i="5"/>
  <c r="DEY10" i="5"/>
  <c r="DEX10" i="5"/>
  <c r="DEW10" i="5"/>
  <c r="DEV10" i="5"/>
  <c r="DEU10" i="5"/>
  <c r="DET10" i="5"/>
  <c r="DES10" i="5"/>
  <c r="DER10" i="5"/>
  <c r="DEQ10" i="5"/>
  <c r="DEP10" i="5"/>
  <c r="DEO10" i="5"/>
  <c r="DEN10" i="5"/>
  <c r="DEM10" i="5"/>
  <c r="DEL10" i="5"/>
  <c r="DEK10" i="5"/>
  <c r="DEJ10" i="5"/>
  <c r="DEI10" i="5"/>
  <c r="DEH10" i="5"/>
  <c r="DEG10" i="5"/>
  <c r="DEF10" i="5"/>
  <c r="DEE10" i="5"/>
  <c r="DED10" i="5"/>
  <c r="DEC10" i="5"/>
  <c r="DEB10" i="5"/>
  <c r="DEA10" i="5"/>
  <c r="DDZ10" i="5"/>
  <c r="DDY10" i="5"/>
  <c r="DDX10" i="5"/>
  <c r="DDW10" i="5"/>
  <c r="DDV10" i="5"/>
  <c r="DDU10" i="5"/>
  <c r="DDT10" i="5"/>
  <c r="DDS10" i="5"/>
  <c r="DDR10" i="5"/>
  <c r="DDQ10" i="5"/>
  <c r="DDP10" i="5"/>
  <c r="DDO10" i="5"/>
  <c r="DDN10" i="5"/>
  <c r="DDM10" i="5"/>
  <c r="DDL10" i="5"/>
  <c r="DDK10" i="5"/>
  <c r="DDJ10" i="5"/>
  <c r="DDI10" i="5"/>
  <c r="DDH10" i="5"/>
  <c r="DDG10" i="5"/>
  <c r="DDF10" i="5"/>
  <c r="DDE10" i="5"/>
  <c r="DDD10" i="5"/>
  <c r="DDC10" i="5"/>
  <c r="DDB10" i="5"/>
  <c r="DDA10" i="5"/>
  <c r="DCZ10" i="5"/>
  <c r="DCY10" i="5"/>
  <c r="DCX10" i="5"/>
  <c r="DCW10" i="5"/>
  <c r="DCV10" i="5"/>
  <c r="DCU10" i="5"/>
  <c r="DCT10" i="5"/>
  <c r="DCS10" i="5"/>
  <c r="DCR10" i="5"/>
  <c r="DCQ10" i="5"/>
  <c r="DCP10" i="5"/>
  <c r="DCO10" i="5"/>
  <c r="DCN10" i="5"/>
  <c r="DCM10" i="5"/>
  <c r="DCL10" i="5"/>
  <c r="DCK10" i="5"/>
  <c r="DCJ10" i="5"/>
  <c r="DCI10" i="5"/>
  <c r="DCH10" i="5"/>
  <c r="DCG10" i="5"/>
  <c r="DCF10" i="5"/>
  <c r="DCE10" i="5"/>
  <c r="DCD10" i="5"/>
  <c r="DCC10" i="5"/>
  <c r="DCB10" i="5"/>
  <c r="DCA10" i="5"/>
  <c r="DBZ10" i="5"/>
  <c r="DBY10" i="5"/>
  <c r="DBX10" i="5"/>
  <c r="DBW10" i="5"/>
  <c r="DBV10" i="5"/>
  <c r="DBU10" i="5"/>
  <c r="DBT10" i="5"/>
  <c r="DBS10" i="5"/>
  <c r="DBR10" i="5"/>
  <c r="DBQ10" i="5"/>
  <c r="DBP10" i="5"/>
  <c r="DBO10" i="5"/>
  <c r="DBN10" i="5"/>
  <c r="DBM10" i="5"/>
  <c r="DBL10" i="5"/>
  <c r="DBK10" i="5"/>
  <c r="DBJ10" i="5"/>
  <c r="DBI10" i="5"/>
  <c r="DBH10" i="5"/>
  <c r="DBG10" i="5"/>
  <c r="DBF10" i="5"/>
  <c r="DBE10" i="5"/>
  <c r="DBD10" i="5"/>
  <c r="DBC10" i="5"/>
  <c r="DBB10" i="5"/>
  <c r="DBA10" i="5"/>
  <c r="DAZ10" i="5"/>
  <c r="DAY10" i="5"/>
  <c r="DAX10" i="5"/>
  <c r="DAW10" i="5"/>
  <c r="DAV10" i="5"/>
  <c r="DAU10" i="5"/>
  <c r="DAT10" i="5"/>
  <c r="DAS10" i="5"/>
  <c r="DAR10" i="5"/>
  <c r="DAQ10" i="5"/>
  <c r="DAP10" i="5"/>
  <c r="DAO10" i="5"/>
  <c r="DAN10" i="5"/>
  <c r="DAM10" i="5"/>
  <c r="DAL10" i="5"/>
  <c r="DAK10" i="5"/>
  <c r="DAJ10" i="5"/>
  <c r="DAI10" i="5"/>
  <c r="DAH10" i="5"/>
  <c r="DAG10" i="5"/>
  <c r="DAF10" i="5"/>
  <c r="DAE10" i="5"/>
  <c r="DAD10" i="5"/>
  <c r="DAC10" i="5"/>
  <c r="DAB10" i="5"/>
  <c r="DAA10" i="5"/>
  <c r="CZZ10" i="5"/>
  <c r="CZY10" i="5"/>
  <c r="CZX10" i="5"/>
  <c r="CZW10" i="5"/>
  <c r="CZV10" i="5"/>
  <c r="CZU10" i="5"/>
  <c r="CZT10" i="5"/>
  <c r="CZS10" i="5"/>
  <c r="CZR10" i="5"/>
  <c r="CZQ10" i="5"/>
  <c r="CZP10" i="5"/>
  <c r="CZO10" i="5"/>
  <c r="CZN10" i="5"/>
  <c r="CZM10" i="5"/>
  <c r="CZL10" i="5"/>
  <c r="CZK10" i="5"/>
  <c r="CZJ10" i="5"/>
  <c r="CZI10" i="5"/>
  <c r="CZH10" i="5"/>
  <c r="CZG10" i="5"/>
  <c r="CZF10" i="5"/>
  <c r="CZE10" i="5"/>
  <c r="CZD10" i="5"/>
  <c r="CZC10" i="5"/>
  <c r="CZB10" i="5"/>
  <c r="CZA10" i="5"/>
  <c r="CYZ10" i="5"/>
  <c r="CYY10" i="5"/>
  <c r="CYX10" i="5"/>
  <c r="CYW10" i="5"/>
  <c r="CYV10" i="5"/>
  <c r="CYU10" i="5"/>
  <c r="CYT10" i="5"/>
  <c r="CYS10" i="5"/>
  <c r="CYR10" i="5"/>
  <c r="CYQ10" i="5"/>
  <c r="CYP10" i="5"/>
  <c r="CYO10" i="5"/>
  <c r="CYN10" i="5"/>
  <c r="CYM10" i="5"/>
  <c r="CYL10" i="5"/>
  <c r="CYK10" i="5"/>
  <c r="CYJ10" i="5"/>
  <c r="CYI10" i="5"/>
  <c r="CYH10" i="5"/>
  <c r="CYG10" i="5"/>
  <c r="CYF10" i="5"/>
  <c r="CYE10" i="5"/>
  <c r="CYD10" i="5"/>
  <c r="CYC10" i="5"/>
  <c r="CYB10" i="5"/>
  <c r="CYA10" i="5"/>
  <c r="CXZ10" i="5"/>
  <c r="CXY10" i="5"/>
  <c r="CXX10" i="5"/>
  <c r="CXW10" i="5"/>
  <c r="CXV10" i="5"/>
  <c r="CXU10" i="5"/>
  <c r="CXT10" i="5"/>
  <c r="CXS10" i="5"/>
  <c r="CXR10" i="5"/>
  <c r="CXQ10" i="5"/>
  <c r="CXP10" i="5"/>
  <c r="CXO10" i="5"/>
  <c r="CXN10" i="5"/>
  <c r="CXM10" i="5"/>
  <c r="CXL10" i="5"/>
  <c r="CXK10" i="5"/>
  <c r="CXJ10" i="5"/>
  <c r="CXI10" i="5"/>
  <c r="CXH10" i="5"/>
  <c r="CXG10" i="5"/>
  <c r="CXF10" i="5"/>
  <c r="CXE10" i="5"/>
  <c r="CXD10" i="5"/>
  <c r="CXC10" i="5"/>
  <c r="CXB10" i="5"/>
  <c r="CXA10" i="5"/>
  <c r="CWZ10" i="5"/>
  <c r="CWY10" i="5"/>
  <c r="CWX10" i="5"/>
  <c r="CWW10" i="5"/>
  <c r="CWV10" i="5"/>
  <c r="CWU10" i="5"/>
  <c r="CWT10" i="5"/>
  <c r="CWS10" i="5"/>
  <c r="CWR10" i="5"/>
  <c r="CWQ10" i="5"/>
  <c r="CWP10" i="5"/>
  <c r="CWO10" i="5"/>
  <c r="CWN10" i="5"/>
  <c r="CWM10" i="5"/>
  <c r="CWL10" i="5"/>
  <c r="CWK10" i="5"/>
  <c r="CWJ10" i="5"/>
  <c r="CWI10" i="5"/>
  <c r="CWH10" i="5"/>
  <c r="CWG10" i="5"/>
  <c r="CWF10" i="5"/>
  <c r="CWE10" i="5"/>
  <c r="CWD10" i="5"/>
  <c r="CWC10" i="5"/>
  <c r="CWB10" i="5"/>
  <c r="CWA10" i="5"/>
  <c r="CVZ10" i="5"/>
  <c r="CVY10" i="5"/>
  <c r="CVX10" i="5"/>
  <c r="CVW10" i="5"/>
  <c r="CVV10" i="5"/>
  <c r="CVU10" i="5"/>
  <c r="CVT10" i="5"/>
  <c r="CVS10" i="5"/>
  <c r="CVR10" i="5"/>
  <c r="CVQ10" i="5"/>
  <c r="CVP10" i="5"/>
  <c r="CVO10" i="5"/>
  <c r="CVN10" i="5"/>
  <c r="CVM10" i="5"/>
  <c r="CVL10" i="5"/>
  <c r="CVK10" i="5"/>
  <c r="CVJ10" i="5"/>
  <c r="CVI10" i="5"/>
  <c r="CVH10" i="5"/>
  <c r="CVG10" i="5"/>
  <c r="CVF10" i="5"/>
  <c r="CVE10" i="5"/>
  <c r="CVD10" i="5"/>
  <c r="CVC10" i="5"/>
  <c r="CVB10" i="5"/>
  <c r="CVA10" i="5"/>
  <c r="CUZ10" i="5"/>
  <c r="CUY10" i="5"/>
  <c r="CUX10" i="5"/>
  <c r="CUW10" i="5"/>
  <c r="CUV10" i="5"/>
  <c r="CUU10" i="5"/>
  <c r="CUT10" i="5"/>
  <c r="CUS10" i="5"/>
  <c r="CUR10" i="5"/>
  <c r="CUQ10" i="5"/>
  <c r="CUP10" i="5"/>
  <c r="CUO10" i="5"/>
  <c r="CUN10" i="5"/>
  <c r="CUM10" i="5"/>
  <c r="CUL10" i="5"/>
  <c r="CUK10" i="5"/>
  <c r="CUJ10" i="5"/>
  <c r="CUI10" i="5"/>
  <c r="CUH10" i="5"/>
  <c r="CUG10" i="5"/>
  <c r="CUF10" i="5"/>
  <c r="CUE10" i="5"/>
  <c r="CUD10" i="5"/>
  <c r="CUC10" i="5"/>
  <c r="CUB10" i="5"/>
  <c r="CUA10" i="5"/>
  <c r="CTZ10" i="5"/>
  <c r="CTY10" i="5"/>
  <c r="CTX10" i="5"/>
  <c r="CTW10" i="5"/>
  <c r="CTV10" i="5"/>
  <c r="CTU10" i="5"/>
  <c r="CTT10" i="5"/>
  <c r="CTS10" i="5"/>
  <c r="CTR10" i="5"/>
  <c r="CTQ10" i="5"/>
  <c r="CTP10" i="5"/>
  <c r="CTO10" i="5"/>
  <c r="CTN10" i="5"/>
  <c r="CTM10" i="5"/>
  <c r="CTL10" i="5"/>
  <c r="CTK10" i="5"/>
  <c r="CTJ10" i="5"/>
  <c r="CTI10" i="5"/>
  <c r="CTH10" i="5"/>
  <c r="CTG10" i="5"/>
  <c r="CTF10" i="5"/>
  <c r="CTE10" i="5"/>
  <c r="CTD10" i="5"/>
  <c r="CTC10" i="5"/>
  <c r="CTB10" i="5"/>
  <c r="CTA10" i="5"/>
  <c r="CSZ10" i="5"/>
  <c r="CSY10" i="5"/>
  <c r="CSX10" i="5"/>
  <c r="CSW10" i="5"/>
  <c r="CSV10" i="5"/>
  <c r="CSU10" i="5"/>
  <c r="CST10" i="5"/>
  <c r="CSS10" i="5"/>
  <c r="CSR10" i="5"/>
  <c r="CSQ10" i="5"/>
  <c r="CSP10" i="5"/>
  <c r="CSO10" i="5"/>
  <c r="CSN10" i="5"/>
  <c r="CSM10" i="5"/>
  <c r="CSL10" i="5"/>
  <c r="CSK10" i="5"/>
  <c r="CSJ10" i="5"/>
  <c r="CSI10" i="5"/>
  <c r="CSH10" i="5"/>
  <c r="CSG10" i="5"/>
  <c r="CSF10" i="5"/>
  <c r="CSE10" i="5"/>
  <c r="CSD10" i="5"/>
  <c r="CSC10" i="5"/>
  <c r="CSB10" i="5"/>
  <c r="CSA10" i="5"/>
  <c r="CRZ10" i="5"/>
  <c r="CRY10" i="5"/>
  <c r="CRX10" i="5"/>
  <c r="CRW10" i="5"/>
  <c r="CRV10" i="5"/>
  <c r="CRU10" i="5"/>
  <c r="CRT10" i="5"/>
  <c r="CRS10" i="5"/>
  <c r="CRR10" i="5"/>
  <c r="CRQ10" i="5"/>
  <c r="CRP10" i="5"/>
  <c r="CRO10" i="5"/>
  <c r="CRN10" i="5"/>
  <c r="CRM10" i="5"/>
  <c r="CRL10" i="5"/>
  <c r="CRK10" i="5"/>
  <c r="CRJ10" i="5"/>
  <c r="CRI10" i="5"/>
  <c r="CRH10" i="5"/>
  <c r="CRG10" i="5"/>
  <c r="CRF10" i="5"/>
  <c r="CRE10" i="5"/>
  <c r="CRD10" i="5"/>
  <c r="CRC10" i="5"/>
  <c r="CRB10" i="5"/>
  <c r="CRA10" i="5"/>
  <c r="CQZ10" i="5"/>
  <c r="CQY10" i="5"/>
  <c r="CQX10" i="5"/>
  <c r="CQW10" i="5"/>
  <c r="CQV10" i="5"/>
  <c r="CQU10" i="5"/>
  <c r="CQT10" i="5"/>
  <c r="CQS10" i="5"/>
  <c r="CQR10" i="5"/>
  <c r="CQQ10" i="5"/>
  <c r="CQP10" i="5"/>
  <c r="CQO10" i="5"/>
  <c r="CQN10" i="5"/>
  <c r="CQM10" i="5"/>
  <c r="CQL10" i="5"/>
  <c r="CQK10" i="5"/>
  <c r="CQJ10" i="5"/>
  <c r="CQI10" i="5"/>
  <c r="CQH10" i="5"/>
  <c r="CQG10" i="5"/>
  <c r="CQF10" i="5"/>
  <c r="CQE10" i="5"/>
  <c r="CQD10" i="5"/>
  <c r="CQC10" i="5"/>
  <c r="CQB10" i="5"/>
  <c r="CQA10" i="5"/>
  <c r="CPZ10" i="5"/>
  <c r="CPY10" i="5"/>
  <c r="CPX10" i="5"/>
  <c r="CPW10" i="5"/>
  <c r="CPV10" i="5"/>
  <c r="CPU10" i="5"/>
  <c r="CPT10" i="5"/>
  <c r="CPS10" i="5"/>
  <c r="CPR10" i="5"/>
  <c r="CPQ10" i="5"/>
  <c r="CPP10" i="5"/>
  <c r="CPO10" i="5"/>
  <c r="CPN10" i="5"/>
  <c r="CPM10" i="5"/>
  <c r="CPL10" i="5"/>
  <c r="CPK10" i="5"/>
  <c r="CPJ10" i="5"/>
  <c r="CPI10" i="5"/>
  <c r="CPH10" i="5"/>
  <c r="CPG10" i="5"/>
  <c r="CPF10" i="5"/>
  <c r="CPE10" i="5"/>
  <c r="CPD10" i="5"/>
  <c r="CPC10" i="5"/>
  <c r="CPB10" i="5"/>
  <c r="CPA10" i="5"/>
  <c r="COZ10" i="5"/>
  <c r="COY10" i="5"/>
  <c r="COX10" i="5"/>
  <c r="COW10" i="5"/>
  <c r="COV10" i="5"/>
  <c r="COU10" i="5"/>
  <c r="COT10" i="5"/>
  <c r="COS10" i="5"/>
  <c r="COR10" i="5"/>
  <c r="COQ10" i="5"/>
  <c r="COP10" i="5"/>
  <c r="COO10" i="5"/>
  <c r="CON10" i="5"/>
  <c r="COM10" i="5"/>
  <c r="COL10" i="5"/>
  <c r="COK10" i="5"/>
  <c r="COJ10" i="5"/>
  <c r="COI10" i="5"/>
  <c r="COH10" i="5"/>
  <c r="COG10" i="5"/>
  <c r="COF10" i="5"/>
  <c r="COE10" i="5"/>
  <c r="COD10" i="5"/>
  <c r="COC10" i="5"/>
  <c r="COB10" i="5"/>
  <c r="COA10" i="5"/>
  <c r="CNZ10" i="5"/>
  <c r="CNY10" i="5"/>
  <c r="CNX10" i="5"/>
  <c r="CNW10" i="5"/>
  <c r="CNV10" i="5"/>
  <c r="CNU10" i="5"/>
  <c r="CNT10" i="5"/>
  <c r="CNS10" i="5"/>
  <c r="CNR10" i="5"/>
  <c r="CNQ10" i="5"/>
  <c r="CNP10" i="5"/>
  <c r="CNO10" i="5"/>
  <c r="CNN10" i="5"/>
  <c r="CNM10" i="5"/>
  <c r="CNL10" i="5"/>
  <c r="CNK10" i="5"/>
  <c r="CNJ10" i="5"/>
  <c r="CNI10" i="5"/>
  <c r="CNH10" i="5"/>
  <c r="CNG10" i="5"/>
  <c r="CNF10" i="5"/>
  <c r="CNE10" i="5"/>
  <c r="CND10" i="5"/>
  <c r="CNC10" i="5"/>
  <c r="CNB10" i="5"/>
  <c r="CNA10" i="5"/>
  <c r="CMZ10" i="5"/>
  <c r="CMY10" i="5"/>
  <c r="CMX10" i="5"/>
  <c r="CMW10" i="5"/>
  <c r="CMV10" i="5"/>
  <c r="CMU10" i="5"/>
  <c r="CMT10" i="5"/>
  <c r="CMS10" i="5"/>
  <c r="CMR10" i="5"/>
  <c r="CMQ10" i="5"/>
  <c r="CMP10" i="5"/>
  <c r="CMO10" i="5"/>
  <c r="CMN10" i="5"/>
  <c r="CMM10" i="5"/>
  <c r="CML10" i="5"/>
  <c r="CMK10" i="5"/>
  <c r="CMJ10" i="5"/>
  <c r="CMI10" i="5"/>
  <c r="CMH10" i="5"/>
  <c r="CMG10" i="5"/>
  <c r="CMF10" i="5"/>
  <c r="CME10" i="5"/>
  <c r="CMD10" i="5"/>
  <c r="CMC10" i="5"/>
  <c r="CMB10" i="5"/>
  <c r="CMA10" i="5"/>
  <c r="CLZ10" i="5"/>
  <c r="CLY10" i="5"/>
  <c r="CLX10" i="5"/>
  <c r="CLW10" i="5"/>
  <c r="CLV10" i="5"/>
  <c r="CLU10" i="5"/>
  <c r="CLT10" i="5"/>
  <c r="CLS10" i="5"/>
  <c r="CLR10" i="5"/>
  <c r="CLQ10" i="5"/>
  <c r="CLP10" i="5"/>
  <c r="CLO10" i="5"/>
  <c r="CLN10" i="5"/>
  <c r="CLM10" i="5"/>
  <c r="CLL10" i="5"/>
  <c r="CLK10" i="5"/>
  <c r="CLJ10" i="5"/>
  <c r="CLI10" i="5"/>
  <c r="CLH10" i="5"/>
  <c r="CLG10" i="5"/>
  <c r="CLF10" i="5"/>
  <c r="CLE10" i="5"/>
  <c r="CLD10" i="5"/>
  <c r="CLC10" i="5"/>
  <c r="CLB10" i="5"/>
  <c r="CLA10" i="5"/>
  <c r="CKZ10" i="5"/>
  <c r="CKY10" i="5"/>
  <c r="CKX10" i="5"/>
  <c r="CKW10" i="5"/>
  <c r="CKV10" i="5"/>
  <c r="CKU10" i="5"/>
  <c r="CKT10" i="5"/>
  <c r="CKS10" i="5"/>
  <c r="CKR10" i="5"/>
  <c r="CKQ10" i="5"/>
  <c r="CKP10" i="5"/>
  <c r="CKO10" i="5"/>
  <c r="CKN10" i="5"/>
  <c r="CKM10" i="5"/>
  <c r="CKL10" i="5"/>
  <c r="CKK10" i="5"/>
  <c r="CKJ10" i="5"/>
  <c r="CKI10" i="5"/>
  <c r="CKH10" i="5"/>
  <c r="CKG10" i="5"/>
  <c r="CKF10" i="5"/>
  <c r="CKE10" i="5"/>
  <c r="CKD10" i="5"/>
  <c r="CKC10" i="5"/>
  <c r="CKB10" i="5"/>
  <c r="CKA10" i="5"/>
  <c r="CJZ10" i="5"/>
  <c r="CJY10" i="5"/>
  <c r="CJX10" i="5"/>
  <c r="CJW10" i="5"/>
  <c r="CJV10" i="5"/>
  <c r="CJU10" i="5"/>
  <c r="CJT10" i="5"/>
  <c r="CJS10" i="5"/>
  <c r="CJR10" i="5"/>
  <c r="CJQ10" i="5"/>
  <c r="CJP10" i="5"/>
  <c r="CJO10" i="5"/>
  <c r="CJN10" i="5"/>
  <c r="CJM10" i="5"/>
  <c r="CJL10" i="5"/>
  <c r="CJK10" i="5"/>
  <c r="CJJ10" i="5"/>
  <c r="CJI10" i="5"/>
  <c r="CJH10" i="5"/>
  <c r="CJG10" i="5"/>
  <c r="CJF10" i="5"/>
  <c r="CJE10" i="5"/>
  <c r="CJD10" i="5"/>
  <c r="CJC10" i="5"/>
  <c r="CJB10" i="5"/>
  <c r="CJA10" i="5"/>
  <c r="CIZ10" i="5"/>
  <c r="CIY10" i="5"/>
  <c r="CIX10" i="5"/>
  <c r="CIW10" i="5"/>
  <c r="CIV10" i="5"/>
  <c r="CIU10" i="5"/>
  <c r="CIT10" i="5"/>
  <c r="CIS10" i="5"/>
  <c r="CIR10" i="5"/>
  <c r="CIQ10" i="5"/>
  <c r="CIP10" i="5"/>
  <c r="CIO10" i="5"/>
  <c r="CIN10" i="5"/>
  <c r="CIM10" i="5"/>
  <c r="CIL10" i="5"/>
  <c r="CIK10" i="5"/>
  <c r="CIJ10" i="5"/>
  <c r="CII10" i="5"/>
  <c r="CIH10" i="5"/>
  <c r="CIG10" i="5"/>
  <c r="CIF10" i="5"/>
  <c r="CIE10" i="5"/>
  <c r="CID10" i="5"/>
  <c r="CIC10" i="5"/>
  <c r="CIB10" i="5"/>
  <c r="CIA10" i="5"/>
  <c r="CHZ10" i="5"/>
  <c r="CHY10" i="5"/>
  <c r="CHX10" i="5"/>
  <c r="CHW10" i="5"/>
  <c r="CHV10" i="5"/>
  <c r="CHU10" i="5"/>
  <c r="CHT10" i="5"/>
  <c r="CHS10" i="5"/>
  <c r="CHR10" i="5"/>
  <c r="CHQ10" i="5"/>
  <c r="CHP10" i="5"/>
  <c r="CHO10" i="5"/>
  <c r="CHN10" i="5"/>
  <c r="CHM10" i="5"/>
  <c r="CHL10" i="5"/>
  <c r="CHK10" i="5"/>
  <c r="CHJ10" i="5"/>
  <c r="CHI10" i="5"/>
  <c r="CHH10" i="5"/>
  <c r="CHG10" i="5"/>
  <c r="CHF10" i="5"/>
  <c r="CHE10" i="5"/>
  <c r="CHD10" i="5"/>
  <c r="CHC10" i="5"/>
  <c r="CHB10" i="5"/>
  <c r="CHA10" i="5"/>
  <c r="CGZ10" i="5"/>
  <c r="CGY10" i="5"/>
  <c r="CGX10" i="5"/>
  <c r="CGW10" i="5"/>
  <c r="CGV10" i="5"/>
  <c r="CGU10" i="5"/>
  <c r="CGT10" i="5"/>
  <c r="CGS10" i="5"/>
  <c r="CGR10" i="5"/>
  <c r="CGQ10" i="5"/>
  <c r="CGP10" i="5"/>
  <c r="CGO10" i="5"/>
  <c r="CGN10" i="5"/>
  <c r="CGM10" i="5"/>
  <c r="CGL10" i="5"/>
  <c r="CGK10" i="5"/>
  <c r="CGJ10" i="5"/>
  <c r="CGI10" i="5"/>
  <c r="CGH10" i="5"/>
  <c r="CGG10" i="5"/>
  <c r="CGF10" i="5"/>
  <c r="CGE10" i="5"/>
  <c r="CGD10" i="5"/>
  <c r="CGC10" i="5"/>
  <c r="CGB10" i="5"/>
  <c r="CGA10" i="5"/>
  <c r="CFZ10" i="5"/>
  <c r="CFY10" i="5"/>
  <c r="CFX10" i="5"/>
  <c r="CFW10" i="5"/>
  <c r="CFV10" i="5"/>
  <c r="CFU10" i="5"/>
  <c r="CFT10" i="5"/>
  <c r="CFS10" i="5"/>
  <c r="CFR10" i="5"/>
  <c r="CFQ10" i="5"/>
  <c r="CFP10" i="5"/>
  <c r="CFO10" i="5"/>
  <c r="CFN10" i="5"/>
  <c r="CFM10" i="5"/>
  <c r="CFL10" i="5"/>
  <c r="CFK10" i="5"/>
  <c r="CFJ10" i="5"/>
  <c r="CFI10" i="5"/>
  <c r="CFH10" i="5"/>
  <c r="CFG10" i="5"/>
  <c r="CFF10" i="5"/>
  <c r="CFE10" i="5"/>
  <c r="CFD10" i="5"/>
  <c r="CFC10" i="5"/>
  <c r="CFB10" i="5"/>
  <c r="CFA10" i="5"/>
  <c r="CEZ10" i="5"/>
  <c r="CEY10" i="5"/>
  <c r="CEX10" i="5"/>
  <c r="CEW10" i="5"/>
  <c r="CEV10" i="5"/>
  <c r="CEU10" i="5"/>
  <c r="CET10" i="5"/>
  <c r="CES10" i="5"/>
  <c r="CER10" i="5"/>
  <c r="CEQ10" i="5"/>
  <c r="CEP10" i="5"/>
  <c r="CEO10" i="5"/>
  <c r="CEN10" i="5"/>
  <c r="CEM10" i="5"/>
  <c r="CEL10" i="5"/>
  <c r="CEK10" i="5"/>
  <c r="CEJ10" i="5"/>
  <c r="CEI10" i="5"/>
  <c r="CEH10" i="5"/>
  <c r="CEG10" i="5"/>
  <c r="CEF10" i="5"/>
  <c r="CEE10" i="5"/>
  <c r="CED10" i="5"/>
  <c r="CEC10" i="5"/>
  <c r="CEB10" i="5"/>
  <c r="CEA10" i="5"/>
  <c r="CDZ10" i="5"/>
  <c r="CDY10" i="5"/>
  <c r="CDX10" i="5"/>
  <c r="CDW10" i="5"/>
  <c r="CDV10" i="5"/>
  <c r="CDU10" i="5"/>
  <c r="CDT10" i="5"/>
  <c r="CDS10" i="5"/>
  <c r="CDR10" i="5"/>
  <c r="CDQ10" i="5"/>
  <c r="CDP10" i="5"/>
  <c r="CDO10" i="5"/>
  <c r="CDN10" i="5"/>
  <c r="CDM10" i="5"/>
  <c r="CDL10" i="5"/>
  <c r="CDK10" i="5"/>
  <c r="CDJ10" i="5"/>
  <c r="CDI10" i="5"/>
  <c r="CDH10" i="5"/>
  <c r="CDG10" i="5"/>
  <c r="CDF10" i="5"/>
  <c r="CDE10" i="5"/>
  <c r="CDD10" i="5"/>
  <c r="CDC10" i="5"/>
  <c r="CDB10" i="5"/>
  <c r="CDA10" i="5"/>
  <c r="CCZ10" i="5"/>
  <c r="CCY10" i="5"/>
  <c r="CCX10" i="5"/>
  <c r="CCW10" i="5"/>
  <c r="CCV10" i="5"/>
  <c r="CCU10" i="5"/>
  <c r="CCT10" i="5"/>
  <c r="CCS10" i="5"/>
  <c r="CCR10" i="5"/>
  <c r="CCQ10" i="5"/>
  <c r="CCP10" i="5"/>
  <c r="CCO10" i="5"/>
  <c r="CCN10" i="5"/>
  <c r="CCM10" i="5"/>
  <c r="CCL10" i="5"/>
  <c r="CCK10" i="5"/>
  <c r="CCJ10" i="5"/>
  <c r="CCI10" i="5"/>
  <c r="CCH10" i="5"/>
  <c r="CCG10" i="5"/>
  <c r="CCF10" i="5"/>
  <c r="CCE10" i="5"/>
  <c r="CCD10" i="5"/>
  <c r="CCC10" i="5"/>
  <c r="CCB10" i="5"/>
  <c r="CCA10" i="5"/>
  <c r="CBZ10" i="5"/>
  <c r="CBY10" i="5"/>
  <c r="CBX10" i="5"/>
  <c r="CBW10" i="5"/>
  <c r="CBV10" i="5"/>
  <c r="CBU10" i="5"/>
  <c r="CBT10" i="5"/>
  <c r="CBS10" i="5"/>
  <c r="CBR10" i="5"/>
  <c r="CBQ10" i="5"/>
  <c r="CBP10" i="5"/>
  <c r="CBO10" i="5"/>
  <c r="CBN10" i="5"/>
  <c r="CBM10" i="5"/>
  <c r="CBL10" i="5"/>
  <c r="CBK10" i="5"/>
  <c r="CBJ10" i="5"/>
  <c r="CBI10" i="5"/>
  <c r="CBH10" i="5"/>
  <c r="CBG10" i="5"/>
  <c r="CBF10" i="5"/>
  <c r="CBE10" i="5"/>
  <c r="CBD10" i="5"/>
  <c r="CBC10" i="5"/>
  <c r="CBB10" i="5"/>
  <c r="CBA10" i="5"/>
  <c r="CAZ10" i="5"/>
  <c r="CAY10" i="5"/>
  <c r="CAX10" i="5"/>
  <c r="CAW10" i="5"/>
  <c r="CAV10" i="5"/>
  <c r="CAU10" i="5"/>
  <c r="CAT10" i="5"/>
  <c r="CAS10" i="5"/>
  <c r="CAR10" i="5"/>
  <c r="CAQ10" i="5"/>
  <c r="CAP10" i="5"/>
  <c r="CAO10" i="5"/>
  <c r="CAN10" i="5"/>
  <c r="CAM10" i="5"/>
  <c r="CAL10" i="5"/>
  <c r="CAK10" i="5"/>
  <c r="CAJ10" i="5"/>
  <c r="CAI10" i="5"/>
  <c r="CAH10" i="5"/>
  <c r="CAG10" i="5"/>
  <c r="CAF10" i="5"/>
  <c r="CAE10" i="5"/>
  <c r="CAD10" i="5"/>
  <c r="CAC10" i="5"/>
  <c r="CAB10" i="5"/>
  <c r="CAA10" i="5"/>
  <c r="BZZ10" i="5"/>
  <c r="BZY10" i="5"/>
  <c r="BZX10" i="5"/>
  <c r="BZW10" i="5"/>
  <c r="BZV10" i="5"/>
  <c r="BZU10" i="5"/>
  <c r="BZT10" i="5"/>
  <c r="BZS10" i="5"/>
  <c r="BZR10" i="5"/>
  <c r="BZQ10" i="5"/>
  <c r="BZP10" i="5"/>
  <c r="BZO10" i="5"/>
  <c r="BZN10" i="5"/>
  <c r="BZM10" i="5"/>
  <c r="BZL10" i="5"/>
  <c r="BZK10" i="5"/>
  <c r="BZJ10" i="5"/>
  <c r="BZI10" i="5"/>
  <c r="BZH10" i="5"/>
  <c r="BZG10" i="5"/>
  <c r="BZF10" i="5"/>
  <c r="BZE10" i="5"/>
  <c r="BZD10" i="5"/>
  <c r="BZC10" i="5"/>
  <c r="BZB10" i="5"/>
  <c r="BZA10" i="5"/>
  <c r="BYZ10" i="5"/>
  <c r="BYY10" i="5"/>
  <c r="BYX10" i="5"/>
  <c r="BYW10" i="5"/>
  <c r="BYV10" i="5"/>
  <c r="BYU10" i="5"/>
  <c r="BYT10" i="5"/>
  <c r="BYS10" i="5"/>
  <c r="BYR10" i="5"/>
  <c r="BYQ10" i="5"/>
  <c r="BYP10" i="5"/>
  <c r="BYO10" i="5"/>
  <c r="BYN10" i="5"/>
  <c r="BYM10" i="5"/>
  <c r="BYL10" i="5"/>
  <c r="BYK10" i="5"/>
  <c r="BYJ10" i="5"/>
  <c r="BYI10" i="5"/>
  <c r="BYH10" i="5"/>
  <c r="BYG10" i="5"/>
  <c r="BYF10" i="5"/>
  <c r="BYE10" i="5"/>
  <c r="BYD10" i="5"/>
  <c r="BYC10" i="5"/>
  <c r="BYB10" i="5"/>
  <c r="BYA10" i="5"/>
  <c r="BXZ10" i="5"/>
  <c r="BXY10" i="5"/>
  <c r="BXX10" i="5"/>
  <c r="BXW10" i="5"/>
  <c r="BXV10" i="5"/>
  <c r="BXU10" i="5"/>
  <c r="BXT10" i="5"/>
  <c r="BXS10" i="5"/>
  <c r="BXR10" i="5"/>
  <c r="BXQ10" i="5"/>
  <c r="BXP10" i="5"/>
  <c r="BXO10" i="5"/>
  <c r="BXN10" i="5"/>
  <c r="BXM10" i="5"/>
  <c r="BXL10" i="5"/>
  <c r="BXK10" i="5"/>
  <c r="BXJ10" i="5"/>
  <c r="BXI10" i="5"/>
  <c r="BXH10" i="5"/>
  <c r="BXG10" i="5"/>
  <c r="BXF10" i="5"/>
  <c r="BXE10" i="5"/>
  <c r="BXD10" i="5"/>
  <c r="BXC10" i="5"/>
  <c r="BXB10" i="5"/>
  <c r="BXA10" i="5"/>
  <c r="BWZ10" i="5"/>
  <c r="BWY10" i="5"/>
  <c r="BWX10" i="5"/>
  <c r="BWW10" i="5"/>
  <c r="BWV10" i="5"/>
  <c r="BWU10" i="5"/>
  <c r="BWT10" i="5"/>
  <c r="BWS10" i="5"/>
  <c r="BWR10" i="5"/>
  <c r="BWQ10" i="5"/>
  <c r="BWP10" i="5"/>
  <c r="BWO10" i="5"/>
  <c r="BWN10" i="5"/>
  <c r="BWM10" i="5"/>
  <c r="BWL10" i="5"/>
  <c r="BWK10" i="5"/>
  <c r="BWJ10" i="5"/>
  <c r="BWI10" i="5"/>
  <c r="BWH10" i="5"/>
  <c r="BWG10" i="5"/>
  <c r="BWF10" i="5"/>
  <c r="BWE10" i="5"/>
  <c r="BWD10" i="5"/>
  <c r="BWC10" i="5"/>
  <c r="BWB10" i="5"/>
  <c r="BWA10" i="5"/>
  <c r="BVZ10" i="5"/>
  <c r="BVY10" i="5"/>
  <c r="BVX10" i="5"/>
  <c r="BVW10" i="5"/>
  <c r="BVV10" i="5"/>
  <c r="BVU10" i="5"/>
  <c r="BVT10" i="5"/>
  <c r="BVS10" i="5"/>
  <c r="BVR10" i="5"/>
  <c r="BVQ10" i="5"/>
  <c r="BVP10" i="5"/>
  <c r="BVO10" i="5"/>
  <c r="BVN10" i="5"/>
  <c r="BVM10" i="5"/>
  <c r="BVL10" i="5"/>
  <c r="BVK10" i="5"/>
  <c r="BVJ10" i="5"/>
  <c r="BVI10" i="5"/>
  <c r="BVH10" i="5"/>
  <c r="BVG10" i="5"/>
  <c r="BVF10" i="5"/>
  <c r="BVE10" i="5"/>
  <c r="BVD10" i="5"/>
  <c r="BVC10" i="5"/>
  <c r="BVB10" i="5"/>
  <c r="BVA10" i="5"/>
  <c r="BUZ10" i="5"/>
  <c r="BUY10" i="5"/>
  <c r="BUX10" i="5"/>
  <c r="BUW10" i="5"/>
  <c r="BUV10" i="5"/>
  <c r="BUU10" i="5"/>
  <c r="BUT10" i="5"/>
  <c r="BUS10" i="5"/>
  <c r="BUR10" i="5"/>
  <c r="BUQ10" i="5"/>
  <c r="BUP10" i="5"/>
  <c r="BUO10" i="5"/>
  <c r="BUN10" i="5"/>
  <c r="BUM10" i="5"/>
  <c r="BUL10" i="5"/>
  <c r="BUK10" i="5"/>
  <c r="BUJ10" i="5"/>
  <c r="BUI10" i="5"/>
  <c r="BUH10" i="5"/>
  <c r="BUG10" i="5"/>
  <c r="BUF10" i="5"/>
  <c r="BUE10" i="5"/>
  <c r="BUD10" i="5"/>
  <c r="BUC10" i="5"/>
  <c r="BUB10" i="5"/>
  <c r="BUA10" i="5"/>
  <c r="BTZ10" i="5"/>
  <c r="BTY10" i="5"/>
  <c r="BTX10" i="5"/>
  <c r="BTW10" i="5"/>
  <c r="BTV10" i="5"/>
  <c r="BTU10" i="5"/>
  <c r="BTT10" i="5"/>
  <c r="BTS10" i="5"/>
  <c r="BTR10" i="5"/>
  <c r="BTQ10" i="5"/>
  <c r="BTP10" i="5"/>
  <c r="BTO10" i="5"/>
  <c r="BTN10" i="5"/>
  <c r="BTM10" i="5"/>
  <c r="BTL10" i="5"/>
  <c r="BTK10" i="5"/>
  <c r="BTJ10" i="5"/>
  <c r="BTI10" i="5"/>
  <c r="BTH10" i="5"/>
  <c r="BTG10" i="5"/>
  <c r="BTF10" i="5"/>
  <c r="BTE10" i="5"/>
  <c r="BTD10" i="5"/>
  <c r="BTC10" i="5"/>
  <c r="BTB10" i="5"/>
  <c r="BTA10" i="5"/>
  <c r="BSZ10" i="5"/>
  <c r="BSY10" i="5"/>
  <c r="BSX10" i="5"/>
  <c r="BSW10" i="5"/>
  <c r="BSV10" i="5"/>
  <c r="BSU10" i="5"/>
  <c r="BST10" i="5"/>
  <c r="BSS10" i="5"/>
  <c r="BSR10" i="5"/>
  <c r="BSQ10" i="5"/>
  <c r="BSP10" i="5"/>
  <c r="BSO10" i="5"/>
  <c r="BSN10" i="5"/>
  <c r="BSM10" i="5"/>
  <c r="BSL10" i="5"/>
  <c r="BSK10" i="5"/>
  <c r="BSJ10" i="5"/>
  <c r="BSI10" i="5"/>
  <c r="BSH10" i="5"/>
  <c r="BSG10" i="5"/>
  <c r="BSF10" i="5"/>
  <c r="BSE10" i="5"/>
  <c r="BSD10" i="5"/>
  <c r="BSC10" i="5"/>
  <c r="BSB10" i="5"/>
  <c r="BSA10" i="5"/>
  <c r="BRZ10" i="5"/>
  <c r="BRY10" i="5"/>
  <c r="BRX10" i="5"/>
  <c r="BRW10" i="5"/>
  <c r="BRV10" i="5"/>
  <c r="BRU10" i="5"/>
  <c r="BRT10" i="5"/>
  <c r="BRS10" i="5"/>
  <c r="BRR10" i="5"/>
  <c r="BRQ10" i="5"/>
  <c r="BRP10" i="5"/>
  <c r="BRO10" i="5"/>
  <c r="BRN10" i="5"/>
  <c r="BRM10" i="5"/>
  <c r="BRL10" i="5"/>
  <c r="BRK10" i="5"/>
  <c r="BRJ10" i="5"/>
  <c r="BRI10" i="5"/>
  <c r="BRH10" i="5"/>
  <c r="BRG10" i="5"/>
  <c r="BRF10" i="5"/>
  <c r="BRE10" i="5"/>
  <c r="BRD10" i="5"/>
  <c r="BRC10" i="5"/>
  <c r="BRB10" i="5"/>
  <c r="BRA10" i="5"/>
  <c r="BQZ10" i="5"/>
  <c r="BQY10" i="5"/>
  <c r="BQX10" i="5"/>
  <c r="BQW10" i="5"/>
  <c r="BQV10" i="5"/>
  <c r="BQU10" i="5"/>
  <c r="BQT10" i="5"/>
  <c r="BQS10" i="5"/>
  <c r="BQR10" i="5"/>
  <c r="BQQ10" i="5"/>
  <c r="BQP10" i="5"/>
  <c r="BQO10" i="5"/>
  <c r="BQN10" i="5"/>
  <c r="BQM10" i="5"/>
  <c r="BQL10" i="5"/>
  <c r="BQK10" i="5"/>
  <c r="BQJ10" i="5"/>
  <c r="BQI10" i="5"/>
  <c r="BQH10" i="5"/>
  <c r="BQG10" i="5"/>
  <c r="BQF10" i="5"/>
  <c r="BQE10" i="5"/>
  <c r="BQD10" i="5"/>
  <c r="BQC10" i="5"/>
  <c r="BQB10" i="5"/>
  <c r="BQA10" i="5"/>
  <c r="BPZ10" i="5"/>
  <c r="BPY10" i="5"/>
  <c r="BPX10" i="5"/>
  <c r="BPW10" i="5"/>
  <c r="BPV10" i="5"/>
  <c r="BPU10" i="5"/>
  <c r="BPT10" i="5"/>
  <c r="BPS10" i="5"/>
  <c r="BPR10" i="5"/>
  <c r="BPQ10" i="5"/>
  <c r="BPP10" i="5"/>
  <c r="BPO10" i="5"/>
  <c r="BPN10" i="5"/>
  <c r="BPM10" i="5"/>
  <c r="BPL10" i="5"/>
  <c r="BPK10" i="5"/>
  <c r="BPJ10" i="5"/>
  <c r="BPI10" i="5"/>
  <c r="BPH10" i="5"/>
  <c r="BPG10" i="5"/>
  <c r="BPF10" i="5"/>
  <c r="BPE10" i="5"/>
  <c r="BPD10" i="5"/>
  <c r="BPC10" i="5"/>
  <c r="BPB10" i="5"/>
  <c r="BPA10" i="5"/>
  <c r="BOZ10" i="5"/>
  <c r="BOY10" i="5"/>
  <c r="BOX10" i="5"/>
  <c r="BOW10" i="5"/>
  <c r="BOV10" i="5"/>
  <c r="BOU10" i="5"/>
  <c r="BOT10" i="5"/>
  <c r="BOS10" i="5"/>
  <c r="BOR10" i="5"/>
  <c r="BOQ10" i="5"/>
  <c r="BOP10" i="5"/>
  <c r="BOO10" i="5"/>
  <c r="BON10" i="5"/>
  <c r="BOM10" i="5"/>
  <c r="BOL10" i="5"/>
  <c r="BOK10" i="5"/>
  <c r="BOJ10" i="5"/>
  <c r="BOI10" i="5"/>
  <c r="BOH10" i="5"/>
  <c r="BOG10" i="5"/>
  <c r="BOF10" i="5"/>
  <c r="BOE10" i="5"/>
  <c r="BOD10" i="5"/>
  <c r="BOC10" i="5"/>
  <c r="BOB10" i="5"/>
  <c r="BOA10" i="5"/>
  <c r="BNZ10" i="5"/>
  <c r="BNY10" i="5"/>
  <c r="BNX10" i="5"/>
  <c r="BNW10" i="5"/>
  <c r="BNV10" i="5"/>
  <c r="BNU10" i="5"/>
  <c r="BNT10" i="5"/>
  <c r="BNS10" i="5"/>
  <c r="BNR10" i="5"/>
  <c r="BNQ10" i="5"/>
  <c r="BNP10" i="5"/>
  <c r="BNO10" i="5"/>
  <c r="BNN10" i="5"/>
  <c r="BNM10" i="5"/>
  <c r="BNL10" i="5"/>
  <c r="BNK10" i="5"/>
  <c r="BNJ10" i="5"/>
  <c r="BNI10" i="5"/>
  <c r="BNH10" i="5"/>
  <c r="BNG10" i="5"/>
  <c r="BNF10" i="5"/>
  <c r="BNE10" i="5"/>
  <c r="BND10" i="5"/>
  <c r="BNC10" i="5"/>
  <c r="BNB10" i="5"/>
  <c r="BNA10" i="5"/>
  <c r="BMZ10" i="5"/>
  <c r="BMY10" i="5"/>
  <c r="BMX10" i="5"/>
  <c r="BMW10" i="5"/>
  <c r="BMV10" i="5"/>
  <c r="BMU10" i="5"/>
  <c r="BMT10" i="5"/>
  <c r="BMS10" i="5"/>
  <c r="BMR10" i="5"/>
  <c r="BMQ10" i="5"/>
  <c r="BMP10" i="5"/>
  <c r="BMO10" i="5"/>
  <c r="BMN10" i="5"/>
  <c r="BMM10" i="5"/>
  <c r="BML10" i="5"/>
  <c r="BMK10" i="5"/>
  <c r="BMJ10" i="5"/>
  <c r="BMI10" i="5"/>
  <c r="BMH10" i="5"/>
  <c r="BMG10" i="5"/>
  <c r="BMF10" i="5"/>
  <c r="BME10" i="5"/>
  <c r="BMD10" i="5"/>
  <c r="BMC10" i="5"/>
  <c r="BMB10" i="5"/>
  <c r="BMA10" i="5"/>
  <c r="BLZ10" i="5"/>
  <c r="BLY10" i="5"/>
  <c r="BLX10" i="5"/>
  <c r="BLW10" i="5"/>
  <c r="BLV10" i="5"/>
  <c r="BLU10" i="5"/>
  <c r="BLT10" i="5"/>
  <c r="BLS10" i="5"/>
  <c r="BLR10" i="5"/>
  <c r="BLQ10" i="5"/>
  <c r="BLP10" i="5"/>
  <c r="BLO10" i="5"/>
  <c r="BLN10" i="5"/>
  <c r="BLM10" i="5"/>
  <c r="BLL10" i="5"/>
  <c r="BLK10" i="5"/>
  <c r="BLJ10" i="5"/>
  <c r="BLI10" i="5"/>
  <c r="BLH10" i="5"/>
  <c r="BLG10" i="5"/>
  <c r="BLF10" i="5"/>
  <c r="BLE10" i="5"/>
  <c r="BLD10" i="5"/>
  <c r="BLC10" i="5"/>
  <c r="BLB10" i="5"/>
  <c r="BLA10" i="5"/>
  <c r="BKZ10" i="5"/>
  <c r="BKY10" i="5"/>
  <c r="BKX10" i="5"/>
  <c r="BKW10" i="5"/>
  <c r="BKV10" i="5"/>
  <c r="BKU10" i="5"/>
  <c r="BKT10" i="5"/>
  <c r="BKS10" i="5"/>
  <c r="BKR10" i="5"/>
  <c r="BKQ10" i="5"/>
  <c r="BKP10" i="5"/>
  <c r="BKO10" i="5"/>
  <c r="BKN10" i="5"/>
  <c r="BKM10" i="5"/>
  <c r="BKL10" i="5"/>
  <c r="BKK10" i="5"/>
  <c r="BKJ10" i="5"/>
  <c r="BKI10" i="5"/>
  <c r="BKH10" i="5"/>
  <c r="BKG10" i="5"/>
  <c r="BKF10" i="5"/>
  <c r="BKE10" i="5"/>
  <c r="BKD10" i="5"/>
  <c r="BKC10" i="5"/>
  <c r="BKB10" i="5"/>
  <c r="BKA10" i="5"/>
  <c r="BJZ10" i="5"/>
  <c r="BJY10" i="5"/>
  <c r="BJX10" i="5"/>
  <c r="BJW10" i="5"/>
  <c r="BJV10" i="5"/>
  <c r="BJU10" i="5"/>
  <c r="BJT10" i="5"/>
  <c r="BJS10" i="5"/>
  <c r="BJR10" i="5"/>
  <c r="BJQ10" i="5"/>
  <c r="BJP10" i="5"/>
  <c r="BJO10" i="5"/>
  <c r="BJN10" i="5"/>
  <c r="BJM10" i="5"/>
  <c r="BJL10" i="5"/>
  <c r="BJK10" i="5"/>
  <c r="BJJ10" i="5"/>
  <c r="BJI10" i="5"/>
  <c r="BJH10" i="5"/>
  <c r="BJG10" i="5"/>
  <c r="BJF10" i="5"/>
  <c r="BJE10" i="5"/>
  <c r="BJD10" i="5"/>
  <c r="BJC10" i="5"/>
  <c r="BJB10" i="5"/>
  <c r="BJA10" i="5"/>
  <c r="BIZ10" i="5"/>
  <c r="BIY10" i="5"/>
  <c r="BIX10" i="5"/>
  <c r="BIW10" i="5"/>
  <c r="BIV10" i="5"/>
  <c r="BIU10" i="5"/>
  <c r="BIT10" i="5"/>
  <c r="BIS10" i="5"/>
  <c r="BIR10" i="5"/>
  <c r="BIQ10" i="5"/>
  <c r="BIP10" i="5"/>
  <c r="BIO10" i="5"/>
  <c r="BIN10" i="5"/>
  <c r="BIM10" i="5"/>
  <c r="BIL10" i="5"/>
  <c r="BIK10" i="5"/>
  <c r="BIJ10" i="5"/>
  <c r="BII10" i="5"/>
  <c r="BIH10" i="5"/>
  <c r="BIG10" i="5"/>
  <c r="BIF10" i="5"/>
  <c r="BIE10" i="5"/>
  <c r="BID10" i="5"/>
  <c r="BIC10" i="5"/>
  <c r="BIB10" i="5"/>
  <c r="BIA10" i="5"/>
  <c r="BHZ10" i="5"/>
  <c r="BHY10" i="5"/>
  <c r="BHX10" i="5"/>
  <c r="BHW10" i="5"/>
  <c r="BHV10" i="5"/>
  <c r="BHU10" i="5"/>
  <c r="BHT10" i="5"/>
  <c r="BHS10" i="5"/>
  <c r="BHR10" i="5"/>
  <c r="BHQ10" i="5"/>
  <c r="BHP10" i="5"/>
  <c r="BHO10" i="5"/>
  <c r="BHN10" i="5"/>
  <c r="BHM10" i="5"/>
  <c r="BHL10" i="5"/>
  <c r="BHK10" i="5"/>
  <c r="BHJ10" i="5"/>
  <c r="BHI10" i="5"/>
  <c r="BHH10" i="5"/>
  <c r="BHG10" i="5"/>
  <c r="BHF10" i="5"/>
  <c r="BHE10" i="5"/>
  <c r="BHD10" i="5"/>
  <c r="BHC10" i="5"/>
  <c r="BHB10" i="5"/>
  <c r="BHA10" i="5"/>
  <c r="BGZ10" i="5"/>
  <c r="BGY10" i="5"/>
  <c r="BGX10" i="5"/>
  <c r="BGW10" i="5"/>
  <c r="BGV10" i="5"/>
  <c r="BGU10" i="5"/>
  <c r="BGT10" i="5"/>
  <c r="BGS10" i="5"/>
  <c r="BGR10" i="5"/>
  <c r="BGQ10" i="5"/>
  <c r="BGP10" i="5"/>
  <c r="BGO10" i="5"/>
  <c r="BGN10" i="5"/>
  <c r="BGM10" i="5"/>
  <c r="BGL10" i="5"/>
  <c r="BGK10" i="5"/>
  <c r="BGJ10" i="5"/>
  <c r="BGI10" i="5"/>
  <c r="BGH10" i="5"/>
  <c r="BGG10" i="5"/>
  <c r="BGF10" i="5"/>
  <c r="BGE10" i="5"/>
  <c r="BGD10" i="5"/>
  <c r="BGC10" i="5"/>
  <c r="BGB10" i="5"/>
  <c r="BGA10" i="5"/>
  <c r="BFZ10" i="5"/>
  <c r="BFY10" i="5"/>
  <c r="BFX10" i="5"/>
  <c r="BFW10" i="5"/>
  <c r="BFV10" i="5"/>
  <c r="BFU10" i="5"/>
  <c r="BFT10" i="5"/>
  <c r="BFS10" i="5"/>
  <c r="BFR10" i="5"/>
  <c r="BFQ10" i="5"/>
  <c r="BFP10" i="5"/>
  <c r="BFO10" i="5"/>
  <c r="BFN10" i="5"/>
  <c r="BFM10" i="5"/>
  <c r="BFL10" i="5"/>
  <c r="BFK10" i="5"/>
  <c r="BFJ10" i="5"/>
  <c r="BFI10" i="5"/>
  <c r="BFH10" i="5"/>
  <c r="BFG10" i="5"/>
  <c r="BFF10" i="5"/>
  <c r="BFE10" i="5"/>
  <c r="BFD10" i="5"/>
  <c r="BFC10" i="5"/>
  <c r="BFB10" i="5"/>
  <c r="BFA10" i="5"/>
  <c r="BEZ10" i="5"/>
  <c r="BEY10" i="5"/>
  <c r="BEX10" i="5"/>
  <c r="BEW10" i="5"/>
  <c r="BEV10" i="5"/>
  <c r="BEU10" i="5"/>
  <c r="BET10" i="5"/>
  <c r="BES10" i="5"/>
  <c r="BER10" i="5"/>
  <c r="BEQ10" i="5"/>
  <c r="BEP10" i="5"/>
  <c r="BEO10" i="5"/>
  <c r="BEN10" i="5"/>
  <c r="BEM10" i="5"/>
  <c r="BEL10" i="5"/>
  <c r="BEK10" i="5"/>
  <c r="BEJ10" i="5"/>
  <c r="BEI10" i="5"/>
  <c r="BEH10" i="5"/>
  <c r="BEG10" i="5"/>
  <c r="BEF10" i="5"/>
  <c r="BEE10" i="5"/>
  <c r="BED10" i="5"/>
  <c r="BEC10" i="5"/>
  <c r="BEB10" i="5"/>
  <c r="BEA10" i="5"/>
  <c r="BDZ10" i="5"/>
  <c r="BDY10" i="5"/>
  <c r="BDX10" i="5"/>
  <c r="BDW10" i="5"/>
  <c r="BDV10" i="5"/>
  <c r="BDU10" i="5"/>
  <c r="BDT10" i="5"/>
  <c r="BDS10" i="5"/>
  <c r="BDR10" i="5"/>
  <c r="BDQ10" i="5"/>
  <c r="BDP10" i="5"/>
  <c r="BDO10" i="5"/>
  <c r="BDN10" i="5"/>
  <c r="BDM10" i="5"/>
  <c r="BDL10" i="5"/>
  <c r="BDK10" i="5"/>
  <c r="BDJ10" i="5"/>
  <c r="BDI10" i="5"/>
  <c r="BDH10" i="5"/>
  <c r="BDG10" i="5"/>
  <c r="BDF10" i="5"/>
  <c r="BDE10" i="5"/>
  <c r="BDD10" i="5"/>
  <c r="BDC10" i="5"/>
  <c r="BDB10" i="5"/>
  <c r="BDA10" i="5"/>
  <c r="BCZ10" i="5"/>
  <c r="BCY10" i="5"/>
  <c r="BCX10" i="5"/>
  <c r="BCW10" i="5"/>
  <c r="BCV10" i="5"/>
  <c r="BCU10" i="5"/>
  <c r="BCT10" i="5"/>
  <c r="BCS10" i="5"/>
  <c r="BCR10" i="5"/>
  <c r="BCQ10" i="5"/>
  <c r="BCP10" i="5"/>
  <c r="BCO10" i="5"/>
  <c r="BCN10" i="5"/>
  <c r="BCM10" i="5"/>
  <c r="BCL10" i="5"/>
  <c r="BCK10" i="5"/>
  <c r="BCJ10" i="5"/>
  <c r="BCI10" i="5"/>
  <c r="BCH10" i="5"/>
  <c r="BCG10" i="5"/>
  <c r="BCF10" i="5"/>
  <c r="BCE10" i="5"/>
  <c r="BCD10" i="5"/>
  <c r="BCC10" i="5"/>
  <c r="BCB10" i="5"/>
  <c r="BCA10" i="5"/>
  <c r="BBZ10" i="5"/>
  <c r="BBY10" i="5"/>
  <c r="BBX10" i="5"/>
  <c r="BBW10" i="5"/>
  <c r="BBV10" i="5"/>
  <c r="BBU10" i="5"/>
  <c r="BBT10" i="5"/>
  <c r="BBS10" i="5"/>
  <c r="BBR10" i="5"/>
  <c r="BBQ10" i="5"/>
  <c r="BBP10" i="5"/>
  <c r="BBO10" i="5"/>
  <c r="BBN10" i="5"/>
  <c r="BBM10" i="5"/>
  <c r="BBL10" i="5"/>
  <c r="BBK10" i="5"/>
  <c r="BBJ10" i="5"/>
  <c r="BBI10" i="5"/>
  <c r="BBH10" i="5"/>
  <c r="BBG10" i="5"/>
  <c r="BBF10" i="5"/>
  <c r="BBE10" i="5"/>
  <c r="BBD10" i="5"/>
  <c r="BBC10" i="5"/>
  <c r="BBB10" i="5"/>
  <c r="BBA10" i="5"/>
  <c r="BAZ10" i="5"/>
  <c r="BAY10" i="5"/>
  <c r="BAX10" i="5"/>
  <c r="BAW10" i="5"/>
  <c r="BAV10" i="5"/>
  <c r="BAU10" i="5"/>
  <c r="BAT10" i="5"/>
  <c r="BAS10" i="5"/>
  <c r="BAR10" i="5"/>
  <c r="BAQ10" i="5"/>
  <c r="BAP10" i="5"/>
  <c r="BAO10" i="5"/>
  <c r="BAN10" i="5"/>
  <c r="BAM10" i="5"/>
  <c r="BAL10" i="5"/>
  <c r="BAK10" i="5"/>
  <c r="BAJ10" i="5"/>
  <c r="BAI10" i="5"/>
  <c r="BAH10" i="5"/>
  <c r="BAG10" i="5"/>
  <c r="BAF10" i="5"/>
  <c r="BAE10" i="5"/>
  <c r="BAD10" i="5"/>
  <c r="BAC10" i="5"/>
  <c r="BAB10" i="5"/>
  <c r="BAA10" i="5"/>
  <c r="AZZ10" i="5"/>
  <c r="AZY10" i="5"/>
  <c r="AZX10" i="5"/>
  <c r="AZW10" i="5"/>
  <c r="AZV10" i="5"/>
  <c r="AZU10" i="5"/>
  <c r="AZT10" i="5"/>
  <c r="AZS10" i="5"/>
  <c r="AZR10" i="5"/>
  <c r="AZQ10" i="5"/>
  <c r="AZP10" i="5"/>
  <c r="AZO10" i="5"/>
  <c r="AZN10" i="5"/>
  <c r="AZM10" i="5"/>
  <c r="AZL10" i="5"/>
  <c r="AZK10" i="5"/>
  <c r="AZJ10" i="5"/>
  <c r="AZI10" i="5"/>
  <c r="AZH10" i="5"/>
  <c r="AZG10" i="5"/>
  <c r="AZF10" i="5"/>
  <c r="AZE10" i="5"/>
  <c r="AZD10" i="5"/>
  <c r="AZC10" i="5"/>
  <c r="AZB10" i="5"/>
  <c r="AZA10" i="5"/>
  <c r="AYZ10" i="5"/>
  <c r="AYY10" i="5"/>
  <c r="AYX10" i="5"/>
  <c r="AYW10" i="5"/>
  <c r="AYV10" i="5"/>
  <c r="AYU10" i="5"/>
  <c r="AYT10" i="5"/>
  <c r="AYS10" i="5"/>
  <c r="AYR10" i="5"/>
  <c r="AYQ10" i="5"/>
  <c r="AYP10" i="5"/>
  <c r="AYO10" i="5"/>
  <c r="AYN10" i="5"/>
  <c r="AYM10" i="5"/>
  <c r="AYL10" i="5"/>
  <c r="AYK10" i="5"/>
  <c r="AYJ10" i="5"/>
  <c r="AYI10" i="5"/>
  <c r="AYH10" i="5"/>
  <c r="AYG10" i="5"/>
  <c r="AYF10" i="5"/>
  <c r="AYE10" i="5"/>
  <c r="AYD10" i="5"/>
  <c r="AYC10" i="5"/>
  <c r="AYB10" i="5"/>
  <c r="AYA10" i="5"/>
  <c r="AXZ10" i="5"/>
  <c r="AXY10" i="5"/>
  <c r="AXX10" i="5"/>
  <c r="AXW10" i="5"/>
  <c r="AXV10" i="5"/>
  <c r="AXU10" i="5"/>
  <c r="AXT10" i="5"/>
  <c r="AXS10" i="5"/>
  <c r="AXR10" i="5"/>
  <c r="AXQ10" i="5"/>
  <c r="AXP10" i="5"/>
  <c r="AXO10" i="5"/>
  <c r="AXN10" i="5"/>
  <c r="AXM10" i="5"/>
  <c r="AXL10" i="5"/>
  <c r="AXK10" i="5"/>
  <c r="AXJ10" i="5"/>
  <c r="AXI10" i="5"/>
  <c r="AXH10" i="5"/>
  <c r="AXG10" i="5"/>
  <c r="AXF10" i="5"/>
  <c r="AXE10" i="5"/>
  <c r="AXD10" i="5"/>
  <c r="AXC10" i="5"/>
  <c r="AXB10" i="5"/>
  <c r="AXA10" i="5"/>
  <c r="AWZ10" i="5"/>
  <c r="AWY10" i="5"/>
  <c r="AWX10" i="5"/>
  <c r="AWW10" i="5"/>
  <c r="AWV10" i="5"/>
  <c r="AWU10" i="5"/>
  <c r="AWT10" i="5"/>
  <c r="AWS10" i="5"/>
  <c r="AWR10" i="5"/>
  <c r="AWQ10" i="5"/>
  <c r="AWP10" i="5"/>
  <c r="AWO10" i="5"/>
  <c r="AWN10" i="5"/>
  <c r="AWM10" i="5"/>
  <c r="AWL10" i="5"/>
  <c r="AWK10" i="5"/>
  <c r="AWJ10" i="5"/>
  <c r="AWI10" i="5"/>
  <c r="AWH10" i="5"/>
  <c r="AWG10" i="5"/>
  <c r="AWF10" i="5"/>
  <c r="AWE10" i="5"/>
  <c r="AWD10" i="5"/>
  <c r="AWC10" i="5"/>
  <c r="AWB10" i="5"/>
  <c r="AWA10" i="5"/>
  <c r="AVZ10" i="5"/>
  <c r="AVY10" i="5"/>
  <c r="AVX10" i="5"/>
  <c r="AVW10" i="5"/>
  <c r="AVV10" i="5"/>
  <c r="AVU10" i="5"/>
  <c r="AVT10" i="5"/>
  <c r="AVS10" i="5"/>
  <c r="AVR10" i="5"/>
  <c r="AVQ10" i="5"/>
  <c r="AVP10" i="5"/>
  <c r="AVO10" i="5"/>
  <c r="AVN10" i="5"/>
  <c r="AVM10" i="5"/>
  <c r="AVL10" i="5"/>
  <c r="AVK10" i="5"/>
  <c r="AVJ10" i="5"/>
  <c r="AVI10" i="5"/>
  <c r="AVH10" i="5"/>
  <c r="AVG10" i="5"/>
  <c r="AVF10" i="5"/>
  <c r="AVE10" i="5"/>
  <c r="AVD10" i="5"/>
  <c r="AVC10" i="5"/>
  <c r="AVB10" i="5"/>
  <c r="AVA10" i="5"/>
  <c r="AUZ10" i="5"/>
  <c r="AUY10" i="5"/>
  <c r="AUX10" i="5"/>
  <c r="AUW10" i="5"/>
  <c r="AUV10" i="5"/>
  <c r="AUU10" i="5"/>
  <c r="AUT10" i="5"/>
  <c r="AUS10" i="5"/>
  <c r="AUR10" i="5"/>
  <c r="AUQ10" i="5"/>
  <c r="AUP10" i="5"/>
  <c r="AUO10" i="5"/>
  <c r="AUN10" i="5"/>
  <c r="AUM10" i="5"/>
  <c r="AUL10" i="5"/>
  <c r="AUK10" i="5"/>
  <c r="AUJ10" i="5"/>
  <c r="AUI10" i="5"/>
  <c r="AUH10" i="5"/>
  <c r="AUG10" i="5"/>
  <c r="AUF10" i="5"/>
  <c r="AUE10" i="5"/>
  <c r="AUD10" i="5"/>
  <c r="AUC10" i="5"/>
  <c r="AUB10" i="5"/>
  <c r="AUA10" i="5"/>
  <c r="ATZ10" i="5"/>
  <c r="ATY10" i="5"/>
  <c r="ATX10" i="5"/>
  <c r="ATW10" i="5"/>
  <c r="ATV10" i="5"/>
  <c r="ATU10" i="5"/>
  <c r="ATT10" i="5"/>
  <c r="ATS10" i="5"/>
  <c r="ATR10" i="5"/>
  <c r="ATQ10" i="5"/>
  <c r="ATP10" i="5"/>
  <c r="ATO10" i="5"/>
  <c r="ATN10" i="5"/>
  <c r="ATM10" i="5"/>
  <c r="ATL10" i="5"/>
  <c r="ATK10" i="5"/>
  <c r="ATJ10" i="5"/>
  <c r="ATI10" i="5"/>
  <c r="ATH10" i="5"/>
  <c r="ATG10" i="5"/>
  <c r="ATF10" i="5"/>
  <c r="ATE10" i="5"/>
  <c r="ATD10" i="5"/>
  <c r="ATC10" i="5"/>
  <c r="ATB10" i="5"/>
  <c r="ATA10" i="5"/>
  <c r="ASZ10" i="5"/>
  <c r="ASY10" i="5"/>
  <c r="ASX10" i="5"/>
  <c r="ASW10" i="5"/>
  <c r="ASV10" i="5"/>
  <c r="ASU10" i="5"/>
  <c r="AST10" i="5"/>
  <c r="ASS10" i="5"/>
  <c r="ASR10" i="5"/>
  <c r="ASQ10" i="5"/>
  <c r="ASP10" i="5"/>
  <c r="ASO10" i="5"/>
  <c r="ASN10" i="5"/>
  <c r="ASM10" i="5"/>
  <c r="ASL10" i="5"/>
  <c r="ASK10" i="5"/>
  <c r="ASJ10" i="5"/>
  <c r="ASI10" i="5"/>
  <c r="ASH10" i="5"/>
  <c r="ASG10" i="5"/>
  <c r="ASF10" i="5"/>
  <c r="ASE10" i="5"/>
  <c r="ASD10" i="5"/>
  <c r="ASC10" i="5"/>
  <c r="ASB10" i="5"/>
  <c r="ASA10" i="5"/>
  <c r="ARZ10" i="5"/>
  <c r="ARY10" i="5"/>
  <c r="ARX10" i="5"/>
  <c r="ARW10" i="5"/>
  <c r="ARV10" i="5"/>
  <c r="ARU10" i="5"/>
  <c r="ART10" i="5"/>
  <c r="ARS10" i="5"/>
  <c r="ARR10" i="5"/>
  <c r="ARQ10" i="5"/>
  <c r="ARP10" i="5"/>
  <c r="ARO10" i="5"/>
  <c r="ARN10" i="5"/>
  <c r="ARM10" i="5"/>
  <c r="ARL10" i="5"/>
  <c r="ARK10" i="5"/>
  <c r="ARJ10" i="5"/>
  <c r="ARI10" i="5"/>
  <c r="ARH10" i="5"/>
  <c r="ARG10" i="5"/>
  <c r="ARF10" i="5"/>
  <c r="ARE10" i="5"/>
  <c r="ARD10" i="5"/>
  <c r="ARC10" i="5"/>
  <c r="ARB10" i="5"/>
  <c r="ARA10" i="5"/>
  <c r="AQZ10" i="5"/>
  <c r="AQY10" i="5"/>
  <c r="AQX10" i="5"/>
  <c r="AQW10" i="5"/>
  <c r="AQV10" i="5"/>
  <c r="AQU10" i="5"/>
  <c r="AQT10" i="5"/>
  <c r="AQS10" i="5"/>
  <c r="AQR10" i="5"/>
  <c r="AQQ10" i="5"/>
  <c r="AQP10" i="5"/>
  <c r="AQO10" i="5"/>
  <c r="AQN10" i="5"/>
  <c r="AQM10" i="5"/>
  <c r="AQL10" i="5"/>
  <c r="AQK10" i="5"/>
  <c r="AQJ10" i="5"/>
  <c r="AQI10" i="5"/>
  <c r="AQH10" i="5"/>
  <c r="AQG10" i="5"/>
  <c r="AQF10" i="5"/>
  <c r="AQE10" i="5"/>
  <c r="AQD10" i="5"/>
  <c r="AQC10" i="5"/>
  <c r="AQB10" i="5"/>
  <c r="AQA10" i="5"/>
  <c r="APZ10" i="5"/>
  <c r="APY10" i="5"/>
  <c r="APX10" i="5"/>
  <c r="APW10" i="5"/>
  <c r="APV10" i="5"/>
  <c r="APU10" i="5"/>
  <c r="APT10" i="5"/>
  <c r="APS10" i="5"/>
  <c r="APR10" i="5"/>
  <c r="APQ10" i="5"/>
  <c r="APP10" i="5"/>
  <c r="APO10" i="5"/>
  <c r="APN10" i="5"/>
  <c r="APM10" i="5"/>
  <c r="APL10" i="5"/>
  <c r="APK10" i="5"/>
  <c r="APJ10" i="5"/>
  <c r="API10" i="5"/>
  <c r="APH10" i="5"/>
  <c r="APG10" i="5"/>
  <c r="APF10" i="5"/>
  <c r="APE10" i="5"/>
  <c r="APD10" i="5"/>
  <c r="APC10" i="5"/>
  <c r="APB10" i="5"/>
  <c r="APA10" i="5"/>
  <c r="AOZ10" i="5"/>
  <c r="AOY10" i="5"/>
  <c r="AOX10" i="5"/>
  <c r="AOW10" i="5"/>
  <c r="AOV10" i="5"/>
  <c r="AOU10" i="5"/>
  <c r="AOT10" i="5"/>
  <c r="AOS10" i="5"/>
  <c r="AOR10" i="5"/>
  <c r="AOQ10" i="5"/>
  <c r="AOP10" i="5"/>
  <c r="AOO10" i="5"/>
  <c r="AON10" i="5"/>
  <c r="AOM10" i="5"/>
  <c r="AOL10" i="5"/>
  <c r="AOK10" i="5"/>
  <c r="AOJ10" i="5"/>
  <c r="AOI10" i="5"/>
  <c r="AOH10" i="5"/>
  <c r="AOG10" i="5"/>
  <c r="AOF10" i="5"/>
  <c r="AOE10" i="5"/>
  <c r="AOD10" i="5"/>
  <c r="AOC10" i="5"/>
  <c r="AOB10" i="5"/>
  <c r="AOA10" i="5"/>
  <c r="ANZ10" i="5"/>
  <c r="ANY10" i="5"/>
  <c r="ANX10" i="5"/>
  <c r="ANW10" i="5"/>
  <c r="ANV10" i="5"/>
  <c r="ANU10" i="5"/>
  <c r="ANT10" i="5"/>
  <c r="ANS10" i="5"/>
  <c r="ANR10" i="5"/>
  <c r="ANQ10" i="5"/>
  <c r="ANP10" i="5"/>
  <c r="ANO10" i="5"/>
  <c r="ANN10" i="5"/>
  <c r="ANM10" i="5"/>
  <c r="ANL10" i="5"/>
  <c r="ANK10" i="5"/>
  <c r="ANJ10" i="5"/>
  <c r="ANI10" i="5"/>
  <c r="ANH10" i="5"/>
  <c r="ANG10" i="5"/>
  <c r="ANF10" i="5"/>
  <c r="ANE10" i="5"/>
  <c r="AND10" i="5"/>
  <c r="ANC10" i="5"/>
  <c r="ANB10" i="5"/>
  <c r="ANA10" i="5"/>
  <c r="AMZ10" i="5"/>
  <c r="AMY10" i="5"/>
  <c r="AMX10" i="5"/>
  <c r="AMW10" i="5"/>
  <c r="AMV10" i="5"/>
  <c r="AMU10" i="5"/>
  <c r="AMT10" i="5"/>
  <c r="AMS10" i="5"/>
  <c r="AMR10" i="5"/>
  <c r="AMQ10" i="5"/>
  <c r="AMP10" i="5"/>
  <c r="AMO10" i="5"/>
  <c r="AMN10" i="5"/>
  <c r="AMM10" i="5"/>
  <c r="AML10" i="5"/>
  <c r="AMK10" i="5"/>
  <c r="AMJ10" i="5"/>
  <c r="AMI10" i="5"/>
  <c r="AMH10" i="5"/>
  <c r="AMG10" i="5"/>
  <c r="AMF10" i="5"/>
  <c r="AME10" i="5"/>
  <c r="AMD10" i="5"/>
  <c r="AMC10" i="5"/>
  <c r="AMB10" i="5"/>
  <c r="AMA10" i="5"/>
  <c r="ALZ10" i="5"/>
  <c r="ALY10" i="5"/>
  <c r="ALX10" i="5"/>
  <c r="ALW10" i="5"/>
  <c r="ALV10" i="5"/>
  <c r="ALU10" i="5"/>
  <c r="ALT10" i="5"/>
  <c r="ALS10" i="5"/>
  <c r="ALR10" i="5"/>
  <c r="ALQ10" i="5"/>
  <c r="ALP10" i="5"/>
  <c r="ALO10" i="5"/>
  <c r="ALN10" i="5"/>
  <c r="ALM10" i="5"/>
  <c r="ALL10" i="5"/>
  <c r="ALK10" i="5"/>
  <c r="ALJ10" i="5"/>
  <c r="ALI10" i="5"/>
  <c r="ALH10" i="5"/>
  <c r="ALG10" i="5"/>
  <c r="ALF10" i="5"/>
  <c r="ALE10" i="5"/>
  <c r="ALD10" i="5"/>
  <c r="ALC10" i="5"/>
  <c r="ALB10" i="5"/>
  <c r="ALA10" i="5"/>
  <c r="AKZ10" i="5"/>
  <c r="AKY10" i="5"/>
  <c r="AKX10" i="5"/>
  <c r="AKW10" i="5"/>
  <c r="AKV10" i="5"/>
  <c r="AKU10" i="5"/>
  <c r="AKT10" i="5"/>
  <c r="AKS10" i="5"/>
  <c r="AKR10" i="5"/>
  <c r="AKQ10" i="5"/>
  <c r="AKP10" i="5"/>
  <c r="AKO10" i="5"/>
  <c r="AKN10" i="5"/>
  <c r="AKM10" i="5"/>
  <c r="AKL10" i="5"/>
  <c r="AKK10" i="5"/>
  <c r="AKJ10" i="5"/>
  <c r="AKI10" i="5"/>
  <c r="AKH10" i="5"/>
  <c r="AKG10" i="5"/>
  <c r="AKF10" i="5"/>
  <c r="AKE10" i="5"/>
  <c r="AKD10" i="5"/>
  <c r="AKC10" i="5"/>
  <c r="AKB10" i="5"/>
  <c r="AKA10" i="5"/>
  <c r="AJZ10" i="5"/>
  <c r="AJY10" i="5"/>
  <c r="AJX10" i="5"/>
  <c r="AJW10" i="5"/>
  <c r="AJV10" i="5"/>
  <c r="AJU10" i="5"/>
  <c r="AJT10" i="5"/>
  <c r="AJS10" i="5"/>
  <c r="AJR10" i="5"/>
  <c r="AJQ10" i="5"/>
  <c r="AJP10" i="5"/>
  <c r="AJO10" i="5"/>
  <c r="AJN10" i="5"/>
  <c r="AJM10" i="5"/>
  <c r="AJL10" i="5"/>
  <c r="AJK10" i="5"/>
  <c r="AJJ10" i="5"/>
  <c r="AJI10" i="5"/>
  <c r="AJH10" i="5"/>
  <c r="AJG10" i="5"/>
  <c r="AJF10" i="5"/>
  <c r="AJE10" i="5"/>
  <c r="AJD10" i="5"/>
  <c r="AJC10" i="5"/>
  <c r="AJB10" i="5"/>
  <c r="AJA10" i="5"/>
  <c r="AIZ10" i="5"/>
  <c r="AIY10" i="5"/>
  <c r="AIX10" i="5"/>
  <c r="AIW10" i="5"/>
  <c r="AIV10" i="5"/>
  <c r="AIU10" i="5"/>
  <c r="AIT10" i="5"/>
  <c r="AIS10" i="5"/>
  <c r="AIR10" i="5"/>
  <c r="AIQ10" i="5"/>
  <c r="AIP10" i="5"/>
  <c r="AIO10" i="5"/>
  <c r="AIN10" i="5"/>
  <c r="AIM10" i="5"/>
  <c r="AIL10" i="5"/>
  <c r="AIK10" i="5"/>
  <c r="AIJ10" i="5"/>
  <c r="AII10" i="5"/>
  <c r="AIH10" i="5"/>
  <c r="AIG10" i="5"/>
  <c r="AIF10" i="5"/>
  <c r="AIE10" i="5"/>
  <c r="AID10" i="5"/>
  <c r="AIC10" i="5"/>
  <c r="AIB10" i="5"/>
  <c r="AIA10" i="5"/>
  <c r="AHZ10" i="5"/>
  <c r="AHY10" i="5"/>
  <c r="AHX10" i="5"/>
  <c r="AHW10" i="5"/>
  <c r="AHV10" i="5"/>
  <c r="AHU10" i="5"/>
  <c r="AHT10" i="5"/>
  <c r="AHS10" i="5"/>
  <c r="AHR10" i="5"/>
  <c r="AHQ10" i="5"/>
  <c r="AHP10" i="5"/>
  <c r="AHO10" i="5"/>
  <c r="AHN10" i="5"/>
  <c r="AHM10" i="5"/>
  <c r="AHL10" i="5"/>
  <c r="AHK10" i="5"/>
  <c r="AHJ10" i="5"/>
  <c r="AHI10" i="5"/>
  <c r="AHH10" i="5"/>
  <c r="AHG10" i="5"/>
  <c r="AHF10" i="5"/>
  <c r="AHE10" i="5"/>
  <c r="AHD10" i="5"/>
  <c r="AHC10" i="5"/>
  <c r="AHB10" i="5"/>
  <c r="AHA10" i="5"/>
  <c r="AGZ10" i="5"/>
  <c r="AGY10" i="5"/>
  <c r="AGX10" i="5"/>
  <c r="AGW10" i="5"/>
  <c r="AGV10" i="5"/>
  <c r="AGU10" i="5"/>
  <c r="AGT10" i="5"/>
  <c r="AGS10" i="5"/>
  <c r="AGR10" i="5"/>
  <c r="AGQ10" i="5"/>
  <c r="AGP10" i="5"/>
  <c r="AGO10" i="5"/>
  <c r="AGN10" i="5"/>
  <c r="AGM10" i="5"/>
  <c r="AGL10" i="5"/>
  <c r="AGK10" i="5"/>
  <c r="AGJ10" i="5"/>
  <c r="AGI10" i="5"/>
  <c r="AGH10" i="5"/>
  <c r="AGG10" i="5"/>
  <c r="AGF10" i="5"/>
  <c r="AGE10" i="5"/>
  <c r="AGD10" i="5"/>
  <c r="AGC10" i="5"/>
  <c r="AGB10" i="5"/>
  <c r="AGA10" i="5"/>
  <c r="AFZ10" i="5"/>
  <c r="AFY10" i="5"/>
  <c r="AFX10" i="5"/>
  <c r="AFW10" i="5"/>
  <c r="AFV10" i="5"/>
  <c r="AFU10" i="5"/>
  <c r="AFT10" i="5"/>
  <c r="AFS10" i="5"/>
  <c r="AFR10" i="5"/>
  <c r="AFQ10" i="5"/>
  <c r="AFP10" i="5"/>
  <c r="AFO10" i="5"/>
  <c r="AFN10" i="5"/>
  <c r="AFM10" i="5"/>
  <c r="AFL10" i="5"/>
  <c r="AFK10" i="5"/>
  <c r="AFJ10" i="5"/>
  <c r="AFI10" i="5"/>
  <c r="AFH10" i="5"/>
  <c r="AFG10" i="5"/>
  <c r="AFF10" i="5"/>
  <c r="AFE10" i="5"/>
  <c r="AFD10" i="5"/>
  <c r="AFC10" i="5"/>
  <c r="AFB10" i="5"/>
  <c r="AFA10" i="5"/>
  <c r="AEZ10" i="5"/>
  <c r="AEY10" i="5"/>
  <c r="AEX10" i="5"/>
  <c r="AEW10" i="5"/>
  <c r="AEV10" i="5"/>
  <c r="AEU10" i="5"/>
  <c r="AET10" i="5"/>
  <c r="AES10" i="5"/>
  <c r="AER10" i="5"/>
  <c r="AEQ10" i="5"/>
  <c r="AEP10" i="5"/>
  <c r="AEO10" i="5"/>
  <c r="AEN10" i="5"/>
  <c r="AEM10" i="5"/>
  <c r="AEL10" i="5"/>
  <c r="AEK10" i="5"/>
  <c r="AEJ10" i="5"/>
  <c r="AEI10" i="5"/>
  <c r="AEH10" i="5"/>
  <c r="AEG10" i="5"/>
  <c r="AEF10" i="5"/>
  <c r="AEE10" i="5"/>
  <c r="AED10" i="5"/>
  <c r="AEC10" i="5"/>
  <c r="AEB10" i="5"/>
  <c r="AEA10" i="5"/>
  <c r="ADZ10" i="5"/>
  <c r="ADY10" i="5"/>
  <c r="ADX10" i="5"/>
  <c r="ADW10" i="5"/>
  <c r="ADV10" i="5"/>
  <c r="ADU10" i="5"/>
  <c r="ADT10" i="5"/>
  <c r="ADS10" i="5"/>
  <c r="ADR10" i="5"/>
  <c r="ADQ10" i="5"/>
  <c r="ADP10" i="5"/>
  <c r="ADO10" i="5"/>
  <c r="ADN10" i="5"/>
  <c r="ADM10" i="5"/>
  <c r="ADL10" i="5"/>
  <c r="ADK10" i="5"/>
  <c r="ADJ10" i="5"/>
  <c r="ADI10" i="5"/>
  <c r="ADH10" i="5"/>
  <c r="ADG10" i="5"/>
  <c r="ADF10" i="5"/>
  <c r="ADE10" i="5"/>
  <c r="ADD10" i="5"/>
  <c r="ADC10" i="5"/>
  <c r="ADB10" i="5"/>
  <c r="ADA10" i="5"/>
  <c r="ACZ10" i="5"/>
  <c r="ACY10" i="5"/>
  <c r="ACX10" i="5"/>
  <c r="ACW10" i="5"/>
  <c r="ACV10" i="5"/>
  <c r="ACU10" i="5"/>
  <c r="ACT10" i="5"/>
  <c r="ACS10" i="5"/>
  <c r="ACR10" i="5"/>
  <c r="ACQ10" i="5"/>
  <c r="ACP10" i="5"/>
  <c r="ACO10" i="5"/>
  <c r="ACN10" i="5"/>
  <c r="ACM10" i="5"/>
  <c r="ACL10" i="5"/>
  <c r="ACK10" i="5"/>
  <c r="ACJ10" i="5"/>
  <c r="ACI10" i="5"/>
  <c r="ACH10" i="5"/>
  <c r="ACG10" i="5"/>
  <c r="ACF10" i="5"/>
  <c r="ACE10" i="5"/>
  <c r="ACD10" i="5"/>
  <c r="ACC10" i="5"/>
  <c r="ACB10" i="5"/>
  <c r="ACA10" i="5"/>
  <c r="ABZ10" i="5"/>
  <c r="ABY10" i="5"/>
  <c r="ABX10" i="5"/>
  <c r="ABW10" i="5"/>
  <c r="ABV10" i="5"/>
  <c r="ABU10" i="5"/>
  <c r="ABT10" i="5"/>
  <c r="ABS10" i="5"/>
  <c r="ABR10" i="5"/>
  <c r="ABQ10" i="5"/>
  <c r="ABP10" i="5"/>
  <c r="ABO10" i="5"/>
  <c r="ABN10" i="5"/>
  <c r="ABM10" i="5"/>
  <c r="ABL10" i="5"/>
  <c r="ABK10" i="5"/>
  <c r="ABJ10" i="5"/>
  <c r="ABI10" i="5"/>
  <c r="ABH10" i="5"/>
  <c r="ABG10" i="5"/>
  <c r="ABF10" i="5"/>
  <c r="ABE10" i="5"/>
  <c r="ABD10" i="5"/>
  <c r="ABC10" i="5"/>
  <c r="ABB10" i="5"/>
  <c r="ABA10" i="5"/>
  <c r="AAZ10" i="5"/>
  <c r="AAY10" i="5"/>
  <c r="AAX10" i="5"/>
  <c r="AAW10" i="5"/>
  <c r="AAV10" i="5"/>
  <c r="AAU10" i="5"/>
  <c r="AAT10" i="5"/>
  <c r="AAS10" i="5"/>
  <c r="AAR10" i="5"/>
  <c r="AAQ10" i="5"/>
  <c r="AAP10" i="5"/>
  <c r="AAO10" i="5"/>
  <c r="AAN10" i="5"/>
  <c r="AAM10" i="5"/>
  <c r="AAL10" i="5"/>
  <c r="AAK10" i="5"/>
  <c r="AAJ10" i="5"/>
  <c r="AAI10" i="5"/>
  <c r="AAH10" i="5"/>
  <c r="AAG10" i="5"/>
  <c r="AAF10" i="5"/>
  <c r="AAE10" i="5"/>
  <c r="AAD10" i="5"/>
  <c r="AAC10" i="5"/>
  <c r="AAB10" i="5"/>
  <c r="AAA10" i="5"/>
  <c r="ZZ10" i="5"/>
  <c r="ZY10" i="5"/>
  <c r="ZX10" i="5"/>
  <c r="ZW10" i="5"/>
  <c r="ZV10" i="5"/>
  <c r="ZU10" i="5"/>
  <c r="ZT10" i="5"/>
  <c r="ZS10" i="5"/>
  <c r="ZR10" i="5"/>
  <c r="ZQ10" i="5"/>
  <c r="ZP10" i="5"/>
  <c r="ZO10" i="5"/>
  <c r="ZN10" i="5"/>
  <c r="ZM10" i="5"/>
  <c r="ZL10" i="5"/>
  <c r="ZK10" i="5"/>
  <c r="ZJ10" i="5"/>
  <c r="ZI10" i="5"/>
  <c r="ZH10" i="5"/>
  <c r="ZG10" i="5"/>
  <c r="ZF10" i="5"/>
  <c r="ZE10" i="5"/>
  <c r="ZD10" i="5"/>
  <c r="ZC10" i="5"/>
  <c r="ZB10" i="5"/>
  <c r="ZA10" i="5"/>
  <c r="YZ10" i="5"/>
  <c r="YY10" i="5"/>
  <c r="YX10" i="5"/>
  <c r="YW10" i="5"/>
  <c r="YV10" i="5"/>
  <c r="YU10" i="5"/>
  <c r="YT10" i="5"/>
  <c r="YS10" i="5"/>
  <c r="YR10" i="5"/>
  <c r="YQ10" i="5"/>
  <c r="YP10" i="5"/>
  <c r="YO10" i="5"/>
  <c r="YN10" i="5"/>
  <c r="YM10" i="5"/>
  <c r="YL10" i="5"/>
  <c r="YK10" i="5"/>
  <c r="YJ10" i="5"/>
  <c r="YI10" i="5"/>
  <c r="YH10" i="5"/>
  <c r="YG10" i="5"/>
  <c r="YF10" i="5"/>
  <c r="YE10" i="5"/>
  <c r="YD10" i="5"/>
  <c r="YC10" i="5"/>
  <c r="YB10" i="5"/>
  <c r="YA10" i="5"/>
  <c r="XZ10" i="5"/>
  <c r="XY10" i="5"/>
  <c r="XX10" i="5"/>
  <c r="XW10" i="5"/>
  <c r="XV10" i="5"/>
  <c r="XU10" i="5"/>
  <c r="XT10" i="5"/>
  <c r="XS10" i="5"/>
  <c r="XR10" i="5"/>
  <c r="XQ10" i="5"/>
  <c r="XP10" i="5"/>
  <c r="XO10" i="5"/>
  <c r="XN10" i="5"/>
  <c r="XM10" i="5"/>
  <c r="XL10" i="5"/>
  <c r="XK10" i="5"/>
  <c r="XJ10" i="5"/>
  <c r="XI10" i="5"/>
  <c r="XH10" i="5"/>
  <c r="XG10" i="5"/>
  <c r="XF10" i="5"/>
  <c r="XE10" i="5"/>
  <c r="XD10" i="5"/>
  <c r="XC10" i="5"/>
  <c r="XB10" i="5"/>
  <c r="XA10" i="5"/>
  <c r="WZ10" i="5"/>
  <c r="WY10" i="5"/>
  <c r="WX10" i="5"/>
  <c r="WW10" i="5"/>
  <c r="WV10" i="5"/>
  <c r="WU10" i="5"/>
  <c r="WT10" i="5"/>
  <c r="WS10" i="5"/>
  <c r="WR10" i="5"/>
  <c r="WQ10" i="5"/>
  <c r="WP10" i="5"/>
  <c r="WO10" i="5"/>
  <c r="WN10" i="5"/>
  <c r="WM10" i="5"/>
  <c r="WL10" i="5"/>
  <c r="WK10" i="5"/>
  <c r="WJ10" i="5"/>
  <c r="WI10" i="5"/>
  <c r="WH10" i="5"/>
  <c r="WG10" i="5"/>
  <c r="WF10" i="5"/>
  <c r="WE10" i="5"/>
  <c r="WD10" i="5"/>
  <c r="WC10" i="5"/>
  <c r="WB10" i="5"/>
  <c r="WA10" i="5"/>
  <c r="VZ10" i="5"/>
  <c r="VY10" i="5"/>
  <c r="VX10" i="5"/>
  <c r="VW10" i="5"/>
  <c r="VV10" i="5"/>
  <c r="VU10" i="5"/>
  <c r="VT10" i="5"/>
  <c r="VS10" i="5"/>
  <c r="VR10" i="5"/>
  <c r="VQ10" i="5"/>
  <c r="VP10" i="5"/>
  <c r="VO10" i="5"/>
  <c r="VN10" i="5"/>
  <c r="VM10" i="5"/>
  <c r="VL10" i="5"/>
  <c r="VK10" i="5"/>
  <c r="VJ10" i="5"/>
  <c r="VI10" i="5"/>
  <c r="VH10" i="5"/>
  <c r="VG10" i="5"/>
  <c r="VF10" i="5"/>
  <c r="VE10" i="5"/>
  <c r="VD10" i="5"/>
  <c r="VC10" i="5"/>
  <c r="VB10" i="5"/>
  <c r="VA10" i="5"/>
  <c r="UZ10" i="5"/>
  <c r="UY10" i="5"/>
  <c r="UX10" i="5"/>
  <c r="UW10" i="5"/>
  <c r="UV10" i="5"/>
  <c r="UU10" i="5"/>
  <c r="UT10" i="5"/>
  <c r="US10" i="5"/>
  <c r="UR10" i="5"/>
  <c r="UQ10" i="5"/>
  <c r="UP10" i="5"/>
  <c r="UO10" i="5"/>
  <c r="UN10" i="5"/>
  <c r="UM10" i="5"/>
  <c r="UL10" i="5"/>
  <c r="UK10" i="5"/>
  <c r="UJ10" i="5"/>
  <c r="UI10" i="5"/>
  <c r="UH10" i="5"/>
  <c r="UG10" i="5"/>
  <c r="UF10" i="5"/>
  <c r="UE10" i="5"/>
  <c r="UD10" i="5"/>
  <c r="UC10" i="5"/>
  <c r="UB10" i="5"/>
  <c r="UA10" i="5"/>
  <c r="TZ10" i="5"/>
  <c r="TY10" i="5"/>
  <c r="TX10" i="5"/>
  <c r="TW10" i="5"/>
  <c r="TV10" i="5"/>
  <c r="TU10" i="5"/>
  <c r="TT10" i="5"/>
  <c r="TS10" i="5"/>
  <c r="TR10" i="5"/>
  <c r="TQ10" i="5"/>
  <c r="TP10" i="5"/>
  <c r="TO10" i="5"/>
  <c r="TN10" i="5"/>
  <c r="TM10" i="5"/>
  <c r="TL10" i="5"/>
  <c r="TK10" i="5"/>
  <c r="TJ10" i="5"/>
  <c r="TI10" i="5"/>
  <c r="TH10" i="5"/>
  <c r="TG10" i="5"/>
  <c r="TF10" i="5"/>
  <c r="TE10" i="5"/>
  <c r="TD10" i="5"/>
  <c r="TC10" i="5"/>
  <c r="TB10" i="5"/>
  <c r="TA10" i="5"/>
  <c r="SZ10" i="5"/>
  <c r="SY10" i="5"/>
  <c r="SX10" i="5"/>
  <c r="SW10" i="5"/>
  <c r="SV10" i="5"/>
  <c r="SU10" i="5"/>
  <c r="ST10" i="5"/>
  <c r="SS10" i="5"/>
  <c r="SR10" i="5"/>
  <c r="SQ10" i="5"/>
  <c r="SP10" i="5"/>
  <c r="SO10" i="5"/>
  <c r="SN10" i="5"/>
  <c r="SM10" i="5"/>
  <c r="SL10" i="5"/>
  <c r="SK10" i="5"/>
  <c r="SJ10" i="5"/>
  <c r="SI10" i="5"/>
  <c r="SH10" i="5"/>
  <c r="SG10" i="5"/>
  <c r="SF10" i="5"/>
  <c r="SE10" i="5"/>
  <c r="SD10" i="5"/>
  <c r="SC10" i="5"/>
  <c r="SB10" i="5"/>
  <c r="SA10" i="5"/>
  <c r="RZ10" i="5"/>
  <c r="RY10" i="5"/>
  <c r="RX10" i="5"/>
  <c r="RW10" i="5"/>
  <c r="RV10" i="5"/>
  <c r="RU10" i="5"/>
  <c r="RT10" i="5"/>
  <c r="RS10" i="5"/>
  <c r="RR10" i="5"/>
  <c r="RQ10" i="5"/>
  <c r="RP10" i="5"/>
  <c r="RO10" i="5"/>
  <c r="RN10" i="5"/>
  <c r="RM10" i="5"/>
  <c r="RL10" i="5"/>
  <c r="RK10" i="5"/>
  <c r="RJ10" i="5"/>
  <c r="RI10" i="5"/>
  <c r="RH10" i="5"/>
  <c r="RG10" i="5"/>
  <c r="RF10" i="5"/>
  <c r="RE10" i="5"/>
  <c r="RD10" i="5"/>
  <c r="RC10" i="5"/>
  <c r="RB10" i="5"/>
  <c r="RA10" i="5"/>
  <c r="QZ10" i="5"/>
  <c r="QY10" i="5"/>
  <c r="QX10" i="5"/>
  <c r="QW10" i="5"/>
  <c r="QV10" i="5"/>
  <c r="QU10" i="5"/>
  <c r="QT10" i="5"/>
  <c r="QS10" i="5"/>
  <c r="QR10" i="5"/>
  <c r="QQ10" i="5"/>
  <c r="QP10" i="5"/>
  <c r="QO10" i="5"/>
  <c r="QN10" i="5"/>
  <c r="QM10" i="5"/>
  <c r="QL10" i="5"/>
  <c r="QK10" i="5"/>
  <c r="QJ10" i="5"/>
  <c r="QI10" i="5"/>
  <c r="QH10" i="5"/>
  <c r="QG10" i="5"/>
  <c r="QF10" i="5"/>
  <c r="QE10" i="5"/>
  <c r="QD10" i="5"/>
  <c r="QC10" i="5"/>
  <c r="QB10" i="5"/>
  <c r="QA10" i="5"/>
  <c r="PZ10" i="5"/>
  <c r="PY10" i="5"/>
  <c r="PX10" i="5"/>
  <c r="PW10" i="5"/>
  <c r="PV10" i="5"/>
  <c r="PU10" i="5"/>
  <c r="PT10" i="5"/>
  <c r="PS10" i="5"/>
  <c r="PR10" i="5"/>
  <c r="PQ10" i="5"/>
  <c r="PP10" i="5"/>
  <c r="PO10" i="5"/>
  <c r="PN10" i="5"/>
  <c r="PM10" i="5"/>
  <c r="PL10" i="5"/>
  <c r="PK10" i="5"/>
  <c r="PJ10" i="5"/>
  <c r="PI10" i="5"/>
  <c r="PH10" i="5"/>
  <c r="PG10" i="5"/>
  <c r="PF10" i="5"/>
  <c r="PE10" i="5"/>
  <c r="PD10" i="5"/>
  <c r="PC10" i="5"/>
  <c r="PB10" i="5"/>
  <c r="PA10" i="5"/>
  <c r="OZ10" i="5"/>
  <c r="OY10" i="5"/>
  <c r="OX10" i="5"/>
  <c r="OW10" i="5"/>
  <c r="OV10" i="5"/>
  <c r="OU10" i="5"/>
  <c r="OT10" i="5"/>
  <c r="OS10" i="5"/>
  <c r="OR10" i="5"/>
  <c r="OQ10" i="5"/>
  <c r="OP10" i="5"/>
  <c r="OO10" i="5"/>
  <c r="ON10" i="5"/>
  <c r="OM10" i="5"/>
  <c r="OL10" i="5"/>
  <c r="OK10" i="5"/>
  <c r="OJ10" i="5"/>
  <c r="OI10" i="5"/>
  <c r="OH10" i="5"/>
  <c r="OG10" i="5"/>
  <c r="OF10" i="5"/>
  <c r="OE10" i="5"/>
  <c r="OD10" i="5"/>
  <c r="OC10" i="5"/>
  <c r="OB10" i="5"/>
  <c r="OA10" i="5"/>
  <c r="NZ10" i="5"/>
  <c r="NY10" i="5"/>
  <c r="NX10" i="5"/>
  <c r="NW10" i="5"/>
  <c r="NV10" i="5"/>
  <c r="NU10" i="5"/>
  <c r="NT10" i="5"/>
  <c r="NS10" i="5"/>
  <c r="NR10" i="5"/>
  <c r="NQ10" i="5"/>
  <c r="NP10" i="5"/>
  <c r="NO10" i="5"/>
  <c r="NN10" i="5"/>
  <c r="NM10" i="5"/>
  <c r="NL10" i="5"/>
  <c r="NK10" i="5"/>
  <c r="NJ10" i="5"/>
  <c r="NI10" i="5"/>
  <c r="NH10" i="5"/>
  <c r="NG10" i="5"/>
  <c r="NF10" i="5"/>
  <c r="NE10" i="5"/>
  <c r="ND10" i="5"/>
  <c r="NC10" i="5"/>
  <c r="NB10" i="5"/>
  <c r="NA10" i="5"/>
  <c r="MZ10" i="5"/>
  <c r="MY10" i="5"/>
  <c r="MX10" i="5"/>
  <c r="MW10" i="5"/>
  <c r="MV10" i="5"/>
  <c r="MU10" i="5"/>
  <c r="MT10" i="5"/>
  <c r="MS10" i="5"/>
  <c r="MR10" i="5"/>
  <c r="MQ10" i="5"/>
  <c r="MP10" i="5"/>
  <c r="MO10" i="5"/>
  <c r="MN10" i="5"/>
  <c r="MM10" i="5"/>
  <c r="ML10" i="5"/>
  <c r="MK10" i="5"/>
  <c r="MJ10" i="5"/>
  <c r="MI10" i="5"/>
  <c r="MH10" i="5"/>
  <c r="MG10" i="5"/>
  <c r="MF10" i="5"/>
  <c r="ME10" i="5"/>
  <c r="MD10" i="5"/>
  <c r="MC10" i="5"/>
  <c r="MB10" i="5"/>
  <c r="MA10" i="5"/>
  <c r="LZ10" i="5"/>
  <c r="LY10" i="5"/>
  <c r="LX10" i="5"/>
  <c r="LW10" i="5"/>
  <c r="LV10" i="5"/>
  <c r="LU10" i="5"/>
  <c r="LT10" i="5"/>
  <c r="LS10" i="5"/>
  <c r="LR10" i="5"/>
  <c r="LQ10" i="5"/>
  <c r="LP10" i="5"/>
  <c r="LO10" i="5"/>
  <c r="LN10" i="5"/>
  <c r="LM10" i="5"/>
  <c r="LL10" i="5"/>
  <c r="LK10" i="5"/>
  <c r="LJ10" i="5"/>
  <c r="LI10" i="5"/>
  <c r="LH10" i="5"/>
  <c r="LG10" i="5"/>
  <c r="LF10" i="5"/>
  <c r="LE10" i="5"/>
  <c r="LD10" i="5"/>
  <c r="LC10" i="5"/>
  <c r="LB10" i="5"/>
  <c r="LA10" i="5"/>
  <c r="KZ10" i="5"/>
  <c r="KY10" i="5"/>
  <c r="KX10" i="5"/>
  <c r="KW10" i="5"/>
  <c r="KV10" i="5"/>
  <c r="KU10" i="5"/>
  <c r="KT10" i="5"/>
  <c r="KS10" i="5"/>
  <c r="KR10" i="5"/>
  <c r="KQ10" i="5"/>
  <c r="KP10" i="5"/>
  <c r="KO10" i="5"/>
  <c r="KN10" i="5"/>
  <c r="KM10" i="5"/>
  <c r="KL10" i="5"/>
  <c r="KK10" i="5"/>
  <c r="KJ10" i="5"/>
  <c r="KI10" i="5"/>
  <c r="KH10" i="5"/>
  <c r="KG10" i="5"/>
  <c r="KF10" i="5"/>
  <c r="KE10" i="5"/>
  <c r="KD10" i="5"/>
  <c r="KC10" i="5"/>
  <c r="KB10" i="5"/>
  <c r="KA10" i="5"/>
  <c r="JZ10" i="5"/>
  <c r="JY10" i="5"/>
  <c r="JX10" i="5"/>
  <c r="JW10" i="5"/>
  <c r="JV10" i="5"/>
  <c r="JU10" i="5"/>
  <c r="JT10" i="5"/>
  <c r="JS10" i="5"/>
  <c r="JR10" i="5"/>
  <c r="JQ10" i="5"/>
  <c r="JP10" i="5"/>
  <c r="JO10" i="5"/>
  <c r="JN10" i="5"/>
  <c r="JM10" i="5"/>
  <c r="JL10" i="5"/>
  <c r="JK10" i="5"/>
  <c r="JJ10" i="5"/>
  <c r="JI10" i="5"/>
  <c r="JH10" i="5"/>
  <c r="JG10" i="5"/>
  <c r="JF10" i="5"/>
  <c r="JE10" i="5"/>
  <c r="JD10" i="5"/>
  <c r="JC10" i="5"/>
  <c r="JB10" i="5"/>
  <c r="JA10" i="5"/>
  <c r="IZ10" i="5"/>
  <c r="IY10" i="5"/>
  <c r="IX10" i="5"/>
  <c r="IW10" i="5"/>
  <c r="IV10" i="5"/>
  <c r="IU10" i="5"/>
  <c r="IT10" i="5"/>
  <c r="IS10" i="5"/>
  <c r="IR10" i="5"/>
  <c r="IQ10" i="5"/>
  <c r="IP10" i="5"/>
  <c r="IO10" i="5"/>
  <c r="IN10" i="5"/>
  <c r="IM10" i="5"/>
  <c r="IL10" i="5"/>
  <c r="IK10" i="5"/>
  <c r="IJ10" i="5"/>
  <c r="II10" i="5"/>
  <c r="IH10" i="5"/>
  <c r="IG10" i="5"/>
  <c r="IF10" i="5"/>
  <c r="IE10" i="5"/>
  <c r="ID10" i="5"/>
  <c r="IC10" i="5"/>
  <c r="IB10" i="5"/>
  <c r="IA10" i="5"/>
  <c r="HZ10" i="5"/>
  <c r="HY10" i="5"/>
  <c r="HX10" i="5"/>
  <c r="HW10" i="5"/>
  <c r="HV10" i="5"/>
  <c r="HU10" i="5"/>
  <c r="HT10" i="5"/>
  <c r="HS10" i="5"/>
  <c r="HR10" i="5"/>
  <c r="HQ10" i="5"/>
  <c r="HP10" i="5"/>
  <c r="HO10" i="5"/>
  <c r="HN10" i="5"/>
  <c r="HM10" i="5"/>
  <c r="HL10" i="5"/>
  <c r="HK10" i="5"/>
  <c r="HJ10" i="5"/>
  <c r="HI10" i="5"/>
  <c r="HH10" i="5"/>
  <c r="HG10" i="5"/>
  <c r="HF10" i="5"/>
  <c r="HE10" i="5"/>
  <c r="HD10" i="5"/>
  <c r="HC10" i="5"/>
  <c r="HB10" i="5"/>
  <c r="HA10" i="5"/>
  <c r="GZ10" i="5"/>
  <c r="GY10" i="5"/>
  <c r="GX10" i="5"/>
  <c r="GW10" i="5"/>
  <c r="GV10" i="5"/>
  <c r="GU10" i="5"/>
  <c r="GT10" i="5"/>
  <c r="GS10" i="5"/>
  <c r="GR10" i="5"/>
  <c r="GQ10" i="5"/>
  <c r="GP10" i="5"/>
  <c r="GO10" i="5"/>
  <c r="GN10" i="5"/>
  <c r="GM10" i="5"/>
  <c r="GL10" i="5"/>
  <c r="GK10" i="5"/>
  <c r="GJ10" i="5"/>
  <c r="GI10" i="5"/>
  <c r="GH10" i="5"/>
  <c r="GG10" i="5"/>
  <c r="GF10" i="5"/>
  <c r="GE10" i="5"/>
  <c r="GD10" i="5"/>
  <c r="GC10" i="5"/>
  <c r="GB10" i="5"/>
  <c r="GA10" i="5"/>
  <c r="FZ10" i="5"/>
  <c r="FY10" i="5"/>
  <c r="FX10" i="5"/>
  <c r="FW10" i="5"/>
  <c r="FV10" i="5"/>
  <c r="FU10" i="5"/>
  <c r="FT10" i="5"/>
  <c r="FS10" i="5"/>
  <c r="FR10" i="5"/>
  <c r="FQ10" i="5"/>
  <c r="FP10" i="5"/>
  <c r="FO10" i="5"/>
  <c r="FN10" i="5"/>
  <c r="FM10" i="5"/>
  <c r="FL10" i="5"/>
  <c r="FK10" i="5"/>
  <c r="FJ10" i="5"/>
  <c r="FI10" i="5"/>
  <c r="FH10" i="5"/>
  <c r="FG10" i="5"/>
  <c r="FF10" i="5"/>
  <c r="FE10" i="5"/>
  <c r="FD10" i="5"/>
  <c r="FC10" i="5"/>
  <c r="FB10" i="5"/>
  <c r="FA10" i="5"/>
  <c r="EZ10" i="5"/>
  <c r="EY10" i="5"/>
  <c r="EX10" i="5"/>
  <c r="EW10" i="5"/>
  <c r="EV10" i="5"/>
  <c r="EU10" i="5"/>
  <c r="ET10" i="5"/>
  <c r="ES10" i="5"/>
  <c r="ER10" i="5"/>
  <c r="EQ10" i="5"/>
  <c r="EP10" i="5"/>
  <c r="EO10" i="5"/>
  <c r="EN10" i="5"/>
  <c r="EM10" i="5"/>
  <c r="EL10" i="5"/>
  <c r="EK10" i="5"/>
  <c r="EJ10" i="5"/>
  <c r="EI10" i="5"/>
  <c r="EH10" i="5"/>
  <c r="EG10" i="5"/>
  <c r="EF10" i="5"/>
  <c r="EE10" i="5"/>
  <c r="ED10" i="5"/>
  <c r="EC10" i="5"/>
  <c r="EB10" i="5"/>
  <c r="EA10" i="5"/>
  <c r="DZ10" i="5"/>
  <c r="DY10" i="5"/>
  <c r="DX10" i="5"/>
  <c r="DW10" i="5"/>
  <c r="DV10" i="5"/>
  <c r="DU10" i="5"/>
  <c r="DT10" i="5"/>
  <c r="DS10" i="5"/>
  <c r="DR10" i="5"/>
  <c r="DQ10" i="5"/>
  <c r="DP10" i="5"/>
  <c r="DO10" i="5"/>
  <c r="DN10" i="5"/>
  <c r="DM10" i="5"/>
  <c r="DL10" i="5"/>
  <c r="DK10" i="5"/>
  <c r="DJ10" i="5"/>
  <c r="DI10" i="5"/>
  <c r="DH10" i="5"/>
  <c r="DG10" i="5"/>
  <c r="DF10" i="5"/>
  <c r="DE10" i="5"/>
  <c r="DD10" i="5"/>
  <c r="DC10" i="5"/>
  <c r="DB10" i="5"/>
  <c r="DA10" i="5"/>
  <c r="CZ10" i="5"/>
  <c r="CY10" i="5"/>
  <c r="CX10" i="5"/>
  <c r="CW10" i="5"/>
  <c r="CV10" i="5"/>
  <c r="CU10" i="5"/>
  <c r="CT10" i="5"/>
  <c r="CS10" i="5"/>
  <c r="CR10" i="5"/>
  <c r="CQ10" i="5"/>
  <c r="CP10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G10" i="5"/>
  <c r="F10" i="5"/>
  <c r="E10" i="5"/>
  <c r="D10" i="5"/>
  <c r="C10" i="5"/>
  <c r="B10" i="5"/>
  <c r="F38" i="4"/>
  <c r="F28" i="4"/>
  <c r="F23" i="4"/>
  <c r="E24" i="4" s="1"/>
  <c r="A39" i="4"/>
  <c r="F11" i="3"/>
  <c r="F7" i="3" s="1"/>
  <c r="E50" i="3"/>
  <c r="E49" i="3"/>
  <c r="F43" i="3" s="1"/>
  <c r="I43" i="3" s="1"/>
  <c r="E48" i="3"/>
  <c r="F31" i="3"/>
  <c r="F28" i="3"/>
  <c r="F24" i="3" s="1"/>
  <c r="E48" i="1"/>
  <c r="E47" i="1"/>
  <c r="D48" i="1"/>
  <c r="D47" i="1"/>
  <c r="B40" i="1"/>
  <c r="B44" i="1" s="1"/>
  <c r="B45" i="1" s="1"/>
  <c r="R39" i="1"/>
  <c r="E44" i="1" s="1"/>
  <c r="M13" i="1"/>
  <c r="F61" i="1"/>
  <c r="F60" i="1"/>
  <c r="F55" i="1"/>
  <c r="F6" i="2"/>
  <c r="G36" i="2"/>
  <c r="T26" i="1"/>
  <c r="F34" i="1"/>
  <c r="B34" i="1"/>
  <c r="B32" i="1"/>
  <c r="B33" i="1" s="1"/>
  <c r="G31" i="1"/>
  <c r="E31" i="1"/>
  <c r="E30" i="1"/>
  <c r="B31" i="1"/>
  <c r="F11" i="2"/>
  <c r="F25" i="2"/>
  <c r="F26" i="2"/>
  <c r="F27" i="2"/>
  <c r="F13" i="2"/>
  <c r="F12" i="2" s="1"/>
  <c r="E6" i="2" s="1"/>
  <c r="F40" i="2"/>
  <c r="F41" i="2" s="1"/>
  <c r="R13" i="1"/>
  <c r="Q13" i="1"/>
  <c r="O13" i="1"/>
  <c r="P13" i="1" s="1"/>
  <c r="N13" i="1"/>
  <c r="L13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CP8" i="1" s="1"/>
  <c r="CQ8" i="1" s="1"/>
  <c r="CR8" i="1" s="1"/>
  <c r="CS8" i="1" s="1"/>
  <c r="CT8" i="1" s="1"/>
  <c r="CU8" i="1" s="1"/>
  <c r="CV8" i="1" s="1"/>
  <c r="CW8" i="1" s="1"/>
  <c r="CX8" i="1" s="1"/>
  <c r="CY8" i="1" s="1"/>
  <c r="CZ8" i="1" s="1"/>
  <c r="DA8" i="1" s="1"/>
  <c r="DB8" i="1" s="1"/>
  <c r="DC8" i="1" s="1"/>
  <c r="DD8" i="1" s="1"/>
  <c r="DE8" i="1" s="1"/>
  <c r="DF8" i="1" s="1"/>
  <c r="DG8" i="1" s="1"/>
  <c r="DH8" i="1" s="1"/>
  <c r="DI8" i="1" s="1"/>
  <c r="DJ8" i="1" s="1"/>
  <c r="DK8" i="1" s="1"/>
  <c r="DL8" i="1" s="1"/>
  <c r="DM8" i="1" s="1"/>
  <c r="DN8" i="1" s="1"/>
  <c r="DO8" i="1" s="1"/>
  <c r="DP8" i="1" s="1"/>
  <c r="DQ8" i="1" s="1"/>
  <c r="DR8" i="1" s="1"/>
  <c r="DS8" i="1" s="1"/>
  <c r="DT8" i="1" s="1"/>
  <c r="DU8" i="1" s="1"/>
  <c r="DV8" i="1" s="1"/>
  <c r="DW8" i="1" s="1"/>
  <c r="DX8" i="1" s="1"/>
  <c r="DY8" i="1" s="1"/>
  <c r="DZ8" i="1" s="1"/>
  <c r="EA8" i="1" s="1"/>
  <c r="EB8" i="1" s="1"/>
  <c r="EC8" i="1" s="1"/>
  <c r="ED8" i="1" s="1"/>
  <c r="EE8" i="1" s="1"/>
  <c r="EF8" i="1" s="1"/>
  <c r="EG8" i="1" s="1"/>
  <c r="EH8" i="1" s="1"/>
  <c r="EI8" i="1" s="1"/>
  <c r="EJ8" i="1" s="1"/>
  <c r="EK8" i="1" s="1"/>
  <c r="EL8" i="1" s="1"/>
  <c r="EM8" i="1" s="1"/>
  <c r="EN8" i="1" s="1"/>
  <c r="EO8" i="1" s="1"/>
  <c r="EP8" i="1" s="1"/>
  <c r="EQ8" i="1" s="1"/>
  <c r="ER8" i="1" s="1"/>
  <c r="ES8" i="1" s="1"/>
  <c r="ET8" i="1" s="1"/>
  <c r="EU8" i="1" s="1"/>
  <c r="EV8" i="1" s="1"/>
  <c r="EW8" i="1" s="1"/>
  <c r="EX8" i="1" s="1"/>
  <c r="EY8" i="1" s="1"/>
  <c r="EZ8" i="1" s="1"/>
  <c r="FA8" i="1" s="1"/>
  <c r="FB8" i="1" s="1"/>
  <c r="FC8" i="1" s="1"/>
  <c r="FD8" i="1" s="1"/>
  <c r="FE8" i="1" s="1"/>
  <c r="FF8" i="1" s="1"/>
  <c r="FG8" i="1" s="1"/>
  <c r="FH8" i="1" s="1"/>
  <c r="FI8" i="1" s="1"/>
  <c r="FJ8" i="1" s="1"/>
  <c r="FK8" i="1" s="1"/>
  <c r="FL8" i="1" s="1"/>
  <c r="FM8" i="1" s="1"/>
  <c r="FN8" i="1" s="1"/>
  <c r="FO8" i="1" s="1"/>
  <c r="FP8" i="1" s="1"/>
  <c r="FQ8" i="1" s="1"/>
  <c r="FR8" i="1" s="1"/>
  <c r="FS8" i="1" s="1"/>
  <c r="FT8" i="1" s="1"/>
  <c r="FU8" i="1" s="1"/>
  <c r="FV8" i="1" s="1"/>
  <c r="FW8" i="1" s="1"/>
  <c r="FX8" i="1" s="1"/>
  <c r="FY8" i="1" s="1"/>
  <c r="FZ8" i="1" s="1"/>
  <c r="GA8" i="1" s="1"/>
  <c r="GB8" i="1" s="1"/>
  <c r="GC8" i="1" s="1"/>
  <c r="GD8" i="1" s="1"/>
  <c r="GE8" i="1" s="1"/>
  <c r="GF8" i="1" s="1"/>
  <c r="GG8" i="1" s="1"/>
  <c r="GH8" i="1" s="1"/>
  <c r="GI8" i="1" s="1"/>
  <c r="GJ8" i="1" s="1"/>
  <c r="GK8" i="1" s="1"/>
  <c r="GL8" i="1" s="1"/>
  <c r="GM8" i="1" s="1"/>
  <c r="GN8" i="1" s="1"/>
  <c r="GO8" i="1" s="1"/>
  <c r="GP8" i="1" s="1"/>
  <c r="GQ8" i="1" s="1"/>
  <c r="GR8" i="1" s="1"/>
  <c r="GS8" i="1" s="1"/>
  <c r="GT8" i="1" s="1"/>
  <c r="GU8" i="1" s="1"/>
  <c r="GV8" i="1" s="1"/>
  <c r="GW8" i="1" s="1"/>
  <c r="GX8" i="1" s="1"/>
  <c r="GY8" i="1" s="1"/>
  <c r="GZ8" i="1" s="1"/>
  <c r="HA8" i="1" s="1"/>
  <c r="HB8" i="1" s="1"/>
  <c r="HC8" i="1" s="1"/>
  <c r="HD8" i="1" s="1"/>
  <c r="HE8" i="1" s="1"/>
  <c r="HF8" i="1" s="1"/>
  <c r="HG8" i="1" s="1"/>
  <c r="HH8" i="1" s="1"/>
  <c r="HI8" i="1" s="1"/>
  <c r="HJ8" i="1" s="1"/>
  <c r="HK8" i="1" s="1"/>
  <c r="HL8" i="1" s="1"/>
  <c r="HM8" i="1" s="1"/>
  <c r="HN8" i="1" s="1"/>
  <c r="HO8" i="1" s="1"/>
  <c r="HP8" i="1" s="1"/>
  <c r="HQ8" i="1" s="1"/>
  <c r="HR8" i="1" s="1"/>
  <c r="HS8" i="1" s="1"/>
  <c r="HT8" i="1" s="1"/>
  <c r="HU8" i="1" s="1"/>
  <c r="HV8" i="1" s="1"/>
  <c r="HW8" i="1" s="1"/>
  <c r="HX8" i="1" s="1"/>
  <c r="HY8" i="1" s="1"/>
  <c r="HZ8" i="1" s="1"/>
  <c r="IA8" i="1" s="1"/>
  <c r="IB8" i="1" s="1"/>
  <c r="IC8" i="1" s="1"/>
  <c r="ID8" i="1" s="1"/>
  <c r="IE8" i="1" s="1"/>
  <c r="IF8" i="1" s="1"/>
  <c r="IG8" i="1" s="1"/>
  <c r="IH8" i="1" s="1"/>
  <c r="II8" i="1" s="1"/>
  <c r="IJ8" i="1" s="1"/>
  <c r="IK8" i="1" s="1"/>
  <c r="IL8" i="1" s="1"/>
  <c r="IM8" i="1" s="1"/>
  <c r="IN8" i="1" s="1"/>
  <c r="IO8" i="1" s="1"/>
  <c r="IP8" i="1" s="1"/>
  <c r="IQ8" i="1" s="1"/>
  <c r="IR8" i="1" s="1"/>
  <c r="IS8" i="1" s="1"/>
  <c r="IT8" i="1" s="1"/>
  <c r="IU8" i="1" s="1"/>
  <c r="IV8" i="1" s="1"/>
  <c r="IW8" i="1" s="1"/>
  <c r="IX8" i="1" s="1"/>
  <c r="IY8" i="1" s="1"/>
  <c r="IZ8" i="1" s="1"/>
  <c r="JA8" i="1" s="1"/>
  <c r="JB8" i="1" s="1"/>
  <c r="JC8" i="1" s="1"/>
  <c r="JD8" i="1" s="1"/>
  <c r="JE8" i="1" s="1"/>
  <c r="JF8" i="1" s="1"/>
  <c r="JG8" i="1" s="1"/>
  <c r="JH8" i="1" s="1"/>
  <c r="JI8" i="1" s="1"/>
  <c r="JJ8" i="1" s="1"/>
  <c r="JK8" i="1" s="1"/>
  <c r="JL8" i="1" s="1"/>
  <c r="JM8" i="1" s="1"/>
  <c r="JN8" i="1" s="1"/>
  <c r="JO8" i="1" s="1"/>
  <c r="JP8" i="1" s="1"/>
  <c r="JQ8" i="1" s="1"/>
  <c r="JR8" i="1" s="1"/>
  <c r="JS8" i="1" s="1"/>
  <c r="JT8" i="1" s="1"/>
  <c r="JU8" i="1" s="1"/>
  <c r="JV8" i="1" s="1"/>
  <c r="JW8" i="1" s="1"/>
  <c r="JX8" i="1" s="1"/>
  <c r="JY8" i="1" s="1"/>
  <c r="JZ8" i="1" s="1"/>
  <c r="KA8" i="1" s="1"/>
  <c r="KB8" i="1" s="1"/>
  <c r="KC8" i="1" s="1"/>
  <c r="KD8" i="1" s="1"/>
  <c r="KE8" i="1" s="1"/>
  <c r="KF8" i="1" s="1"/>
  <c r="KG8" i="1" s="1"/>
  <c r="KH8" i="1" s="1"/>
  <c r="KI8" i="1" s="1"/>
  <c r="KJ8" i="1" s="1"/>
  <c r="KK8" i="1" s="1"/>
  <c r="KL8" i="1" s="1"/>
  <c r="KM8" i="1" s="1"/>
  <c r="KN8" i="1" s="1"/>
  <c r="KO8" i="1" s="1"/>
  <c r="KP8" i="1" s="1"/>
  <c r="KQ8" i="1" s="1"/>
  <c r="KR8" i="1" s="1"/>
  <c r="KS8" i="1" s="1"/>
  <c r="KT8" i="1" s="1"/>
  <c r="KU8" i="1" s="1"/>
  <c r="KV8" i="1" s="1"/>
  <c r="KW8" i="1" s="1"/>
  <c r="KX8" i="1" s="1"/>
  <c r="KY8" i="1" s="1"/>
  <c r="KZ8" i="1" s="1"/>
  <c r="LA8" i="1" s="1"/>
  <c r="LB8" i="1" s="1"/>
  <c r="LC8" i="1" s="1"/>
  <c r="LD8" i="1" s="1"/>
  <c r="LE8" i="1" s="1"/>
  <c r="LF8" i="1" s="1"/>
  <c r="LG8" i="1" s="1"/>
  <c r="LH8" i="1" s="1"/>
  <c r="LI8" i="1" s="1"/>
  <c r="LJ8" i="1" s="1"/>
  <c r="LK8" i="1" s="1"/>
  <c r="LL8" i="1" s="1"/>
  <c r="LM8" i="1" s="1"/>
  <c r="LN8" i="1" s="1"/>
  <c r="LO8" i="1" s="1"/>
  <c r="LP8" i="1" s="1"/>
  <c r="LQ8" i="1" s="1"/>
  <c r="LR8" i="1" s="1"/>
  <c r="LS8" i="1" s="1"/>
  <c r="LT8" i="1" s="1"/>
  <c r="LU8" i="1" s="1"/>
  <c r="LV8" i="1" s="1"/>
  <c r="LW8" i="1" s="1"/>
  <c r="LX8" i="1" s="1"/>
  <c r="LY8" i="1" s="1"/>
  <c r="LZ8" i="1" s="1"/>
  <c r="MA8" i="1" s="1"/>
  <c r="MB8" i="1" s="1"/>
  <c r="MC8" i="1" s="1"/>
  <c r="MD8" i="1" s="1"/>
  <c r="ME8" i="1" s="1"/>
  <c r="MF8" i="1" s="1"/>
  <c r="MG8" i="1" s="1"/>
  <c r="MH8" i="1" s="1"/>
  <c r="MI8" i="1" s="1"/>
  <c r="MJ8" i="1" s="1"/>
  <c r="MK8" i="1" s="1"/>
  <c r="ML8" i="1" s="1"/>
  <c r="MM8" i="1" s="1"/>
  <c r="MN8" i="1" s="1"/>
  <c r="MO8" i="1" s="1"/>
  <c r="MP8" i="1" s="1"/>
  <c r="MQ8" i="1" s="1"/>
  <c r="MR8" i="1" s="1"/>
  <c r="MS8" i="1" s="1"/>
  <c r="MT8" i="1" s="1"/>
  <c r="MU8" i="1" s="1"/>
  <c r="MV8" i="1" s="1"/>
  <c r="MW8" i="1" s="1"/>
  <c r="MX8" i="1" s="1"/>
  <c r="MY8" i="1" s="1"/>
  <c r="MZ8" i="1" s="1"/>
  <c r="NA8" i="1" s="1"/>
  <c r="NB8" i="1" s="1"/>
  <c r="NC8" i="1" s="1"/>
  <c r="ND8" i="1" s="1"/>
  <c r="NE8" i="1" s="1"/>
  <c r="NF8" i="1" s="1"/>
  <c r="NG8" i="1" s="1"/>
  <c r="NH8" i="1" s="1"/>
  <c r="NI8" i="1" s="1"/>
  <c r="NJ8" i="1" s="1"/>
  <c r="NK8" i="1" s="1"/>
  <c r="NL8" i="1" s="1"/>
  <c r="NM8" i="1" s="1"/>
  <c r="NN8" i="1" s="1"/>
  <c r="NO8" i="1" s="1"/>
  <c r="NP8" i="1" s="1"/>
  <c r="NQ8" i="1" s="1"/>
  <c r="NR8" i="1" s="1"/>
  <c r="NS8" i="1" s="1"/>
  <c r="NT8" i="1" s="1"/>
  <c r="NU8" i="1" s="1"/>
  <c r="NV8" i="1" s="1"/>
  <c r="NW8" i="1" s="1"/>
  <c r="NX8" i="1" s="1"/>
  <c r="NY8" i="1" s="1"/>
  <c r="NZ8" i="1" s="1"/>
  <c r="OA8" i="1" s="1"/>
  <c r="OB8" i="1" s="1"/>
  <c r="OC8" i="1" s="1"/>
  <c r="OD8" i="1" s="1"/>
  <c r="OE8" i="1" s="1"/>
  <c r="OF8" i="1" s="1"/>
  <c r="OG8" i="1" s="1"/>
  <c r="OH8" i="1" s="1"/>
  <c r="OI8" i="1" s="1"/>
  <c r="OJ8" i="1" s="1"/>
  <c r="OK8" i="1" s="1"/>
  <c r="OL8" i="1" s="1"/>
  <c r="OM8" i="1" s="1"/>
  <c r="ON8" i="1" s="1"/>
  <c r="OO8" i="1" s="1"/>
  <c r="OP8" i="1" s="1"/>
  <c r="OQ8" i="1" s="1"/>
  <c r="OR8" i="1" s="1"/>
  <c r="OS8" i="1" s="1"/>
  <c r="OT8" i="1" s="1"/>
  <c r="OU8" i="1" s="1"/>
  <c r="OV8" i="1" s="1"/>
  <c r="OW8" i="1" s="1"/>
  <c r="OX8" i="1" s="1"/>
  <c r="OY8" i="1" s="1"/>
  <c r="OZ8" i="1" s="1"/>
  <c r="PA8" i="1" s="1"/>
  <c r="PB8" i="1" s="1"/>
  <c r="PC8" i="1" s="1"/>
  <c r="PD8" i="1" s="1"/>
  <c r="PE8" i="1" s="1"/>
  <c r="PF8" i="1" s="1"/>
  <c r="PG8" i="1" s="1"/>
  <c r="PH8" i="1" s="1"/>
  <c r="PI8" i="1" s="1"/>
  <c r="PJ8" i="1" s="1"/>
  <c r="PK8" i="1" s="1"/>
  <c r="PL8" i="1" s="1"/>
  <c r="PM8" i="1" s="1"/>
  <c r="PN8" i="1" s="1"/>
  <c r="PO8" i="1" s="1"/>
  <c r="PP8" i="1" s="1"/>
  <c r="PQ8" i="1" s="1"/>
  <c r="PR8" i="1" s="1"/>
  <c r="PS8" i="1" s="1"/>
  <c r="PT8" i="1" s="1"/>
  <c r="PU8" i="1" s="1"/>
  <c r="PV8" i="1" s="1"/>
  <c r="PW8" i="1" s="1"/>
  <c r="PX8" i="1" s="1"/>
  <c r="PY8" i="1" s="1"/>
  <c r="PZ8" i="1" s="1"/>
  <c r="QA8" i="1" s="1"/>
  <c r="QB8" i="1" s="1"/>
  <c r="QC8" i="1" s="1"/>
  <c r="QD8" i="1" s="1"/>
  <c r="QE8" i="1" s="1"/>
  <c r="QF8" i="1" s="1"/>
  <c r="QG8" i="1" s="1"/>
  <c r="QH8" i="1" s="1"/>
  <c r="QI8" i="1" s="1"/>
  <c r="QJ8" i="1" s="1"/>
  <c r="QK8" i="1" s="1"/>
  <c r="QL8" i="1" s="1"/>
  <c r="QM8" i="1" s="1"/>
  <c r="QN8" i="1" s="1"/>
  <c r="QO8" i="1" s="1"/>
  <c r="QP8" i="1" s="1"/>
  <c r="QQ8" i="1" s="1"/>
  <c r="QR8" i="1" s="1"/>
  <c r="QS8" i="1" s="1"/>
  <c r="QT8" i="1" s="1"/>
  <c r="QU8" i="1" s="1"/>
  <c r="QV8" i="1" s="1"/>
  <c r="QW8" i="1" s="1"/>
  <c r="QX8" i="1" s="1"/>
  <c r="QY8" i="1" s="1"/>
  <c r="QZ8" i="1" s="1"/>
  <c r="RA8" i="1" s="1"/>
  <c r="RB8" i="1" s="1"/>
  <c r="RC8" i="1" s="1"/>
  <c r="RD8" i="1" s="1"/>
  <c r="RE8" i="1" s="1"/>
  <c r="RF8" i="1" s="1"/>
  <c r="RG8" i="1" s="1"/>
  <c r="RH8" i="1" s="1"/>
  <c r="RI8" i="1" s="1"/>
  <c r="RJ8" i="1" s="1"/>
  <c r="RK8" i="1" s="1"/>
  <c r="RL8" i="1" s="1"/>
  <c r="RM8" i="1" s="1"/>
  <c r="RN8" i="1" s="1"/>
  <c r="RO8" i="1" s="1"/>
  <c r="RP8" i="1" s="1"/>
  <c r="RQ8" i="1" s="1"/>
  <c r="RR8" i="1" s="1"/>
  <c r="RS8" i="1" s="1"/>
  <c r="RT8" i="1" s="1"/>
  <c r="RU8" i="1" s="1"/>
  <c r="RV8" i="1" s="1"/>
  <c r="RW8" i="1" s="1"/>
  <c r="RX8" i="1" s="1"/>
  <c r="RY8" i="1" s="1"/>
  <c r="RZ8" i="1" s="1"/>
  <c r="SA8" i="1" s="1"/>
  <c r="SB8" i="1" s="1"/>
  <c r="SC8" i="1" s="1"/>
  <c r="SD8" i="1" s="1"/>
  <c r="SE8" i="1" s="1"/>
  <c r="SF8" i="1" s="1"/>
  <c r="SG8" i="1" s="1"/>
  <c r="SH8" i="1" s="1"/>
  <c r="SI8" i="1" s="1"/>
  <c r="SJ8" i="1" s="1"/>
  <c r="SK8" i="1" s="1"/>
  <c r="SL8" i="1" s="1"/>
  <c r="SM8" i="1" s="1"/>
  <c r="SN8" i="1" s="1"/>
  <c r="SO8" i="1" s="1"/>
  <c r="SP8" i="1" s="1"/>
  <c r="SQ8" i="1" s="1"/>
  <c r="SR8" i="1" s="1"/>
  <c r="SS8" i="1" s="1"/>
  <c r="ST8" i="1" s="1"/>
  <c r="SU8" i="1" s="1"/>
  <c r="SV8" i="1" s="1"/>
  <c r="SW8" i="1" s="1"/>
  <c r="SX8" i="1" s="1"/>
  <c r="SY8" i="1" s="1"/>
  <c r="SZ8" i="1" s="1"/>
  <c r="TA8" i="1" s="1"/>
  <c r="TB8" i="1" s="1"/>
  <c r="TC8" i="1" s="1"/>
  <c r="TD8" i="1" s="1"/>
  <c r="TE8" i="1" s="1"/>
  <c r="TF8" i="1" s="1"/>
  <c r="TG8" i="1" s="1"/>
  <c r="TH8" i="1" s="1"/>
  <c r="TI8" i="1" s="1"/>
  <c r="TJ8" i="1" s="1"/>
  <c r="TK8" i="1" s="1"/>
  <c r="TL8" i="1" s="1"/>
  <c r="TM8" i="1" s="1"/>
  <c r="TN8" i="1" s="1"/>
  <c r="TO8" i="1" s="1"/>
  <c r="TP8" i="1" s="1"/>
  <c r="TQ8" i="1" s="1"/>
  <c r="TR8" i="1" s="1"/>
  <c r="TS8" i="1" s="1"/>
  <c r="TT8" i="1" s="1"/>
  <c r="TU8" i="1" s="1"/>
  <c r="TV8" i="1" s="1"/>
  <c r="TW8" i="1" s="1"/>
  <c r="TX8" i="1" s="1"/>
  <c r="TY8" i="1" s="1"/>
  <c r="TZ8" i="1" s="1"/>
  <c r="UA8" i="1" s="1"/>
  <c r="UB8" i="1" s="1"/>
  <c r="UC8" i="1" s="1"/>
  <c r="UD8" i="1" s="1"/>
  <c r="UE8" i="1" s="1"/>
  <c r="UF8" i="1" s="1"/>
  <c r="UG8" i="1" s="1"/>
  <c r="UH8" i="1" s="1"/>
  <c r="UI8" i="1" s="1"/>
  <c r="UJ8" i="1" s="1"/>
  <c r="UK8" i="1" s="1"/>
  <c r="UL8" i="1" s="1"/>
  <c r="UM8" i="1" s="1"/>
  <c r="UN8" i="1" s="1"/>
  <c r="UO8" i="1" s="1"/>
  <c r="UP8" i="1" s="1"/>
  <c r="UQ8" i="1" s="1"/>
  <c r="UR8" i="1" s="1"/>
  <c r="US8" i="1" s="1"/>
  <c r="UT8" i="1" s="1"/>
  <c r="UU8" i="1" s="1"/>
  <c r="UV8" i="1" s="1"/>
  <c r="UW8" i="1" s="1"/>
  <c r="UX8" i="1" s="1"/>
  <c r="UY8" i="1" s="1"/>
  <c r="UZ8" i="1" s="1"/>
  <c r="VA8" i="1" s="1"/>
  <c r="VB8" i="1" s="1"/>
  <c r="VC8" i="1" s="1"/>
  <c r="VD8" i="1" s="1"/>
  <c r="VE8" i="1" s="1"/>
  <c r="VF8" i="1" s="1"/>
  <c r="VG8" i="1" s="1"/>
  <c r="VH8" i="1" s="1"/>
  <c r="VI8" i="1" s="1"/>
  <c r="VJ8" i="1" s="1"/>
  <c r="VK8" i="1" s="1"/>
  <c r="VL8" i="1" s="1"/>
  <c r="VM8" i="1" s="1"/>
  <c r="VN8" i="1" s="1"/>
  <c r="VO8" i="1" s="1"/>
  <c r="VP8" i="1" s="1"/>
  <c r="VQ8" i="1" s="1"/>
  <c r="VR8" i="1" s="1"/>
  <c r="VS8" i="1" s="1"/>
  <c r="VT8" i="1" s="1"/>
  <c r="VU8" i="1" s="1"/>
  <c r="VV8" i="1" s="1"/>
  <c r="VW8" i="1" s="1"/>
  <c r="VX8" i="1" s="1"/>
  <c r="VY8" i="1" s="1"/>
  <c r="VZ8" i="1" s="1"/>
  <c r="WA8" i="1" s="1"/>
  <c r="WB8" i="1" s="1"/>
  <c r="WC8" i="1" s="1"/>
  <c r="WD8" i="1" s="1"/>
  <c r="WE8" i="1" s="1"/>
  <c r="WF8" i="1" s="1"/>
  <c r="WG8" i="1" s="1"/>
  <c r="WH8" i="1" s="1"/>
  <c r="WI8" i="1" s="1"/>
  <c r="WJ8" i="1" s="1"/>
  <c r="WK8" i="1" s="1"/>
  <c r="WL8" i="1" s="1"/>
  <c r="WM8" i="1" s="1"/>
  <c r="WN8" i="1" s="1"/>
  <c r="WO8" i="1" s="1"/>
  <c r="WP8" i="1" s="1"/>
  <c r="WQ8" i="1" s="1"/>
  <c r="WR8" i="1" s="1"/>
  <c r="WS8" i="1" s="1"/>
  <c r="WT8" i="1" s="1"/>
  <c r="WU8" i="1" s="1"/>
  <c r="WV8" i="1" s="1"/>
  <c r="WW8" i="1" s="1"/>
  <c r="WX8" i="1" s="1"/>
  <c r="WY8" i="1" s="1"/>
  <c r="WZ8" i="1" s="1"/>
  <c r="XA8" i="1" s="1"/>
  <c r="XB8" i="1" s="1"/>
  <c r="XC8" i="1" s="1"/>
  <c r="XD8" i="1" s="1"/>
  <c r="XE8" i="1" s="1"/>
  <c r="XF8" i="1" s="1"/>
  <c r="XG8" i="1" s="1"/>
  <c r="XH8" i="1" s="1"/>
  <c r="XI8" i="1" s="1"/>
  <c r="XJ8" i="1" s="1"/>
  <c r="XK8" i="1" s="1"/>
  <c r="XL8" i="1" s="1"/>
  <c r="XM8" i="1" s="1"/>
  <c r="XN8" i="1" s="1"/>
  <c r="XO8" i="1" s="1"/>
  <c r="XP8" i="1" s="1"/>
  <c r="XQ8" i="1" s="1"/>
  <c r="XR8" i="1" s="1"/>
  <c r="XS8" i="1" s="1"/>
  <c r="XT8" i="1" s="1"/>
  <c r="XU8" i="1" s="1"/>
  <c r="XV8" i="1" s="1"/>
  <c r="XW8" i="1" s="1"/>
  <c r="XX8" i="1" s="1"/>
  <c r="XY8" i="1" s="1"/>
  <c r="XZ8" i="1" s="1"/>
  <c r="YA8" i="1" s="1"/>
  <c r="YB8" i="1" s="1"/>
  <c r="YC8" i="1" s="1"/>
  <c r="YD8" i="1" s="1"/>
  <c r="YE8" i="1" s="1"/>
  <c r="YF8" i="1" s="1"/>
  <c r="YG8" i="1" s="1"/>
  <c r="YH8" i="1" s="1"/>
  <c r="YI8" i="1" s="1"/>
  <c r="YJ8" i="1" s="1"/>
  <c r="YK8" i="1" s="1"/>
  <c r="YL8" i="1" s="1"/>
  <c r="YM8" i="1" s="1"/>
  <c r="YN8" i="1" s="1"/>
  <c r="YO8" i="1" s="1"/>
  <c r="YP8" i="1" s="1"/>
  <c r="YQ8" i="1" s="1"/>
  <c r="YR8" i="1" s="1"/>
  <c r="YS8" i="1" s="1"/>
  <c r="YT8" i="1" s="1"/>
  <c r="YU8" i="1" s="1"/>
  <c r="YV8" i="1" s="1"/>
  <c r="YW8" i="1" s="1"/>
  <c r="YX8" i="1" s="1"/>
  <c r="YY8" i="1" s="1"/>
  <c r="YZ8" i="1" s="1"/>
  <c r="ZA8" i="1" s="1"/>
  <c r="ZB8" i="1" s="1"/>
  <c r="ZC8" i="1" s="1"/>
  <c r="ZD8" i="1" s="1"/>
  <c r="ZE8" i="1" s="1"/>
  <c r="ZF8" i="1" s="1"/>
  <c r="ZG8" i="1" s="1"/>
  <c r="ZH8" i="1" s="1"/>
  <c r="ZI8" i="1" s="1"/>
  <c r="ZJ8" i="1" s="1"/>
  <c r="ZK8" i="1" s="1"/>
  <c r="ZL8" i="1" s="1"/>
  <c r="ZM8" i="1" s="1"/>
  <c r="ZN8" i="1" s="1"/>
  <c r="ZO8" i="1" s="1"/>
  <c r="ZP8" i="1" s="1"/>
  <c r="ZQ8" i="1" s="1"/>
  <c r="ZR8" i="1" s="1"/>
  <c r="ZS8" i="1" s="1"/>
  <c r="ZT8" i="1" s="1"/>
  <c r="ZU8" i="1" s="1"/>
  <c r="ZV8" i="1" s="1"/>
  <c r="ZW8" i="1" s="1"/>
  <c r="ZX8" i="1" s="1"/>
  <c r="ZY8" i="1" s="1"/>
  <c r="ZZ8" i="1" s="1"/>
  <c r="AAA8" i="1" s="1"/>
  <c r="AAB8" i="1" s="1"/>
  <c r="AAC8" i="1" s="1"/>
  <c r="AAD8" i="1" s="1"/>
  <c r="AAE8" i="1" s="1"/>
  <c r="AAF8" i="1" s="1"/>
  <c r="AAG8" i="1" s="1"/>
  <c r="AAH8" i="1" s="1"/>
  <c r="AAI8" i="1" s="1"/>
  <c r="AAJ8" i="1" s="1"/>
  <c r="AAK8" i="1" s="1"/>
  <c r="AAL8" i="1" s="1"/>
  <c r="AAM8" i="1" s="1"/>
  <c r="AAN8" i="1" s="1"/>
  <c r="AAO8" i="1" s="1"/>
  <c r="AAP8" i="1" s="1"/>
  <c r="AAQ8" i="1" s="1"/>
  <c r="AAR8" i="1" s="1"/>
  <c r="AAS8" i="1" s="1"/>
  <c r="AAT8" i="1" s="1"/>
  <c r="AAU8" i="1" s="1"/>
  <c r="AAV8" i="1" s="1"/>
  <c r="AAW8" i="1" s="1"/>
  <c r="AAX8" i="1" s="1"/>
  <c r="AAY8" i="1" s="1"/>
  <c r="AAZ8" i="1" s="1"/>
  <c r="ABA8" i="1" s="1"/>
  <c r="ABB8" i="1" s="1"/>
  <c r="ABC8" i="1" s="1"/>
  <c r="ABD8" i="1" s="1"/>
  <c r="ABE8" i="1" s="1"/>
  <c r="ABF8" i="1" s="1"/>
  <c r="ABG8" i="1" s="1"/>
  <c r="ABH8" i="1" s="1"/>
  <c r="ABI8" i="1" s="1"/>
  <c r="ABJ8" i="1" s="1"/>
  <c r="ABK8" i="1" s="1"/>
  <c r="ABL8" i="1" s="1"/>
  <c r="ABM8" i="1" s="1"/>
  <c r="ABN8" i="1" s="1"/>
  <c r="ABO8" i="1" s="1"/>
  <c r="ABP8" i="1" s="1"/>
  <c r="ABQ8" i="1" s="1"/>
  <c r="ABR8" i="1" s="1"/>
  <c r="ABS8" i="1" s="1"/>
  <c r="ABT8" i="1" s="1"/>
  <c r="ABU8" i="1" s="1"/>
  <c r="ABV8" i="1" s="1"/>
  <c r="ABW8" i="1" s="1"/>
  <c r="ABX8" i="1" s="1"/>
  <c r="ABY8" i="1" s="1"/>
  <c r="ABZ8" i="1" s="1"/>
  <c r="ACA8" i="1" s="1"/>
  <c r="ACB8" i="1" s="1"/>
  <c r="ACC8" i="1" s="1"/>
  <c r="ACD8" i="1" s="1"/>
  <c r="ACE8" i="1" s="1"/>
  <c r="ACF8" i="1" s="1"/>
  <c r="ACG8" i="1" s="1"/>
  <c r="ACH8" i="1" s="1"/>
  <c r="ACI8" i="1" s="1"/>
  <c r="ACJ8" i="1" s="1"/>
  <c r="ACK8" i="1" s="1"/>
  <c r="ACL8" i="1" s="1"/>
  <c r="ACM8" i="1" s="1"/>
  <c r="ACN8" i="1" s="1"/>
  <c r="ACO8" i="1" s="1"/>
  <c r="ACP8" i="1" s="1"/>
  <c r="ACQ8" i="1" s="1"/>
  <c r="ACR8" i="1" s="1"/>
  <c r="ACS8" i="1" s="1"/>
  <c r="ACT8" i="1" s="1"/>
  <c r="ACU8" i="1" s="1"/>
  <c r="ACV8" i="1" s="1"/>
  <c r="ACW8" i="1" s="1"/>
  <c r="ACX8" i="1" s="1"/>
  <c r="ACY8" i="1" s="1"/>
  <c r="ACZ8" i="1" s="1"/>
  <c r="ADA8" i="1" s="1"/>
  <c r="ADB8" i="1" s="1"/>
  <c r="ADC8" i="1" s="1"/>
  <c r="ADD8" i="1" s="1"/>
  <c r="ADE8" i="1" s="1"/>
  <c r="ADF8" i="1" s="1"/>
  <c r="ADG8" i="1" s="1"/>
  <c r="ADH8" i="1" s="1"/>
  <c r="ADI8" i="1" s="1"/>
  <c r="ADJ8" i="1" s="1"/>
  <c r="ADK8" i="1" s="1"/>
  <c r="ADL8" i="1" s="1"/>
  <c r="ADM8" i="1" s="1"/>
  <c r="ADN8" i="1" s="1"/>
  <c r="ADO8" i="1" s="1"/>
  <c r="ADP8" i="1" s="1"/>
  <c r="ADQ8" i="1" s="1"/>
  <c r="ADR8" i="1" s="1"/>
  <c r="ADS8" i="1" s="1"/>
  <c r="ADT8" i="1" s="1"/>
  <c r="ADU8" i="1" s="1"/>
  <c r="ADV8" i="1" s="1"/>
  <c r="ADW8" i="1" s="1"/>
  <c r="ADX8" i="1" s="1"/>
  <c r="ADY8" i="1" s="1"/>
  <c r="ADZ8" i="1" s="1"/>
  <c r="AEA8" i="1" s="1"/>
  <c r="AEB8" i="1" s="1"/>
  <c r="AEC8" i="1" s="1"/>
  <c r="AED8" i="1" s="1"/>
  <c r="AEE8" i="1" s="1"/>
  <c r="AEF8" i="1" s="1"/>
  <c r="AEG8" i="1" s="1"/>
  <c r="AEH8" i="1" s="1"/>
  <c r="AEI8" i="1" s="1"/>
  <c r="AEJ8" i="1" s="1"/>
  <c r="AEK8" i="1" s="1"/>
  <c r="AEL8" i="1" s="1"/>
  <c r="AEM8" i="1" s="1"/>
  <c r="AEN8" i="1" s="1"/>
  <c r="AEO8" i="1" s="1"/>
  <c r="AEP8" i="1" s="1"/>
  <c r="AEQ8" i="1" s="1"/>
  <c r="AER8" i="1" s="1"/>
  <c r="AES8" i="1" s="1"/>
  <c r="AET8" i="1" s="1"/>
  <c r="AEU8" i="1" s="1"/>
  <c r="AEV8" i="1" s="1"/>
  <c r="AEW8" i="1" s="1"/>
  <c r="AEX8" i="1" s="1"/>
  <c r="AEY8" i="1" s="1"/>
  <c r="AEZ8" i="1" s="1"/>
  <c r="AFA8" i="1" s="1"/>
  <c r="AFB8" i="1" s="1"/>
  <c r="AFC8" i="1" s="1"/>
  <c r="AFD8" i="1" s="1"/>
  <c r="AFE8" i="1" s="1"/>
  <c r="AFF8" i="1" s="1"/>
  <c r="AFG8" i="1" s="1"/>
  <c r="AFH8" i="1" s="1"/>
  <c r="AFI8" i="1" s="1"/>
  <c r="AFJ8" i="1" s="1"/>
  <c r="AFK8" i="1" s="1"/>
  <c r="AFL8" i="1" s="1"/>
  <c r="AFM8" i="1" s="1"/>
  <c r="AFN8" i="1" s="1"/>
  <c r="AFO8" i="1" s="1"/>
  <c r="AFP8" i="1" s="1"/>
  <c r="AFQ8" i="1" s="1"/>
  <c r="AFR8" i="1" s="1"/>
  <c r="AFS8" i="1" s="1"/>
  <c r="AFT8" i="1" s="1"/>
  <c r="AFU8" i="1" s="1"/>
  <c r="AFV8" i="1" s="1"/>
  <c r="AFW8" i="1" s="1"/>
  <c r="AFX8" i="1" s="1"/>
  <c r="AFY8" i="1" s="1"/>
  <c r="AFZ8" i="1" s="1"/>
  <c r="AGA8" i="1" s="1"/>
  <c r="AGB8" i="1" s="1"/>
  <c r="AGC8" i="1" s="1"/>
  <c r="AGD8" i="1" s="1"/>
  <c r="AGE8" i="1" s="1"/>
  <c r="AGF8" i="1" s="1"/>
  <c r="AGG8" i="1" s="1"/>
  <c r="AGH8" i="1" s="1"/>
  <c r="AGI8" i="1" s="1"/>
  <c r="AGJ8" i="1" s="1"/>
  <c r="AGK8" i="1" s="1"/>
  <c r="AGL8" i="1" s="1"/>
  <c r="AGM8" i="1" s="1"/>
  <c r="AGN8" i="1" s="1"/>
  <c r="AGO8" i="1" s="1"/>
  <c r="AGP8" i="1" s="1"/>
  <c r="AGQ8" i="1" s="1"/>
  <c r="AGR8" i="1" s="1"/>
  <c r="AGS8" i="1" s="1"/>
  <c r="AGT8" i="1" s="1"/>
  <c r="AGU8" i="1" s="1"/>
  <c r="AGV8" i="1" s="1"/>
  <c r="AGW8" i="1" s="1"/>
  <c r="AGX8" i="1" s="1"/>
  <c r="AGY8" i="1" s="1"/>
  <c r="AGZ8" i="1" s="1"/>
  <c r="AHA8" i="1" s="1"/>
  <c r="AHB8" i="1" s="1"/>
  <c r="AHC8" i="1" s="1"/>
  <c r="AHD8" i="1" s="1"/>
  <c r="AHE8" i="1" s="1"/>
  <c r="AHF8" i="1" s="1"/>
  <c r="AHG8" i="1" s="1"/>
  <c r="AHH8" i="1" s="1"/>
  <c r="AHI8" i="1" s="1"/>
  <c r="AHJ8" i="1" s="1"/>
  <c r="AHK8" i="1" s="1"/>
  <c r="AHL8" i="1" s="1"/>
  <c r="AHM8" i="1" s="1"/>
  <c r="AHN8" i="1" s="1"/>
  <c r="AHO8" i="1" s="1"/>
  <c r="AHP8" i="1" s="1"/>
  <c r="AHQ8" i="1" s="1"/>
  <c r="AHR8" i="1" s="1"/>
  <c r="AHS8" i="1" s="1"/>
  <c r="AHT8" i="1" s="1"/>
  <c r="AHU8" i="1" s="1"/>
  <c r="AHV8" i="1" s="1"/>
  <c r="AHW8" i="1" s="1"/>
  <c r="AHX8" i="1" s="1"/>
  <c r="AHY8" i="1" s="1"/>
  <c r="AHZ8" i="1" s="1"/>
  <c r="AIA8" i="1" s="1"/>
  <c r="AIB8" i="1" s="1"/>
  <c r="AIC8" i="1" s="1"/>
  <c r="AID8" i="1" s="1"/>
  <c r="AIE8" i="1" s="1"/>
  <c r="AIF8" i="1" s="1"/>
  <c r="AIG8" i="1" s="1"/>
  <c r="AIH8" i="1" s="1"/>
  <c r="AII8" i="1" s="1"/>
  <c r="AIJ8" i="1" s="1"/>
  <c r="AIK8" i="1" s="1"/>
  <c r="AIL8" i="1" s="1"/>
  <c r="AIM8" i="1" s="1"/>
  <c r="AIN8" i="1" s="1"/>
  <c r="AIO8" i="1" s="1"/>
  <c r="AIP8" i="1" s="1"/>
  <c r="AIQ8" i="1" s="1"/>
  <c r="AIR8" i="1" s="1"/>
  <c r="AIS8" i="1" s="1"/>
  <c r="AIT8" i="1" s="1"/>
  <c r="AIU8" i="1" s="1"/>
  <c r="AIV8" i="1" s="1"/>
  <c r="AIW8" i="1" s="1"/>
  <c r="AIX8" i="1" s="1"/>
  <c r="AIY8" i="1" s="1"/>
  <c r="AIZ8" i="1" s="1"/>
  <c r="AJA8" i="1" s="1"/>
  <c r="AJB8" i="1" s="1"/>
  <c r="AJC8" i="1" s="1"/>
  <c r="AJD8" i="1" s="1"/>
  <c r="AJE8" i="1" s="1"/>
  <c r="AJF8" i="1" s="1"/>
  <c r="AJG8" i="1" s="1"/>
  <c r="AJH8" i="1" s="1"/>
  <c r="AJI8" i="1" s="1"/>
  <c r="AJJ8" i="1" s="1"/>
  <c r="AJK8" i="1" s="1"/>
  <c r="AJL8" i="1" s="1"/>
  <c r="AJM8" i="1" s="1"/>
  <c r="AJN8" i="1" s="1"/>
  <c r="AJO8" i="1" s="1"/>
  <c r="AJP8" i="1" s="1"/>
  <c r="AJQ8" i="1" s="1"/>
  <c r="AJR8" i="1" s="1"/>
  <c r="AJS8" i="1" s="1"/>
  <c r="AJT8" i="1" s="1"/>
  <c r="AJU8" i="1" s="1"/>
  <c r="AJV8" i="1" s="1"/>
  <c r="AJW8" i="1" s="1"/>
  <c r="AJX8" i="1" s="1"/>
  <c r="AJY8" i="1" s="1"/>
  <c r="AJZ8" i="1" s="1"/>
  <c r="AKA8" i="1" s="1"/>
  <c r="AKB8" i="1" s="1"/>
  <c r="AKC8" i="1" s="1"/>
  <c r="AKD8" i="1" s="1"/>
  <c r="AKE8" i="1" s="1"/>
  <c r="AKF8" i="1" s="1"/>
  <c r="AKG8" i="1" s="1"/>
  <c r="AKH8" i="1" s="1"/>
  <c r="AKI8" i="1" s="1"/>
  <c r="AKJ8" i="1" s="1"/>
  <c r="AKK8" i="1" s="1"/>
  <c r="AKL8" i="1" s="1"/>
  <c r="AKM8" i="1" s="1"/>
  <c r="AKN8" i="1" s="1"/>
  <c r="AKO8" i="1" s="1"/>
  <c r="AKP8" i="1" s="1"/>
  <c r="AKQ8" i="1" s="1"/>
  <c r="AKR8" i="1" s="1"/>
  <c r="AKS8" i="1" s="1"/>
  <c r="AKT8" i="1" s="1"/>
  <c r="AKU8" i="1" s="1"/>
  <c r="AKV8" i="1" s="1"/>
  <c r="AKW8" i="1" s="1"/>
  <c r="AKX8" i="1" s="1"/>
  <c r="AKY8" i="1" s="1"/>
  <c r="AKZ8" i="1" s="1"/>
  <c r="ALA8" i="1" s="1"/>
  <c r="ALB8" i="1" s="1"/>
  <c r="ALC8" i="1" s="1"/>
  <c r="ALD8" i="1" s="1"/>
  <c r="ALE8" i="1" s="1"/>
  <c r="ALF8" i="1" s="1"/>
  <c r="ALG8" i="1" s="1"/>
  <c r="ALH8" i="1" s="1"/>
  <c r="ALI8" i="1" s="1"/>
  <c r="ALJ8" i="1" s="1"/>
  <c r="ALK8" i="1" s="1"/>
  <c r="ALL8" i="1" s="1"/>
  <c r="ALM8" i="1" s="1"/>
  <c r="ALN8" i="1" s="1"/>
  <c r="ALO8" i="1" s="1"/>
  <c r="ALP8" i="1" s="1"/>
  <c r="ALQ8" i="1" s="1"/>
  <c r="ALR8" i="1" s="1"/>
  <c r="ALS8" i="1" s="1"/>
  <c r="ALT8" i="1" s="1"/>
  <c r="ALU8" i="1" s="1"/>
  <c r="ALV8" i="1" s="1"/>
  <c r="ALW8" i="1" s="1"/>
  <c r="ALX8" i="1" s="1"/>
  <c r="ALY8" i="1" s="1"/>
  <c r="ALZ8" i="1" s="1"/>
  <c r="AMA8" i="1" s="1"/>
  <c r="AMB8" i="1" s="1"/>
  <c r="AMC8" i="1" s="1"/>
  <c r="AMD8" i="1" s="1"/>
  <c r="AME8" i="1" s="1"/>
  <c r="AMF8" i="1" s="1"/>
  <c r="AMG8" i="1" s="1"/>
  <c r="AMH8" i="1" s="1"/>
  <c r="AMI8" i="1" s="1"/>
  <c r="AMJ8" i="1" s="1"/>
  <c r="AMK8" i="1" s="1"/>
  <c r="AML8" i="1" s="1"/>
  <c r="AMM8" i="1" s="1"/>
  <c r="AMN8" i="1" s="1"/>
  <c r="AMO8" i="1" s="1"/>
  <c r="AMP8" i="1" s="1"/>
  <c r="AMQ8" i="1" s="1"/>
  <c r="AMR8" i="1" s="1"/>
  <c r="AMS8" i="1" s="1"/>
  <c r="AMT8" i="1" s="1"/>
  <c r="AMU8" i="1" s="1"/>
  <c r="AMV8" i="1" s="1"/>
  <c r="AMW8" i="1" s="1"/>
  <c r="AMX8" i="1" s="1"/>
  <c r="AMY8" i="1" s="1"/>
  <c r="AMZ8" i="1" s="1"/>
  <c r="ANA8" i="1" s="1"/>
  <c r="ANB8" i="1" s="1"/>
  <c r="ANC8" i="1" s="1"/>
  <c r="AND8" i="1" s="1"/>
  <c r="ANE8" i="1" s="1"/>
  <c r="ANF8" i="1" s="1"/>
  <c r="ANG8" i="1" s="1"/>
  <c r="ANH8" i="1" s="1"/>
  <c r="ANI8" i="1" s="1"/>
  <c r="ANJ8" i="1" s="1"/>
  <c r="ANK8" i="1" s="1"/>
  <c r="ANL8" i="1" s="1"/>
  <c r="ANM8" i="1" s="1"/>
  <c r="ANN8" i="1" s="1"/>
  <c r="ANO8" i="1" s="1"/>
  <c r="ANP8" i="1" s="1"/>
  <c r="ANQ8" i="1" s="1"/>
  <c r="ANR8" i="1" s="1"/>
  <c r="ANS8" i="1" s="1"/>
  <c r="ANT8" i="1" s="1"/>
  <c r="ANU8" i="1" s="1"/>
  <c r="ANV8" i="1" s="1"/>
  <c r="ANW8" i="1" s="1"/>
  <c r="ANX8" i="1" s="1"/>
  <c r="ANY8" i="1" s="1"/>
  <c r="ANZ8" i="1" s="1"/>
  <c r="AOA8" i="1" s="1"/>
  <c r="AOB8" i="1" s="1"/>
  <c r="AOC8" i="1" s="1"/>
  <c r="AOD8" i="1" s="1"/>
  <c r="AOE8" i="1" s="1"/>
  <c r="AOF8" i="1" s="1"/>
  <c r="AOG8" i="1" s="1"/>
  <c r="AOH8" i="1" s="1"/>
  <c r="AOI8" i="1" s="1"/>
  <c r="AOJ8" i="1" s="1"/>
  <c r="AOK8" i="1" s="1"/>
  <c r="AOL8" i="1" s="1"/>
  <c r="AOM8" i="1" s="1"/>
  <c r="AON8" i="1" s="1"/>
  <c r="AOO8" i="1" s="1"/>
  <c r="AOP8" i="1" s="1"/>
  <c r="AOQ8" i="1" s="1"/>
  <c r="AOR8" i="1" s="1"/>
  <c r="AOS8" i="1" s="1"/>
  <c r="AOT8" i="1" s="1"/>
  <c r="AOU8" i="1" s="1"/>
  <c r="AOV8" i="1" s="1"/>
  <c r="AOW8" i="1" s="1"/>
  <c r="AOX8" i="1" s="1"/>
  <c r="AOY8" i="1" s="1"/>
  <c r="AOZ8" i="1" s="1"/>
  <c r="APA8" i="1" s="1"/>
  <c r="APB8" i="1" s="1"/>
  <c r="APC8" i="1" s="1"/>
  <c r="APD8" i="1" s="1"/>
  <c r="APE8" i="1" s="1"/>
  <c r="APF8" i="1" s="1"/>
  <c r="APG8" i="1" s="1"/>
  <c r="APH8" i="1" s="1"/>
  <c r="API8" i="1" s="1"/>
  <c r="APJ8" i="1" s="1"/>
  <c r="APK8" i="1" s="1"/>
  <c r="APL8" i="1" s="1"/>
  <c r="APM8" i="1" s="1"/>
  <c r="APN8" i="1" s="1"/>
  <c r="APO8" i="1" s="1"/>
  <c r="APP8" i="1" s="1"/>
  <c r="APQ8" i="1" s="1"/>
  <c r="APR8" i="1" s="1"/>
  <c r="APS8" i="1" s="1"/>
  <c r="APT8" i="1" s="1"/>
  <c r="APU8" i="1" s="1"/>
  <c r="APV8" i="1" s="1"/>
  <c r="APW8" i="1" s="1"/>
  <c r="APX8" i="1" s="1"/>
  <c r="APY8" i="1" s="1"/>
  <c r="APZ8" i="1" s="1"/>
  <c r="AQA8" i="1" s="1"/>
  <c r="AQB8" i="1" s="1"/>
  <c r="AQC8" i="1" s="1"/>
  <c r="AQD8" i="1" s="1"/>
  <c r="AQE8" i="1" s="1"/>
  <c r="AQF8" i="1" s="1"/>
  <c r="AQG8" i="1" s="1"/>
  <c r="AQH8" i="1" s="1"/>
  <c r="AQI8" i="1" s="1"/>
  <c r="AQJ8" i="1" s="1"/>
  <c r="AQK8" i="1" s="1"/>
  <c r="AQL8" i="1" s="1"/>
  <c r="AQM8" i="1" s="1"/>
  <c r="AQN8" i="1" s="1"/>
  <c r="AQO8" i="1" s="1"/>
  <c r="AQP8" i="1" s="1"/>
  <c r="AQQ8" i="1" s="1"/>
  <c r="AQR8" i="1" s="1"/>
  <c r="AQS8" i="1" s="1"/>
  <c r="AQT8" i="1" s="1"/>
  <c r="AQU8" i="1" s="1"/>
  <c r="AQV8" i="1" s="1"/>
  <c r="AQW8" i="1" s="1"/>
  <c r="AQX8" i="1" s="1"/>
  <c r="AQY8" i="1" s="1"/>
  <c r="AQZ8" i="1" s="1"/>
  <c r="ARA8" i="1" s="1"/>
  <c r="ARB8" i="1" s="1"/>
  <c r="ARC8" i="1" s="1"/>
  <c r="ARD8" i="1" s="1"/>
  <c r="ARE8" i="1" s="1"/>
  <c r="ARF8" i="1" s="1"/>
  <c r="ARG8" i="1" s="1"/>
  <c r="ARH8" i="1" s="1"/>
  <c r="ARI8" i="1" s="1"/>
  <c r="ARJ8" i="1" s="1"/>
  <c r="ARK8" i="1" s="1"/>
  <c r="ARL8" i="1" s="1"/>
  <c r="ARM8" i="1" s="1"/>
  <c r="ARN8" i="1" s="1"/>
  <c r="ARO8" i="1" s="1"/>
  <c r="ARP8" i="1" s="1"/>
  <c r="ARQ8" i="1" s="1"/>
  <c r="ARR8" i="1" s="1"/>
  <c r="ARS8" i="1" s="1"/>
  <c r="ART8" i="1" s="1"/>
  <c r="ARU8" i="1" s="1"/>
  <c r="ARV8" i="1" s="1"/>
  <c r="ARW8" i="1" s="1"/>
  <c r="ARX8" i="1" s="1"/>
  <c r="ARY8" i="1" s="1"/>
  <c r="ARZ8" i="1" s="1"/>
  <c r="ASA8" i="1" s="1"/>
  <c r="ASB8" i="1" s="1"/>
  <c r="ASC8" i="1" s="1"/>
  <c r="ASD8" i="1" s="1"/>
  <c r="ASE8" i="1" s="1"/>
  <c r="ASF8" i="1" s="1"/>
  <c r="ASG8" i="1" s="1"/>
  <c r="ASH8" i="1" s="1"/>
  <c r="ASI8" i="1" s="1"/>
  <c r="ASJ8" i="1" s="1"/>
  <c r="ASK8" i="1" s="1"/>
  <c r="ASL8" i="1" s="1"/>
  <c r="ASM8" i="1" s="1"/>
  <c r="ASN8" i="1" s="1"/>
  <c r="ASO8" i="1" s="1"/>
  <c r="ASP8" i="1" s="1"/>
  <c r="ASQ8" i="1" s="1"/>
  <c r="ASR8" i="1" s="1"/>
  <c r="ASS8" i="1" s="1"/>
  <c r="AST8" i="1" s="1"/>
  <c r="ASU8" i="1" s="1"/>
  <c r="ASV8" i="1" s="1"/>
  <c r="ASW8" i="1" s="1"/>
  <c r="ASX8" i="1" s="1"/>
  <c r="ASY8" i="1" s="1"/>
  <c r="ASZ8" i="1" s="1"/>
  <c r="ATA8" i="1" s="1"/>
  <c r="ATB8" i="1" s="1"/>
  <c r="ATC8" i="1" s="1"/>
  <c r="ATD8" i="1" s="1"/>
  <c r="ATE8" i="1" s="1"/>
  <c r="ATF8" i="1" s="1"/>
  <c r="ATG8" i="1" s="1"/>
  <c r="ATH8" i="1" s="1"/>
  <c r="ATI8" i="1" s="1"/>
  <c r="ATJ8" i="1" s="1"/>
  <c r="ATK8" i="1" s="1"/>
  <c r="ATL8" i="1" s="1"/>
  <c r="ATM8" i="1" s="1"/>
  <c r="ATN8" i="1" s="1"/>
  <c r="ATO8" i="1" s="1"/>
  <c r="ATP8" i="1" s="1"/>
  <c r="ATQ8" i="1" s="1"/>
  <c r="ATR8" i="1" s="1"/>
  <c r="ATS8" i="1" s="1"/>
  <c r="ATT8" i="1" s="1"/>
  <c r="ATU8" i="1" s="1"/>
  <c r="ATV8" i="1" s="1"/>
  <c r="ATW8" i="1" s="1"/>
  <c r="ATX8" i="1" s="1"/>
  <c r="ATY8" i="1" s="1"/>
  <c r="ATZ8" i="1" s="1"/>
  <c r="AUA8" i="1" s="1"/>
  <c r="AUB8" i="1" s="1"/>
  <c r="AUC8" i="1" s="1"/>
  <c r="AUD8" i="1" s="1"/>
  <c r="AUE8" i="1" s="1"/>
  <c r="AUF8" i="1" s="1"/>
  <c r="AUG8" i="1" s="1"/>
  <c r="AUH8" i="1" s="1"/>
  <c r="AUI8" i="1" s="1"/>
  <c r="AUJ8" i="1" s="1"/>
  <c r="AUK8" i="1" s="1"/>
  <c r="AUL8" i="1" s="1"/>
  <c r="AUM8" i="1" s="1"/>
  <c r="AUN8" i="1" s="1"/>
  <c r="AUO8" i="1" s="1"/>
  <c r="AUP8" i="1" s="1"/>
  <c r="AUQ8" i="1" s="1"/>
  <c r="AUR8" i="1" s="1"/>
  <c r="AUS8" i="1" s="1"/>
  <c r="AUT8" i="1" s="1"/>
  <c r="AUU8" i="1" s="1"/>
  <c r="AUV8" i="1" s="1"/>
  <c r="AUW8" i="1" s="1"/>
  <c r="AUX8" i="1" s="1"/>
  <c r="AUY8" i="1" s="1"/>
  <c r="AUZ8" i="1" s="1"/>
  <c r="AVA8" i="1" s="1"/>
  <c r="AVB8" i="1" s="1"/>
  <c r="AVC8" i="1" s="1"/>
  <c r="AVD8" i="1" s="1"/>
  <c r="AVE8" i="1" s="1"/>
  <c r="AVF8" i="1" s="1"/>
  <c r="AVG8" i="1" s="1"/>
  <c r="AVH8" i="1" s="1"/>
  <c r="AVI8" i="1" s="1"/>
  <c r="AVJ8" i="1" s="1"/>
  <c r="AVK8" i="1" s="1"/>
  <c r="AVL8" i="1" s="1"/>
  <c r="AVM8" i="1" s="1"/>
  <c r="AVN8" i="1" s="1"/>
  <c r="AVO8" i="1" s="1"/>
  <c r="AVP8" i="1" s="1"/>
  <c r="AVQ8" i="1" s="1"/>
  <c r="AVR8" i="1" s="1"/>
  <c r="AVS8" i="1" s="1"/>
  <c r="AVT8" i="1" s="1"/>
  <c r="AVU8" i="1" s="1"/>
  <c r="AVV8" i="1" s="1"/>
  <c r="AVW8" i="1" s="1"/>
  <c r="AVX8" i="1" s="1"/>
  <c r="AVY8" i="1" s="1"/>
  <c r="AVZ8" i="1" s="1"/>
  <c r="AWA8" i="1" s="1"/>
  <c r="AWB8" i="1" s="1"/>
  <c r="AWC8" i="1" s="1"/>
  <c r="AWD8" i="1" s="1"/>
  <c r="AWE8" i="1" s="1"/>
  <c r="AWF8" i="1" s="1"/>
  <c r="AWG8" i="1" s="1"/>
  <c r="AWH8" i="1" s="1"/>
  <c r="AWI8" i="1" s="1"/>
  <c r="AWJ8" i="1" s="1"/>
  <c r="AWK8" i="1" s="1"/>
  <c r="AWL8" i="1" s="1"/>
  <c r="AWM8" i="1" s="1"/>
  <c r="AWN8" i="1" s="1"/>
  <c r="AWO8" i="1" s="1"/>
  <c r="AWP8" i="1" s="1"/>
  <c r="AWQ8" i="1" s="1"/>
  <c r="AWR8" i="1" s="1"/>
  <c r="AWS8" i="1" s="1"/>
  <c r="AWT8" i="1" s="1"/>
  <c r="AWU8" i="1" s="1"/>
  <c r="AWV8" i="1" s="1"/>
  <c r="AWW8" i="1" s="1"/>
  <c r="AWX8" i="1" s="1"/>
  <c r="AWY8" i="1" s="1"/>
  <c r="AWZ8" i="1" s="1"/>
  <c r="AXA8" i="1" s="1"/>
  <c r="AXB8" i="1" s="1"/>
  <c r="AXC8" i="1" s="1"/>
  <c r="AXD8" i="1" s="1"/>
  <c r="AXE8" i="1" s="1"/>
  <c r="AXF8" i="1" s="1"/>
  <c r="AXG8" i="1" s="1"/>
  <c r="AXH8" i="1" s="1"/>
  <c r="AXI8" i="1" s="1"/>
  <c r="AXJ8" i="1" s="1"/>
  <c r="AXK8" i="1" s="1"/>
  <c r="AXL8" i="1" s="1"/>
  <c r="AXM8" i="1" s="1"/>
  <c r="AXN8" i="1" s="1"/>
  <c r="AXO8" i="1" s="1"/>
  <c r="AXP8" i="1" s="1"/>
  <c r="AXQ8" i="1" s="1"/>
  <c r="AXR8" i="1" s="1"/>
  <c r="AXS8" i="1" s="1"/>
  <c r="AXT8" i="1" s="1"/>
  <c r="AXU8" i="1" s="1"/>
  <c r="AXV8" i="1" s="1"/>
  <c r="AXW8" i="1" s="1"/>
  <c r="AXX8" i="1" s="1"/>
  <c r="AXY8" i="1" s="1"/>
  <c r="AXZ8" i="1" s="1"/>
  <c r="AYA8" i="1" s="1"/>
  <c r="AYB8" i="1" s="1"/>
  <c r="AYC8" i="1" s="1"/>
  <c r="AYD8" i="1" s="1"/>
  <c r="AYE8" i="1" s="1"/>
  <c r="AYF8" i="1" s="1"/>
  <c r="AYG8" i="1" s="1"/>
  <c r="AYH8" i="1" s="1"/>
  <c r="AYI8" i="1" s="1"/>
  <c r="AYJ8" i="1" s="1"/>
  <c r="AYK8" i="1" s="1"/>
  <c r="AYL8" i="1" s="1"/>
  <c r="AYM8" i="1" s="1"/>
  <c r="AYN8" i="1" s="1"/>
  <c r="AYO8" i="1" s="1"/>
  <c r="AYP8" i="1" s="1"/>
  <c r="AYQ8" i="1" s="1"/>
  <c r="AYR8" i="1" s="1"/>
  <c r="AYS8" i="1" s="1"/>
  <c r="AYT8" i="1" s="1"/>
  <c r="AYU8" i="1" s="1"/>
  <c r="AYV8" i="1" s="1"/>
  <c r="AYW8" i="1" s="1"/>
  <c r="AYX8" i="1" s="1"/>
  <c r="AYY8" i="1" s="1"/>
  <c r="AYZ8" i="1" s="1"/>
  <c r="AZA8" i="1" s="1"/>
  <c r="AZB8" i="1" s="1"/>
  <c r="AZC8" i="1" s="1"/>
  <c r="AZD8" i="1" s="1"/>
  <c r="AZE8" i="1" s="1"/>
  <c r="AZF8" i="1" s="1"/>
  <c r="AZG8" i="1" s="1"/>
  <c r="AZH8" i="1" s="1"/>
  <c r="AZI8" i="1" s="1"/>
  <c r="AZJ8" i="1" s="1"/>
  <c r="AZK8" i="1" s="1"/>
  <c r="AZL8" i="1" s="1"/>
  <c r="AZM8" i="1" s="1"/>
  <c r="AZN8" i="1" s="1"/>
  <c r="AZO8" i="1" s="1"/>
  <c r="AZP8" i="1" s="1"/>
  <c r="AZQ8" i="1" s="1"/>
  <c r="AZR8" i="1" s="1"/>
  <c r="AZS8" i="1" s="1"/>
  <c r="AZT8" i="1" s="1"/>
  <c r="AZU8" i="1" s="1"/>
  <c r="AZV8" i="1" s="1"/>
  <c r="AZW8" i="1" s="1"/>
  <c r="AZX8" i="1" s="1"/>
  <c r="AZY8" i="1" s="1"/>
  <c r="AZZ8" i="1" s="1"/>
  <c r="BAA8" i="1" s="1"/>
  <c r="BAB8" i="1" s="1"/>
  <c r="BAC8" i="1" s="1"/>
  <c r="BAD8" i="1" s="1"/>
  <c r="BAE8" i="1" s="1"/>
  <c r="BAF8" i="1" s="1"/>
  <c r="BAG8" i="1" s="1"/>
  <c r="BAH8" i="1" s="1"/>
  <c r="BAI8" i="1" s="1"/>
  <c r="BAJ8" i="1" s="1"/>
  <c r="BAK8" i="1" s="1"/>
  <c r="BAL8" i="1" s="1"/>
  <c r="BAM8" i="1" s="1"/>
  <c r="BAN8" i="1" s="1"/>
  <c r="BAO8" i="1" s="1"/>
  <c r="BAP8" i="1" s="1"/>
  <c r="BAQ8" i="1" s="1"/>
  <c r="BAR8" i="1" s="1"/>
  <c r="BAS8" i="1" s="1"/>
  <c r="BAT8" i="1" s="1"/>
  <c r="BAU8" i="1" s="1"/>
  <c r="BAV8" i="1" s="1"/>
  <c r="BAW8" i="1" s="1"/>
  <c r="BAX8" i="1" s="1"/>
  <c r="BAY8" i="1" s="1"/>
  <c r="BAZ8" i="1" s="1"/>
  <c r="BBA8" i="1" s="1"/>
  <c r="BBB8" i="1" s="1"/>
  <c r="BBC8" i="1" s="1"/>
  <c r="BBD8" i="1" s="1"/>
  <c r="BBE8" i="1" s="1"/>
  <c r="BBF8" i="1" s="1"/>
  <c r="BBG8" i="1" s="1"/>
  <c r="BBH8" i="1" s="1"/>
  <c r="BBI8" i="1" s="1"/>
  <c r="BBJ8" i="1" s="1"/>
  <c r="BBK8" i="1" s="1"/>
  <c r="BBL8" i="1" s="1"/>
  <c r="BBM8" i="1" s="1"/>
  <c r="BBN8" i="1" s="1"/>
  <c r="BBO8" i="1" s="1"/>
  <c r="BBP8" i="1" s="1"/>
  <c r="BBQ8" i="1" s="1"/>
  <c r="BBR8" i="1" s="1"/>
  <c r="BBS8" i="1" s="1"/>
  <c r="BBT8" i="1" s="1"/>
  <c r="BBU8" i="1" s="1"/>
  <c r="BBV8" i="1" s="1"/>
  <c r="BBW8" i="1" s="1"/>
  <c r="BBX8" i="1" s="1"/>
  <c r="BBY8" i="1" s="1"/>
  <c r="BBZ8" i="1" s="1"/>
  <c r="BCA8" i="1" s="1"/>
  <c r="BCB8" i="1" s="1"/>
  <c r="BCC8" i="1" s="1"/>
  <c r="BCD8" i="1" s="1"/>
  <c r="BCE8" i="1" s="1"/>
  <c r="BCF8" i="1" s="1"/>
  <c r="BCG8" i="1" s="1"/>
  <c r="BCH8" i="1" s="1"/>
  <c r="BCI8" i="1" s="1"/>
  <c r="BCJ8" i="1" s="1"/>
  <c r="BCK8" i="1" s="1"/>
  <c r="BCL8" i="1" s="1"/>
  <c r="BCM8" i="1" s="1"/>
  <c r="BCN8" i="1" s="1"/>
  <c r="BCO8" i="1" s="1"/>
  <c r="BCP8" i="1" s="1"/>
  <c r="BCQ8" i="1" s="1"/>
  <c r="BCR8" i="1" s="1"/>
  <c r="BCS8" i="1" s="1"/>
  <c r="BCT8" i="1" s="1"/>
  <c r="BCU8" i="1" s="1"/>
  <c r="BCV8" i="1" s="1"/>
  <c r="BCW8" i="1" s="1"/>
  <c r="BCX8" i="1" s="1"/>
  <c r="BCY8" i="1" s="1"/>
  <c r="BCZ8" i="1" s="1"/>
  <c r="BDA8" i="1" s="1"/>
  <c r="BDB8" i="1" s="1"/>
  <c r="BDC8" i="1" s="1"/>
  <c r="BDD8" i="1" s="1"/>
  <c r="BDE8" i="1" s="1"/>
  <c r="BDF8" i="1" s="1"/>
  <c r="BDG8" i="1" s="1"/>
  <c r="BDH8" i="1" s="1"/>
  <c r="BDI8" i="1" s="1"/>
  <c r="BDJ8" i="1" s="1"/>
  <c r="BDK8" i="1" s="1"/>
  <c r="BDL8" i="1" s="1"/>
  <c r="BDM8" i="1" s="1"/>
  <c r="BDN8" i="1" s="1"/>
  <c r="BDO8" i="1" s="1"/>
  <c r="BDP8" i="1" s="1"/>
  <c r="BDQ8" i="1" s="1"/>
  <c r="BDR8" i="1" s="1"/>
  <c r="BDS8" i="1" s="1"/>
  <c r="BDT8" i="1" s="1"/>
  <c r="BDU8" i="1" s="1"/>
  <c r="BDV8" i="1" s="1"/>
  <c r="BDW8" i="1" s="1"/>
  <c r="BDX8" i="1" s="1"/>
  <c r="BDY8" i="1" s="1"/>
  <c r="BDZ8" i="1" s="1"/>
  <c r="BEA8" i="1" s="1"/>
  <c r="BEB8" i="1" s="1"/>
  <c r="BEC8" i="1" s="1"/>
  <c r="BED8" i="1" s="1"/>
  <c r="BEE8" i="1" s="1"/>
  <c r="BEF8" i="1" s="1"/>
  <c r="BEG8" i="1" s="1"/>
  <c r="BEH8" i="1" s="1"/>
  <c r="BEI8" i="1" s="1"/>
  <c r="BEJ8" i="1" s="1"/>
  <c r="BEK8" i="1" s="1"/>
  <c r="BEL8" i="1" s="1"/>
  <c r="BEM8" i="1" s="1"/>
  <c r="BEN8" i="1" s="1"/>
  <c r="BEO8" i="1" s="1"/>
  <c r="BEP8" i="1" s="1"/>
  <c r="BEQ8" i="1" s="1"/>
  <c r="BER8" i="1" s="1"/>
  <c r="BES8" i="1" s="1"/>
  <c r="BET8" i="1" s="1"/>
  <c r="BEU8" i="1" s="1"/>
  <c r="BEV8" i="1" s="1"/>
  <c r="BEW8" i="1" s="1"/>
  <c r="BEX8" i="1" s="1"/>
  <c r="BEY8" i="1" s="1"/>
  <c r="BEZ8" i="1" s="1"/>
  <c r="BFA8" i="1" s="1"/>
  <c r="BFB8" i="1" s="1"/>
  <c r="BFC8" i="1" s="1"/>
  <c r="BFD8" i="1" s="1"/>
  <c r="BFE8" i="1" s="1"/>
  <c r="BFF8" i="1" s="1"/>
  <c r="BFG8" i="1" s="1"/>
  <c r="BFH8" i="1" s="1"/>
  <c r="BFI8" i="1" s="1"/>
  <c r="BFJ8" i="1" s="1"/>
  <c r="BFK8" i="1" s="1"/>
  <c r="BFL8" i="1" s="1"/>
  <c r="BFM8" i="1" s="1"/>
  <c r="BFN8" i="1" s="1"/>
  <c r="BFO8" i="1" s="1"/>
  <c r="BFP8" i="1" s="1"/>
  <c r="BFQ8" i="1" s="1"/>
  <c r="BFR8" i="1" s="1"/>
  <c r="BFS8" i="1" s="1"/>
  <c r="BFT8" i="1" s="1"/>
  <c r="BFU8" i="1" s="1"/>
  <c r="BFV8" i="1" s="1"/>
  <c r="BFW8" i="1" s="1"/>
  <c r="BFX8" i="1" s="1"/>
  <c r="BFY8" i="1" s="1"/>
  <c r="BFZ8" i="1" s="1"/>
  <c r="BGA8" i="1" s="1"/>
  <c r="BGB8" i="1" s="1"/>
  <c r="BGC8" i="1" s="1"/>
  <c r="BGD8" i="1" s="1"/>
  <c r="BGE8" i="1" s="1"/>
  <c r="BGF8" i="1" s="1"/>
  <c r="BGG8" i="1" s="1"/>
  <c r="BGH8" i="1" s="1"/>
  <c r="BGI8" i="1" s="1"/>
  <c r="BGJ8" i="1" s="1"/>
  <c r="BGK8" i="1" s="1"/>
  <c r="BGL8" i="1" s="1"/>
  <c r="BGM8" i="1" s="1"/>
  <c r="BGN8" i="1" s="1"/>
  <c r="BGO8" i="1" s="1"/>
  <c r="BGP8" i="1" s="1"/>
  <c r="BGQ8" i="1" s="1"/>
  <c r="BGR8" i="1" s="1"/>
  <c r="BGS8" i="1" s="1"/>
  <c r="BGT8" i="1" s="1"/>
  <c r="BGU8" i="1" s="1"/>
  <c r="BGV8" i="1" s="1"/>
  <c r="BGW8" i="1" s="1"/>
  <c r="BGX8" i="1" s="1"/>
  <c r="BGY8" i="1" s="1"/>
  <c r="BGZ8" i="1" s="1"/>
  <c r="BHA8" i="1" s="1"/>
  <c r="BHB8" i="1" s="1"/>
  <c r="BHC8" i="1" s="1"/>
  <c r="BHD8" i="1" s="1"/>
  <c r="BHE8" i="1" s="1"/>
  <c r="BHF8" i="1" s="1"/>
  <c r="BHG8" i="1" s="1"/>
  <c r="BHH8" i="1" s="1"/>
  <c r="BHI8" i="1" s="1"/>
  <c r="BHJ8" i="1" s="1"/>
  <c r="BHK8" i="1" s="1"/>
  <c r="BHL8" i="1" s="1"/>
  <c r="BHM8" i="1" s="1"/>
  <c r="BHN8" i="1" s="1"/>
  <c r="BHO8" i="1" s="1"/>
  <c r="BHP8" i="1" s="1"/>
  <c r="BHQ8" i="1" s="1"/>
  <c r="BHR8" i="1" s="1"/>
  <c r="BHS8" i="1" s="1"/>
  <c r="BHT8" i="1" s="1"/>
  <c r="BHU8" i="1" s="1"/>
  <c r="BHV8" i="1" s="1"/>
  <c r="BHW8" i="1" s="1"/>
  <c r="BHX8" i="1" s="1"/>
  <c r="BHY8" i="1" s="1"/>
  <c r="BHZ8" i="1" s="1"/>
  <c r="BIA8" i="1" s="1"/>
  <c r="BIB8" i="1" s="1"/>
  <c r="BIC8" i="1" s="1"/>
  <c r="BID8" i="1" s="1"/>
  <c r="BIE8" i="1" s="1"/>
  <c r="BIF8" i="1" s="1"/>
  <c r="BIG8" i="1" s="1"/>
  <c r="BIH8" i="1" s="1"/>
  <c r="BII8" i="1" s="1"/>
  <c r="BIJ8" i="1" s="1"/>
  <c r="BIK8" i="1" s="1"/>
  <c r="BIL8" i="1" s="1"/>
  <c r="BIM8" i="1" s="1"/>
  <c r="BIN8" i="1" s="1"/>
  <c r="BIO8" i="1" s="1"/>
  <c r="BIP8" i="1" s="1"/>
  <c r="BIQ8" i="1" s="1"/>
  <c r="BIR8" i="1" s="1"/>
  <c r="BIS8" i="1" s="1"/>
  <c r="BIT8" i="1" s="1"/>
  <c r="BIU8" i="1" s="1"/>
  <c r="BIV8" i="1" s="1"/>
  <c r="BIW8" i="1" s="1"/>
  <c r="BIX8" i="1" s="1"/>
  <c r="BIY8" i="1" s="1"/>
  <c r="BIZ8" i="1" s="1"/>
  <c r="BJA8" i="1" s="1"/>
  <c r="BJB8" i="1" s="1"/>
  <c r="BJC8" i="1" s="1"/>
  <c r="BJD8" i="1" s="1"/>
  <c r="BJE8" i="1" s="1"/>
  <c r="BJF8" i="1" s="1"/>
  <c r="BJG8" i="1" s="1"/>
  <c r="BJH8" i="1" s="1"/>
  <c r="BJI8" i="1" s="1"/>
  <c r="BJJ8" i="1" s="1"/>
  <c r="BJK8" i="1" s="1"/>
  <c r="BJL8" i="1" s="1"/>
  <c r="BJM8" i="1" s="1"/>
  <c r="BJN8" i="1" s="1"/>
  <c r="BJO8" i="1" s="1"/>
  <c r="BJP8" i="1" s="1"/>
  <c r="BJQ8" i="1" s="1"/>
  <c r="BJR8" i="1" s="1"/>
  <c r="BJS8" i="1" s="1"/>
  <c r="BJT8" i="1" s="1"/>
  <c r="BJU8" i="1" s="1"/>
  <c r="BJV8" i="1" s="1"/>
  <c r="BJW8" i="1" s="1"/>
  <c r="BJX8" i="1" s="1"/>
  <c r="BJY8" i="1" s="1"/>
  <c r="BJZ8" i="1" s="1"/>
  <c r="BKA8" i="1" s="1"/>
  <c r="BKB8" i="1" s="1"/>
  <c r="BKC8" i="1" s="1"/>
  <c r="BKD8" i="1" s="1"/>
  <c r="BKE8" i="1" s="1"/>
  <c r="BKF8" i="1" s="1"/>
  <c r="BKG8" i="1" s="1"/>
  <c r="BKH8" i="1" s="1"/>
  <c r="BKI8" i="1" s="1"/>
  <c r="BKJ8" i="1" s="1"/>
  <c r="BKK8" i="1" s="1"/>
  <c r="BKL8" i="1" s="1"/>
  <c r="BKM8" i="1" s="1"/>
  <c r="BKN8" i="1" s="1"/>
  <c r="BKO8" i="1" s="1"/>
  <c r="BKP8" i="1" s="1"/>
  <c r="BKQ8" i="1" s="1"/>
  <c r="BKR8" i="1" s="1"/>
  <c r="BKS8" i="1" s="1"/>
  <c r="BKT8" i="1" s="1"/>
  <c r="BKU8" i="1" s="1"/>
  <c r="BKV8" i="1" s="1"/>
  <c r="BKW8" i="1" s="1"/>
  <c r="BKX8" i="1" s="1"/>
  <c r="BKY8" i="1" s="1"/>
  <c r="BKZ8" i="1" s="1"/>
  <c r="BLA8" i="1" s="1"/>
  <c r="BLB8" i="1" s="1"/>
  <c r="BLC8" i="1" s="1"/>
  <c r="BLD8" i="1" s="1"/>
  <c r="BLE8" i="1" s="1"/>
  <c r="BLF8" i="1" s="1"/>
  <c r="BLG8" i="1" s="1"/>
  <c r="BLH8" i="1" s="1"/>
  <c r="BLI8" i="1" s="1"/>
  <c r="BLJ8" i="1" s="1"/>
  <c r="BLK8" i="1" s="1"/>
  <c r="BLL8" i="1" s="1"/>
  <c r="BLM8" i="1" s="1"/>
  <c r="BLN8" i="1" s="1"/>
  <c r="BLO8" i="1" s="1"/>
  <c r="BLP8" i="1" s="1"/>
  <c r="BLQ8" i="1" s="1"/>
  <c r="BLR8" i="1" s="1"/>
  <c r="BLS8" i="1" s="1"/>
  <c r="BLT8" i="1" s="1"/>
  <c r="BLU8" i="1" s="1"/>
  <c r="BLV8" i="1" s="1"/>
  <c r="BLW8" i="1" s="1"/>
  <c r="BLX8" i="1" s="1"/>
  <c r="BLY8" i="1" s="1"/>
  <c r="BLZ8" i="1" s="1"/>
  <c r="BMA8" i="1" s="1"/>
  <c r="BMB8" i="1" s="1"/>
  <c r="BMC8" i="1" s="1"/>
  <c r="BMD8" i="1" s="1"/>
  <c r="BME8" i="1" s="1"/>
  <c r="BMF8" i="1" s="1"/>
  <c r="BMG8" i="1" s="1"/>
  <c r="BMH8" i="1" s="1"/>
  <c r="BMI8" i="1" s="1"/>
  <c r="BMJ8" i="1" s="1"/>
  <c r="BMK8" i="1" s="1"/>
  <c r="BML8" i="1" s="1"/>
  <c r="BMM8" i="1" s="1"/>
  <c r="BMN8" i="1" s="1"/>
  <c r="BMO8" i="1" s="1"/>
  <c r="BMP8" i="1" s="1"/>
  <c r="BMQ8" i="1" s="1"/>
  <c r="BMR8" i="1" s="1"/>
  <c r="BMS8" i="1" s="1"/>
  <c r="BMT8" i="1" s="1"/>
  <c r="BMU8" i="1" s="1"/>
  <c r="BMV8" i="1" s="1"/>
  <c r="BMW8" i="1" s="1"/>
  <c r="BMX8" i="1" s="1"/>
  <c r="BMY8" i="1" s="1"/>
  <c r="BMZ8" i="1" s="1"/>
  <c r="BNA8" i="1" s="1"/>
  <c r="BNB8" i="1" s="1"/>
  <c r="BNC8" i="1" s="1"/>
  <c r="BND8" i="1" s="1"/>
  <c r="BNE8" i="1" s="1"/>
  <c r="BNF8" i="1" s="1"/>
  <c r="BNG8" i="1" s="1"/>
  <c r="BNH8" i="1" s="1"/>
  <c r="BNI8" i="1" s="1"/>
  <c r="BNJ8" i="1" s="1"/>
  <c r="BNK8" i="1" s="1"/>
  <c r="BNL8" i="1" s="1"/>
  <c r="BNM8" i="1" s="1"/>
  <c r="BNN8" i="1" s="1"/>
  <c r="BNO8" i="1" s="1"/>
  <c r="BNP8" i="1" s="1"/>
  <c r="BNQ8" i="1" s="1"/>
  <c r="BNR8" i="1" s="1"/>
  <c r="BNS8" i="1" s="1"/>
  <c r="BNT8" i="1" s="1"/>
  <c r="BNU8" i="1" s="1"/>
  <c r="BNV8" i="1" s="1"/>
  <c r="BNW8" i="1" s="1"/>
  <c r="BNX8" i="1" s="1"/>
  <c r="BNY8" i="1" s="1"/>
  <c r="BNZ8" i="1" s="1"/>
  <c r="BOA8" i="1" s="1"/>
  <c r="BOB8" i="1" s="1"/>
  <c r="BOC8" i="1" s="1"/>
  <c r="BOD8" i="1" s="1"/>
  <c r="BOE8" i="1" s="1"/>
  <c r="BOF8" i="1" s="1"/>
  <c r="BOG8" i="1" s="1"/>
  <c r="BOH8" i="1" s="1"/>
  <c r="BOI8" i="1" s="1"/>
  <c r="BOJ8" i="1" s="1"/>
  <c r="BOK8" i="1" s="1"/>
  <c r="BOL8" i="1" s="1"/>
  <c r="BOM8" i="1" s="1"/>
  <c r="BON8" i="1" s="1"/>
  <c r="BOO8" i="1" s="1"/>
  <c r="BOP8" i="1" s="1"/>
  <c r="BOQ8" i="1" s="1"/>
  <c r="BOR8" i="1" s="1"/>
  <c r="BOS8" i="1" s="1"/>
  <c r="BOT8" i="1" s="1"/>
  <c r="BOU8" i="1" s="1"/>
  <c r="BOV8" i="1" s="1"/>
  <c r="BOW8" i="1" s="1"/>
  <c r="BOX8" i="1" s="1"/>
  <c r="BOY8" i="1" s="1"/>
  <c r="BOZ8" i="1" s="1"/>
  <c r="BPA8" i="1" s="1"/>
  <c r="BPB8" i="1" s="1"/>
  <c r="BPC8" i="1" s="1"/>
  <c r="BPD8" i="1" s="1"/>
  <c r="BPE8" i="1" s="1"/>
  <c r="BPF8" i="1" s="1"/>
  <c r="BPG8" i="1" s="1"/>
  <c r="BPH8" i="1" s="1"/>
  <c r="BPI8" i="1" s="1"/>
  <c r="BPJ8" i="1" s="1"/>
  <c r="BPK8" i="1" s="1"/>
  <c r="BPL8" i="1" s="1"/>
  <c r="BPM8" i="1" s="1"/>
  <c r="BPN8" i="1" s="1"/>
  <c r="BPO8" i="1" s="1"/>
  <c r="BPP8" i="1" s="1"/>
  <c r="BPQ8" i="1" s="1"/>
  <c r="BPR8" i="1" s="1"/>
  <c r="BPS8" i="1" s="1"/>
  <c r="BPT8" i="1" s="1"/>
  <c r="BPU8" i="1" s="1"/>
  <c r="BPV8" i="1" s="1"/>
  <c r="BPW8" i="1" s="1"/>
  <c r="BPX8" i="1" s="1"/>
  <c r="BPY8" i="1" s="1"/>
  <c r="BPZ8" i="1" s="1"/>
  <c r="BQA8" i="1" s="1"/>
  <c r="BQB8" i="1" s="1"/>
  <c r="BQC8" i="1" s="1"/>
  <c r="BQD8" i="1" s="1"/>
  <c r="BQE8" i="1" s="1"/>
  <c r="BQF8" i="1" s="1"/>
  <c r="BQG8" i="1" s="1"/>
  <c r="BQH8" i="1" s="1"/>
  <c r="BQI8" i="1" s="1"/>
  <c r="BQJ8" i="1" s="1"/>
  <c r="BQK8" i="1" s="1"/>
  <c r="BQL8" i="1" s="1"/>
  <c r="BQM8" i="1" s="1"/>
  <c r="BQN8" i="1" s="1"/>
  <c r="BQO8" i="1" s="1"/>
  <c r="BQP8" i="1" s="1"/>
  <c r="BQQ8" i="1" s="1"/>
  <c r="BQR8" i="1" s="1"/>
  <c r="BQS8" i="1" s="1"/>
  <c r="BQT8" i="1" s="1"/>
  <c r="BQU8" i="1" s="1"/>
  <c r="BQV8" i="1" s="1"/>
  <c r="BQW8" i="1" s="1"/>
  <c r="BQX8" i="1" s="1"/>
  <c r="BQY8" i="1" s="1"/>
  <c r="BQZ8" i="1" s="1"/>
  <c r="BRA8" i="1" s="1"/>
  <c r="BRB8" i="1" s="1"/>
  <c r="BRC8" i="1" s="1"/>
  <c r="BRD8" i="1" s="1"/>
  <c r="BRE8" i="1" s="1"/>
  <c r="BRF8" i="1" s="1"/>
  <c r="BRG8" i="1" s="1"/>
  <c r="BRH8" i="1" s="1"/>
  <c r="BRI8" i="1" s="1"/>
  <c r="BRJ8" i="1" s="1"/>
  <c r="BRK8" i="1" s="1"/>
  <c r="BRL8" i="1" s="1"/>
  <c r="BRM8" i="1" s="1"/>
  <c r="BRN8" i="1" s="1"/>
  <c r="BRO8" i="1" s="1"/>
  <c r="BRP8" i="1" s="1"/>
  <c r="BRQ8" i="1" s="1"/>
  <c r="BRR8" i="1" s="1"/>
  <c r="BRS8" i="1" s="1"/>
  <c r="BRT8" i="1" s="1"/>
  <c r="BRU8" i="1" s="1"/>
  <c r="BRV8" i="1" s="1"/>
  <c r="BRW8" i="1" s="1"/>
  <c r="BRX8" i="1" s="1"/>
  <c r="BRY8" i="1" s="1"/>
  <c r="BRZ8" i="1" s="1"/>
  <c r="BSA8" i="1" s="1"/>
  <c r="BSB8" i="1" s="1"/>
  <c r="BSC8" i="1" s="1"/>
  <c r="BSD8" i="1" s="1"/>
  <c r="BSE8" i="1" s="1"/>
  <c r="BSF8" i="1" s="1"/>
  <c r="BSG8" i="1" s="1"/>
  <c r="BSH8" i="1" s="1"/>
  <c r="BSI8" i="1" s="1"/>
  <c r="BSJ8" i="1" s="1"/>
  <c r="BSK8" i="1" s="1"/>
  <c r="BSL8" i="1" s="1"/>
  <c r="BSM8" i="1" s="1"/>
  <c r="BSN8" i="1" s="1"/>
  <c r="BSO8" i="1" s="1"/>
  <c r="BSP8" i="1" s="1"/>
  <c r="BSQ8" i="1" s="1"/>
  <c r="BSR8" i="1" s="1"/>
  <c r="BSS8" i="1" s="1"/>
  <c r="BST8" i="1" s="1"/>
  <c r="BSU8" i="1" s="1"/>
  <c r="BSV8" i="1" s="1"/>
  <c r="BSW8" i="1" s="1"/>
  <c r="BSX8" i="1" s="1"/>
  <c r="BSY8" i="1" s="1"/>
  <c r="BSZ8" i="1" s="1"/>
  <c r="BTA8" i="1" s="1"/>
  <c r="BTB8" i="1" s="1"/>
  <c r="BTC8" i="1" s="1"/>
  <c r="BTD8" i="1" s="1"/>
  <c r="BTE8" i="1" s="1"/>
  <c r="BTF8" i="1" s="1"/>
  <c r="BTG8" i="1" s="1"/>
  <c r="BTH8" i="1" s="1"/>
  <c r="BTI8" i="1" s="1"/>
  <c r="BTJ8" i="1" s="1"/>
  <c r="BTK8" i="1" s="1"/>
  <c r="BTL8" i="1" s="1"/>
  <c r="BTM8" i="1" s="1"/>
  <c r="BTN8" i="1" s="1"/>
  <c r="BTO8" i="1" s="1"/>
  <c r="BTP8" i="1" s="1"/>
  <c r="BTQ8" i="1" s="1"/>
  <c r="BTR8" i="1" s="1"/>
  <c r="BTS8" i="1" s="1"/>
  <c r="BTT8" i="1" s="1"/>
  <c r="BTU8" i="1" s="1"/>
  <c r="BTV8" i="1" s="1"/>
  <c r="BTW8" i="1" s="1"/>
  <c r="BTX8" i="1" s="1"/>
  <c r="BTY8" i="1" s="1"/>
  <c r="BTZ8" i="1" s="1"/>
  <c r="BUA8" i="1" s="1"/>
  <c r="BUB8" i="1" s="1"/>
  <c r="BUC8" i="1" s="1"/>
  <c r="BUD8" i="1" s="1"/>
  <c r="BUE8" i="1" s="1"/>
  <c r="BUF8" i="1" s="1"/>
  <c r="BUG8" i="1" s="1"/>
  <c r="BUH8" i="1" s="1"/>
  <c r="BUI8" i="1" s="1"/>
  <c r="BUJ8" i="1" s="1"/>
  <c r="BUK8" i="1" s="1"/>
  <c r="BUL8" i="1" s="1"/>
  <c r="BUM8" i="1" s="1"/>
  <c r="BUN8" i="1" s="1"/>
  <c r="BUO8" i="1" s="1"/>
  <c r="BUP8" i="1" s="1"/>
  <c r="BUQ8" i="1" s="1"/>
  <c r="BUR8" i="1" s="1"/>
  <c r="BUS8" i="1" s="1"/>
  <c r="BUT8" i="1" s="1"/>
  <c r="BUU8" i="1" s="1"/>
  <c r="BUV8" i="1" s="1"/>
  <c r="BUW8" i="1" s="1"/>
  <c r="BUX8" i="1" s="1"/>
  <c r="BUY8" i="1" s="1"/>
  <c r="BUZ8" i="1" s="1"/>
  <c r="BVA8" i="1" s="1"/>
  <c r="BVB8" i="1" s="1"/>
  <c r="BVC8" i="1" s="1"/>
  <c r="BVD8" i="1" s="1"/>
  <c r="BVE8" i="1" s="1"/>
  <c r="BVF8" i="1" s="1"/>
  <c r="BVG8" i="1" s="1"/>
  <c r="BVH8" i="1" s="1"/>
  <c r="BVI8" i="1" s="1"/>
  <c r="BVJ8" i="1" s="1"/>
  <c r="BVK8" i="1" s="1"/>
  <c r="BVL8" i="1" s="1"/>
  <c r="BVM8" i="1" s="1"/>
  <c r="BVN8" i="1" s="1"/>
  <c r="BVO8" i="1" s="1"/>
  <c r="BVP8" i="1" s="1"/>
  <c r="BVQ8" i="1" s="1"/>
  <c r="BVR8" i="1" s="1"/>
  <c r="BVS8" i="1" s="1"/>
  <c r="BVT8" i="1" s="1"/>
  <c r="BVU8" i="1" s="1"/>
  <c r="BVV8" i="1" s="1"/>
  <c r="BVW8" i="1" s="1"/>
  <c r="BVX8" i="1" s="1"/>
  <c r="BVY8" i="1" s="1"/>
  <c r="BVZ8" i="1" s="1"/>
  <c r="BWA8" i="1" s="1"/>
  <c r="BWB8" i="1" s="1"/>
  <c r="BWC8" i="1" s="1"/>
  <c r="BWD8" i="1" s="1"/>
  <c r="BWE8" i="1" s="1"/>
  <c r="BWF8" i="1" s="1"/>
  <c r="BWG8" i="1" s="1"/>
  <c r="BWH8" i="1" s="1"/>
  <c r="BWI8" i="1" s="1"/>
  <c r="BWJ8" i="1" s="1"/>
  <c r="BWK8" i="1" s="1"/>
  <c r="BWL8" i="1" s="1"/>
  <c r="BWM8" i="1" s="1"/>
  <c r="BWN8" i="1" s="1"/>
  <c r="BWO8" i="1" s="1"/>
  <c r="BWP8" i="1" s="1"/>
  <c r="BWQ8" i="1" s="1"/>
  <c r="BWR8" i="1" s="1"/>
  <c r="BWS8" i="1" s="1"/>
  <c r="BWT8" i="1" s="1"/>
  <c r="BWU8" i="1" s="1"/>
  <c r="BWV8" i="1" s="1"/>
  <c r="BWW8" i="1" s="1"/>
  <c r="BWX8" i="1" s="1"/>
  <c r="BWY8" i="1" s="1"/>
  <c r="BWZ8" i="1" s="1"/>
  <c r="BXA8" i="1" s="1"/>
  <c r="BXB8" i="1" s="1"/>
  <c r="BXC8" i="1" s="1"/>
  <c r="BXD8" i="1" s="1"/>
  <c r="BXE8" i="1" s="1"/>
  <c r="BXF8" i="1" s="1"/>
  <c r="BXG8" i="1" s="1"/>
  <c r="BXH8" i="1" s="1"/>
  <c r="BXI8" i="1" s="1"/>
  <c r="BXJ8" i="1" s="1"/>
  <c r="BXK8" i="1" s="1"/>
  <c r="BXL8" i="1" s="1"/>
  <c r="BXM8" i="1" s="1"/>
  <c r="BXN8" i="1" s="1"/>
  <c r="BXO8" i="1" s="1"/>
  <c r="BXP8" i="1" s="1"/>
  <c r="BXQ8" i="1" s="1"/>
  <c r="BXR8" i="1" s="1"/>
  <c r="BXS8" i="1" s="1"/>
  <c r="BXT8" i="1" s="1"/>
  <c r="BXU8" i="1" s="1"/>
  <c r="BXV8" i="1" s="1"/>
  <c r="BXW8" i="1" s="1"/>
  <c r="BXX8" i="1" s="1"/>
  <c r="BXY8" i="1" s="1"/>
  <c r="BXZ8" i="1" s="1"/>
  <c r="BYA8" i="1" s="1"/>
  <c r="BYB8" i="1" s="1"/>
  <c r="BYC8" i="1" s="1"/>
  <c r="BYD8" i="1" s="1"/>
  <c r="BYE8" i="1" s="1"/>
  <c r="BYF8" i="1" s="1"/>
  <c r="BYG8" i="1" s="1"/>
  <c r="BYH8" i="1" s="1"/>
  <c r="BYI8" i="1" s="1"/>
  <c r="BYJ8" i="1" s="1"/>
  <c r="BYK8" i="1" s="1"/>
  <c r="BYL8" i="1" s="1"/>
  <c r="BYM8" i="1" s="1"/>
  <c r="BYN8" i="1" s="1"/>
  <c r="BYO8" i="1" s="1"/>
  <c r="BYP8" i="1" s="1"/>
  <c r="BYQ8" i="1" s="1"/>
  <c r="BYR8" i="1" s="1"/>
  <c r="BYS8" i="1" s="1"/>
  <c r="BYT8" i="1" s="1"/>
  <c r="BYU8" i="1" s="1"/>
  <c r="BYV8" i="1" s="1"/>
  <c r="BYW8" i="1" s="1"/>
  <c r="BYX8" i="1" s="1"/>
  <c r="BYY8" i="1" s="1"/>
  <c r="BYZ8" i="1" s="1"/>
  <c r="BZA8" i="1" s="1"/>
  <c r="BZB8" i="1" s="1"/>
  <c r="BZC8" i="1" s="1"/>
  <c r="BZD8" i="1" s="1"/>
  <c r="BZE8" i="1" s="1"/>
  <c r="BZF8" i="1" s="1"/>
  <c r="BZG8" i="1" s="1"/>
  <c r="BZH8" i="1" s="1"/>
  <c r="BZI8" i="1" s="1"/>
  <c r="BZJ8" i="1" s="1"/>
  <c r="BZK8" i="1" s="1"/>
  <c r="BZL8" i="1" s="1"/>
  <c r="BZM8" i="1" s="1"/>
  <c r="BZN8" i="1" s="1"/>
  <c r="BZO8" i="1" s="1"/>
  <c r="BZP8" i="1" s="1"/>
  <c r="BZQ8" i="1" s="1"/>
  <c r="BZR8" i="1" s="1"/>
  <c r="BZS8" i="1" s="1"/>
  <c r="BZT8" i="1" s="1"/>
  <c r="BZU8" i="1" s="1"/>
  <c r="BZV8" i="1" s="1"/>
  <c r="BZW8" i="1" s="1"/>
  <c r="BZX8" i="1" s="1"/>
  <c r="BZY8" i="1" s="1"/>
  <c r="BZZ8" i="1" s="1"/>
  <c r="CAA8" i="1" s="1"/>
  <c r="CAB8" i="1" s="1"/>
  <c r="CAC8" i="1" s="1"/>
  <c r="CAD8" i="1" s="1"/>
  <c r="CAE8" i="1" s="1"/>
  <c r="CAF8" i="1" s="1"/>
  <c r="CAG8" i="1" s="1"/>
  <c r="CAH8" i="1" s="1"/>
  <c r="CAI8" i="1" s="1"/>
  <c r="CAJ8" i="1" s="1"/>
  <c r="CAK8" i="1" s="1"/>
  <c r="CAL8" i="1" s="1"/>
  <c r="CAM8" i="1" s="1"/>
  <c r="CAN8" i="1" s="1"/>
  <c r="CAO8" i="1" s="1"/>
  <c r="CAP8" i="1" s="1"/>
  <c r="CAQ8" i="1" s="1"/>
  <c r="CAR8" i="1" s="1"/>
  <c r="CAS8" i="1" s="1"/>
  <c r="CAT8" i="1" s="1"/>
  <c r="CAU8" i="1" s="1"/>
  <c r="CAV8" i="1" s="1"/>
  <c r="CAW8" i="1" s="1"/>
  <c r="CAX8" i="1" s="1"/>
  <c r="CAY8" i="1" s="1"/>
  <c r="CAZ8" i="1" s="1"/>
  <c r="CBA8" i="1" s="1"/>
  <c r="CBB8" i="1" s="1"/>
  <c r="CBC8" i="1" s="1"/>
  <c r="CBD8" i="1" s="1"/>
  <c r="CBE8" i="1" s="1"/>
  <c r="CBF8" i="1" s="1"/>
  <c r="CBG8" i="1" s="1"/>
  <c r="CBH8" i="1" s="1"/>
  <c r="CBI8" i="1" s="1"/>
  <c r="CBJ8" i="1" s="1"/>
  <c r="CBK8" i="1" s="1"/>
  <c r="CBL8" i="1" s="1"/>
  <c r="CBM8" i="1" s="1"/>
  <c r="CBN8" i="1" s="1"/>
  <c r="CBO8" i="1" s="1"/>
  <c r="CBP8" i="1" s="1"/>
  <c r="CBQ8" i="1" s="1"/>
  <c r="CBR8" i="1" s="1"/>
  <c r="CBS8" i="1" s="1"/>
  <c r="CBT8" i="1" s="1"/>
  <c r="CBU8" i="1" s="1"/>
  <c r="CBV8" i="1" s="1"/>
  <c r="CBW8" i="1" s="1"/>
  <c r="CBX8" i="1" s="1"/>
  <c r="CBY8" i="1" s="1"/>
  <c r="CBZ8" i="1" s="1"/>
  <c r="CCA8" i="1" s="1"/>
  <c r="CCB8" i="1" s="1"/>
  <c r="CCC8" i="1" s="1"/>
  <c r="CCD8" i="1" s="1"/>
  <c r="CCE8" i="1" s="1"/>
  <c r="CCF8" i="1" s="1"/>
  <c r="CCG8" i="1" s="1"/>
  <c r="CCH8" i="1" s="1"/>
  <c r="CCI8" i="1" s="1"/>
  <c r="CCJ8" i="1" s="1"/>
  <c r="CCK8" i="1" s="1"/>
  <c r="CCL8" i="1" s="1"/>
  <c r="CCM8" i="1" s="1"/>
  <c r="CCN8" i="1" s="1"/>
  <c r="CCO8" i="1" s="1"/>
  <c r="CCP8" i="1" s="1"/>
  <c r="CCQ8" i="1" s="1"/>
  <c r="CCR8" i="1" s="1"/>
  <c r="CCS8" i="1" s="1"/>
  <c r="CCT8" i="1" s="1"/>
  <c r="CCU8" i="1" s="1"/>
  <c r="CCV8" i="1" s="1"/>
  <c r="CCW8" i="1" s="1"/>
  <c r="CCX8" i="1" s="1"/>
  <c r="CCY8" i="1" s="1"/>
  <c r="CCZ8" i="1" s="1"/>
  <c r="CDA8" i="1" s="1"/>
  <c r="CDB8" i="1" s="1"/>
  <c r="CDC8" i="1" s="1"/>
  <c r="CDD8" i="1" s="1"/>
  <c r="CDE8" i="1" s="1"/>
  <c r="CDF8" i="1" s="1"/>
  <c r="CDG8" i="1" s="1"/>
  <c r="CDH8" i="1" s="1"/>
  <c r="CDI8" i="1" s="1"/>
  <c r="CDJ8" i="1" s="1"/>
  <c r="CDK8" i="1" s="1"/>
  <c r="CDL8" i="1" s="1"/>
  <c r="CDM8" i="1" s="1"/>
  <c r="CDN8" i="1" s="1"/>
  <c r="CDO8" i="1" s="1"/>
  <c r="CDP8" i="1" s="1"/>
  <c r="CDQ8" i="1" s="1"/>
  <c r="CDR8" i="1" s="1"/>
  <c r="CDS8" i="1" s="1"/>
  <c r="CDT8" i="1" s="1"/>
  <c r="CDU8" i="1" s="1"/>
  <c r="CDV8" i="1" s="1"/>
  <c r="CDW8" i="1" s="1"/>
  <c r="CDX8" i="1" s="1"/>
  <c r="CDY8" i="1" s="1"/>
  <c r="CDZ8" i="1" s="1"/>
  <c r="CEA8" i="1" s="1"/>
  <c r="CEB8" i="1" s="1"/>
  <c r="CEC8" i="1" s="1"/>
  <c r="CED8" i="1" s="1"/>
  <c r="CEE8" i="1" s="1"/>
  <c r="CEF8" i="1" s="1"/>
  <c r="CEG8" i="1" s="1"/>
  <c r="CEH8" i="1" s="1"/>
  <c r="CEI8" i="1" s="1"/>
  <c r="CEJ8" i="1" s="1"/>
  <c r="CEK8" i="1" s="1"/>
  <c r="CEL8" i="1" s="1"/>
  <c r="CEM8" i="1" s="1"/>
  <c r="CEN8" i="1" s="1"/>
  <c r="CEO8" i="1" s="1"/>
  <c r="CEP8" i="1" s="1"/>
  <c r="CEQ8" i="1" s="1"/>
  <c r="CER8" i="1" s="1"/>
  <c r="CES8" i="1" s="1"/>
  <c r="CET8" i="1" s="1"/>
  <c r="CEU8" i="1" s="1"/>
  <c r="CEV8" i="1" s="1"/>
  <c r="CEW8" i="1" s="1"/>
  <c r="CEX8" i="1" s="1"/>
  <c r="CEY8" i="1" s="1"/>
  <c r="CEZ8" i="1" s="1"/>
  <c r="CFA8" i="1" s="1"/>
  <c r="CFB8" i="1" s="1"/>
  <c r="CFC8" i="1" s="1"/>
  <c r="CFD8" i="1" s="1"/>
  <c r="CFE8" i="1" s="1"/>
  <c r="CFF8" i="1" s="1"/>
  <c r="CFG8" i="1" s="1"/>
  <c r="CFH8" i="1" s="1"/>
  <c r="CFI8" i="1" s="1"/>
  <c r="CFJ8" i="1" s="1"/>
  <c r="CFK8" i="1" s="1"/>
  <c r="CFL8" i="1" s="1"/>
  <c r="CFM8" i="1" s="1"/>
  <c r="CFN8" i="1" s="1"/>
  <c r="CFO8" i="1" s="1"/>
  <c r="CFP8" i="1" s="1"/>
  <c r="CFQ8" i="1" s="1"/>
  <c r="CFR8" i="1" s="1"/>
  <c r="CFS8" i="1" s="1"/>
  <c r="CFT8" i="1" s="1"/>
  <c r="CFU8" i="1" s="1"/>
  <c r="CFV8" i="1" s="1"/>
  <c r="CFW8" i="1" s="1"/>
  <c r="CFX8" i="1" s="1"/>
  <c r="CFY8" i="1" s="1"/>
  <c r="CFZ8" i="1" s="1"/>
  <c r="CGA8" i="1" s="1"/>
  <c r="CGB8" i="1" s="1"/>
  <c r="CGC8" i="1" s="1"/>
  <c r="CGD8" i="1" s="1"/>
  <c r="CGE8" i="1" s="1"/>
  <c r="CGF8" i="1" s="1"/>
  <c r="CGG8" i="1" s="1"/>
  <c r="CGH8" i="1" s="1"/>
  <c r="CGI8" i="1" s="1"/>
  <c r="CGJ8" i="1" s="1"/>
  <c r="CGK8" i="1" s="1"/>
  <c r="CGL8" i="1" s="1"/>
  <c r="CGM8" i="1" s="1"/>
  <c r="CGN8" i="1" s="1"/>
  <c r="CGO8" i="1" s="1"/>
  <c r="CGP8" i="1" s="1"/>
  <c r="CGQ8" i="1" s="1"/>
  <c r="CGR8" i="1" s="1"/>
  <c r="CGS8" i="1" s="1"/>
  <c r="CGT8" i="1" s="1"/>
  <c r="CGU8" i="1" s="1"/>
  <c r="CGV8" i="1" s="1"/>
  <c r="CGW8" i="1" s="1"/>
  <c r="CGX8" i="1" s="1"/>
  <c r="CGY8" i="1" s="1"/>
  <c r="CGZ8" i="1" s="1"/>
  <c r="CHA8" i="1" s="1"/>
  <c r="CHB8" i="1" s="1"/>
  <c r="CHC8" i="1" s="1"/>
  <c r="CHD8" i="1" s="1"/>
  <c r="CHE8" i="1" s="1"/>
  <c r="CHF8" i="1" s="1"/>
  <c r="CHG8" i="1" s="1"/>
  <c r="CHH8" i="1" s="1"/>
  <c r="CHI8" i="1" s="1"/>
  <c r="CHJ8" i="1" s="1"/>
  <c r="CHK8" i="1" s="1"/>
  <c r="CHL8" i="1" s="1"/>
  <c r="CHM8" i="1" s="1"/>
  <c r="CHN8" i="1" s="1"/>
  <c r="CHO8" i="1" s="1"/>
  <c r="CHP8" i="1" s="1"/>
  <c r="CHQ8" i="1" s="1"/>
  <c r="CHR8" i="1" s="1"/>
  <c r="CHS8" i="1" s="1"/>
  <c r="CHT8" i="1" s="1"/>
  <c r="CHU8" i="1" s="1"/>
  <c r="CHV8" i="1" s="1"/>
  <c r="CHW8" i="1" s="1"/>
  <c r="CHX8" i="1" s="1"/>
  <c r="CHY8" i="1" s="1"/>
  <c r="CHZ8" i="1" s="1"/>
  <c r="CIA8" i="1" s="1"/>
  <c r="CIB8" i="1" s="1"/>
  <c r="CIC8" i="1" s="1"/>
  <c r="CID8" i="1" s="1"/>
  <c r="CIE8" i="1" s="1"/>
  <c r="CIF8" i="1" s="1"/>
  <c r="CIG8" i="1" s="1"/>
  <c r="CIH8" i="1" s="1"/>
  <c r="CII8" i="1" s="1"/>
  <c r="CIJ8" i="1" s="1"/>
  <c r="CIK8" i="1" s="1"/>
  <c r="CIL8" i="1" s="1"/>
  <c r="CIM8" i="1" s="1"/>
  <c r="CIN8" i="1" s="1"/>
  <c r="CIO8" i="1" s="1"/>
  <c r="CIP8" i="1" s="1"/>
  <c r="CIQ8" i="1" s="1"/>
  <c r="CIR8" i="1" s="1"/>
  <c r="CIS8" i="1" s="1"/>
  <c r="CIT8" i="1" s="1"/>
  <c r="CIU8" i="1" s="1"/>
  <c r="CIV8" i="1" s="1"/>
  <c r="CIW8" i="1" s="1"/>
  <c r="CIX8" i="1" s="1"/>
  <c r="CIY8" i="1" s="1"/>
  <c r="CIZ8" i="1" s="1"/>
  <c r="CJA8" i="1" s="1"/>
  <c r="CJB8" i="1" s="1"/>
  <c r="CJC8" i="1" s="1"/>
  <c r="CJD8" i="1" s="1"/>
  <c r="CJE8" i="1" s="1"/>
  <c r="CJF8" i="1" s="1"/>
  <c r="CJG8" i="1" s="1"/>
  <c r="CJH8" i="1" s="1"/>
  <c r="CJI8" i="1" s="1"/>
  <c r="CJJ8" i="1" s="1"/>
  <c r="CJK8" i="1" s="1"/>
  <c r="CJL8" i="1" s="1"/>
  <c r="CJM8" i="1" s="1"/>
  <c r="CJN8" i="1" s="1"/>
  <c r="CJO8" i="1" s="1"/>
  <c r="CJP8" i="1" s="1"/>
  <c r="CJQ8" i="1" s="1"/>
  <c r="CJR8" i="1" s="1"/>
  <c r="CJS8" i="1" s="1"/>
  <c r="CJT8" i="1" s="1"/>
  <c r="CJU8" i="1" s="1"/>
  <c r="CJV8" i="1" s="1"/>
  <c r="CJW8" i="1" s="1"/>
  <c r="CJX8" i="1" s="1"/>
  <c r="CJY8" i="1" s="1"/>
  <c r="CJZ8" i="1" s="1"/>
  <c r="CKA8" i="1" s="1"/>
  <c r="CKB8" i="1" s="1"/>
  <c r="CKC8" i="1" s="1"/>
  <c r="CKD8" i="1" s="1"/>
  <c r="CKE8" i="1" s="1"/>
  <c r="CKF8" i="1" s="1"/>
  <c r="CKG8" i="1" s="1"/>
  <c r="CKH8" i="1" s="1"/>
  <c r="CKI8" i="1" s="1"/>
  <c r="CKJ8" i="1" s="1"/>
  <c r="CKK8" i="1" s="1"/>
  <c r="CKL8" i="1" s="1"/>
  <c r="CKM8" i="1" s="1"/>
  <c r="CKN8" i="1" s="1"/>
  <c r="CKO8" i="1" s="1"/>
  <c r="CKP8" i="1" s="1"/>
  <c r="CKQ8" i="1" s="1"/>
  <c r="CKR8" i="1" s="1"/>
  <c r="CKS8" i="1" s="1"/>
  <c r="CKT8" i="1" s="1"/>
  <c r="CKU8" i="1" s="1"/>
  <c r="CKV8" i="1" s="1"/>
  <c r="CKW8" i="1" s="1"/>
  <c r="CKX8" i="1" s="1"/>
  <c r="CKY8" i="1" s="1"/>
  <c r="CKZ8" i="1" s="1"/>
  <c r="CLA8" i="1" s="1"/>
  <c r="CLB8" i="1" s="1"/>
  <c r="CLC8" i="1" s="1"/>
  <c r="CLD8" i="1" s="1"/>
  <c r="CLE8" i="1" s="1"/>
  <c r="CLF8" i="1" s="1"/>
  <c r="CLG8" i="1" s="1"/>
  <c r="CLH8" i="1" s="1"/>
  <c r="CLI8" i="1" s="1"/>
  <c r="CLJ8" i="1" s="1"/>
  <c r="CLK8" i="1" s="1"/>
  <c r="CLL8" i="1" s="1"/>
  <c r="CLM8" i="1" s="1"/>
  <c r="CLN8" i="1" s="1"/>
  <c r="CLO8" i="1" s="1"/>
  <c r="CLP8" i="1" s="1"/>
  <c r="CLQ8" i="1" s="1"/>
  <c r="CLR8" i="1" s="1"/>
  <c r="CLS8" i="1" s="1"/>
  <c r="CLT8" i="1" s="1"/>
  <c r="CLU8" i="1" s="1"/>
  <c r="CLV8" i="1" s="1"/>
  <c r="CLW8" i="1" s="1"/>
  <c r="CLX8" i="1" s="1"/>
  <c r="CLY8" i="1" s="1"/>
  <c r="CLZ8" i="1" s="1"/>
  <c r="CMA8" i="1" s="1"/>
  <c r="CMB8" i="1" s="1"/>
  <c r="CMC8" i="1" s="1"/>
  <c r="CMD8" i="1" s="1"/>
  <c r="CME8" i="1" s="1"/>
  <c r="CMF8" i="1" s="1"/>
  <c r="CMG8" i="1" s="1"/>
  <c r="CMH8" i="1" s="1"/>
  <c r="CMI8" i="1" s="1"/>
  <c r="CMJ8" i="1" s="1"/>
  <c r="CMK8" i="1" s="1"/>
  <c r="CML8" i="1" s="1"/>
  <c r="CMM8" i="1" s="1"/>
  <c r="CMN8" i="1" s="1"/>
  <c r="CMO8" i="1" s="1"/>
  <c r="CMP8" i="1" s="1"/>
  <c r="CMQ8" i="1" s="1"/>
  <c r="CMR8" i="1" s="1"/>
  <c r="CMS8" i="1" s="1"/>
  <c r="CMT8" i="1" s="1"/>
  <c r="CMU8" i="1" s="1"/>
  <c r="CMV8" i="1" s="1"/>
  <c r="CMW8" i="1" s="1"/>
  <c r="CMX8" i="1" s="1"/>
  <c r="CMY8" i="1" s="1"/>
  <c r="CMZ8" i="1" s="1"/>
  <c r="CNA8" i="1" s="1"/>
  <c r="CNB8" i="1" s="1"/>
  <c r="CNC8" i="1" s="1"/>
  <c r="CND8" i="1" s="1"/>
  <c r="CNE8" i="1" s="1"/>
  <c r="CNF8" i="1" s="1"/>
  <c r="CNG8" i="1" s="1"/>
  <c r="CNH8" i="1" s="1"/>
  <c r="CNI8" i="1" s="1"/>
  <c r="CNJ8" i="1" s="1"/>
  <c r="CNK8" i="1" s="1"/>
  <c r="CNL8" i="1" s="1"/>
  <c r="CNM8" i="1" s="1"/>
  <c r="CNN8" i="1" s="1"/>
  <c r="CNO8" i="1" s="1"/>
  <c r="CNP8" i="1" s="1"/>
  <c r="CNQ8" i="1" s="1"/>
  <c r="CNR8" i="1" s="1"/>
  <c r="CNS8" i="1" s="1"/>
  <c r="CNT8" i="1" s="1"/>
  <c r="CNU8" i="1" s="1"/>
  <c r="CNV8" i="1" s="1"/>
  <c r="CNW8" i="1" s="1"/>
  <c r="CNX8" i="1" s="1"/>
  <c r="CNY8" i="1" s="1"/>
  <c r="CNZ8" i="1" s="1"/>
  <c r="COA8" i="1" s="1"/>
  <c r="COB8" i="1" s="1"/>
  <c r="COC8" i="1" s="1"/>
  <c r="COD8" i="1" s="1"/>
  <c r="COE8" i="1" s="1"/>
  <c r="COF8" i="1" s="1"/>
  <c r="COG8" i="1" s="1"/>
  <c r="COH8" i="1" s="1"/>
  <c r="COI8" i="1" s="1"/>
  <c r="COJ8" i="1" s="1"/>
  <c r="COK8" i="1" s="1"/>
  <c r="COL8" i="1" s="1"/>
  <c r="COM8" i="1" s="1"/>
  <c r="CON8" i="1" s="1"/>
  <c r="COO8" i="1" s="1"/>
  <c r="COP8" i="1" s="1"/>
  <c r="COQ8" i="1" s="1"/>
  <c r="COR8" i="1" s="1"/>
  <c r="COS8" i="1" s="1"/>
  <c r="COT8" i="1" s="1"/>
  <c r="COU8" i="1" s="1"/>
  <c r="COV8" i="1" s="1"/>
  <c r="COW8" i="1" s="1"/>
  <c r="COX8" i="1" s="1"/>
  <c r="COY8" i="1" s="1"/>
  <c r="COZ8" i="1" s="1"/>
  <c r="CPA8" i="1" s="1"/>
  <c r="CPB8" i="1" s="1"/>
  <c r="CPC8" i="1" s="1"/>
  <c r="CPD8" i="1" s="1"/>
  <c r="CPE8" i="1" s="1"/>
  <c r="CPF8" i="1" s="1"/>
  <c r="CPG8" i="1" s="1"/>
  <c r="CPH8" i="1" s="1"/>
  <c r="CPI8" i="1" s="1"/>
  <c r="CPJ8" i="1" s="1"/>
  <c r="CPK8" i="1" s="1"/>
  <c r="CPL8" i="1" s="1"/>
  <c r="CPM8" i="1" s="1"/>
  <c r="CPN8" i="1" s="1"/>
  <c r="CPO8" i="1" s="1"/>
  <c r="CPP8" i="1" s="1"/>
  <c r="CPQ8" i="1" s="1"/>
  <c r="CPR8" i="1" s="1"/>
  <c r="CPS8" i="1" s="1"/>
  <c r="CPT8" i="1" s="1"/>
  <c r="CPU8" i="1" s="1"/>
  <c r="CPV8" i="1" s="1"/>
  <c r="CPW8" i="1" s="1"/>
  <c r="CPX8" i="1" s="1"/>
  <c r="CPY8" i="1" s="1"/>
  <c r="CPZ8" i="1" s="1"/>
  <c r="CQA8" i="1" s="1"/>
  <c r="CQB8" i="1" s="1"/>
  <c r="CQC8" i="1" s="1"/>
  <c r="CQD8" i="1" s="1"/>
  <c r="CQE8" i="1" s="1"/>
  <c r="CQF8" i="1" s="1"/>
  <c r="CQG8" i="1" s="1"/>
  <c r="CQH8" i="1" s="1"/>
  <c r="CQI8" i="1" s="1"/>
  <c r="CQJ8" i="1" s="1"/>
  <c r="CQK8" i="1" s="1"/>
  <c r="CQL8" i="1" s="1"/>
  <c r="CQM8" i="1" s="1"/>
  <c r="CQN8" i="1" s="1"/>
  <c r="CQO8" i="1" s="1"/>
  <c r="CQP8" i="1" s="1"/>
  <c r="CQQ8" i="1" s="1"/>
  <c r="CQR8" i="1" s="1"/>
  <c r="CQS8" i="1" s="1"/>
  <c r="CQT8" i="1" s="1"/>
  <c r="CQU8" i="1" s="1"/>
  <c r="CQV8" i="1" s="1"/>
  <c r="CQW8" i="1" s="1"/>
  <c r="CQX8" i="1" s="1"/>
  <c r="CQY8" i="1" s="1"/>
  <c r="CQZ8" i="1" s="1"/>
  <c r="CRA8" i="1" s="1"/>
  <c r="CRB8" i="1" s="1"/>
  <c r="CRC8" i="1" s="1"/>
  <c r="CRD8" i="1" s="1"/>
  <c r="CRE8" i="1" s="1"/>
  <c r="CRF8" i="1" s="1"/>
  <c r="CRG8" i="1" s="1"/>
  <c r="CRH8" i="1" s="1"/>
  <c r="CRI8" i="1" s="1"/>
  <c r="CRJ8" i="1" s="1"/>
  <c r="CRK8" i="1" s="1"/>
  <c r="CRL8" i="1" s="1"/>
  <c r="CRM8" i="1" s="1"/>
  <c r="CRN8" i="1" s="1"/>
  <c r="CRO8" i="1" s="1"/>
  <c r="CRP8" i="1" s="1"/>
  <c r="CRQ8" i="1" s="1"/>
  <c r="CRR8" i="1" s="1"/>
  <c r="CRS8" i="1" s="1"/>
  <c r="CRT8" i="1" s="1"/>
  <c r="CRU8" i="1" s="1"/>
  <c r="CRV8" i="1" s="1"/>
  <c r="CRW8" i="1" s="1"/>
  <c r="CRX8" i="1" s="1"/>
  <c r="CRY8" i="1" s="1"/>
  <c r="CRZ8" i="1" s="1"/>
  <c r="CSA8" i="1" s="1"/>
  <c r="CSB8" i="1" s="1"/>
  <c r="CSC8" i="1" s="1"/>
  <c r="CSD8" i="1" s="1"/>
  <c r="CSE8" i="1" s="1"/>
  <c r="CSF8" i="1" s="1"/>
  <c r="CSG8" i="1" s="1"/>
  <c r="CSH8" i="1" s="1"/>
  <c r="CSI8" i="1" s="1"/>
  <c r="CSJ8" i="1" s="1"/>
  <c r="CSK8" i="1" s="1"/>
  <c r="CSL8" i="1" s="1"/>
  <c r="CSM8" i="1" s="1"/>
  <c r="CSN8" i="1" s="1"/>
  <c r="CSO8" i="1" s="1"/>
  <c r="CSP8" i="1" s="1"/>
  <c r="CSQ8" i="1" s="1"/>
  <c r="CSR8" i="1" s="1"/>
  <c r="CSS8" i="1" s="1"/>
  <c r="CST8" i="1" s="1"/>
  <c r="CSU8" i="1" s="1"/>
  <c r="CSV8" i="1" s="1"/>
  <c r="CSW8" i="1" s="1"/>
  <c r="CSX8" i="1" s="1"/>
  <c r="CSY8" i="1" s="1"/>
  <c r="CSZ8" i="1" s="1"/>
  <c r="CTA8" i="1" s="1"/>
  <c r="CTB8" i="1" s="1"/>
  <c r="CTC8" i="1" s="1"/>
  <c r="CTD8" i="1" s="1"/>
  <c r="CTE8" i="1" s="1"/>
  <c r="CTF8" i="1" s="1"/>
  <c r="CTG8" i="1" s="1"/>
  <c r="CTH8" i="1" s="1"/>
  <c r="CTI8" i="1" s="1"/>
  <c r="CTJ8" i="1" s="1"/>
  <c r="CTK8" i="1" s="1"/>
  <c r="CTL8" i="1" s="1"/>
  <c r="CTM8" i="1" s="1"/>
  <c r="CTN8" i="1" s="1"/>
  <c r="CTO8" i="1" s="1"/>
  <c r="CTP8" i="1" s="1"/>
  <c r="CTQ8" i="1" s="1"/>
  <c r="CTR8" i="1" s="1"/>
  <c r="CTS8" i="1" s="1"/>
  <c r="CTT8" i="1" s="1"/>
  <c r="CTU8" i="1" s="1"/>
  <c r="CTV8" i="1" s="1"/>
  <c r="CTW8" i="1" s="1"/>
  <c r="CTX8" i="1" s="1"/>
  <c r="CTY8" i="1" s="1"/>
  <c r="CTZ8" i="1" s="1"/>
  <c r="CUA8" i="1" s="1"/>
  <c r="CUB8" i="1" s="1"/>
  <c r="CUC8" i="1" s="1"/>
  <c r="CUD8" i="1" s="1"/>
  <c r="CUE8" i="1" s="1"/>
  <c r="CUF8" i="1" s="1"/>
  <c r="CUG8" i="1" s="1"/>
  <c r="CUH8" i="1" s="1"/>
  <c r="CUI8" i="1" s="1"/>
  <c r="CUJ8" i="1" s="1"/>
  <c r="CUK8" i="1" s="1"/>
  <c r="CUL8" i="1" s="1"/>
  <c r="CUM8" i="1" s="1"/>
  <c r="CUN8" i="1" s="1"/>
  <c r="CUO8" i="1" s="1"/>
  <c r="CUP8" i="1" s="1"/>
  <c r="CUQ8" i="1" s="1"/>
  <c r="CUR8" i="1" s="1"/>
  <c r="CUS8" i="1" s="1"/>
  <c r="CUT8" i="1" s="1"/>
  <c r="CUU8" i="1" s="1"/>
  <c r="CUV8" i="1" s="1"/>
  <c r="CUW8" i="1" s="1"/>
  <c r="CUX8" i="1" s="1"/>
  <c r="CUY8" i="1" s="1"/>
  <c r="CUZ8" i="1" s="1"/>
  <c r="CVA8" i="1" s="1"/>
  <c r="CVB8" i="1" s="1"/>
  <c r="CVC8" i="1" s="1"/>
  <c r="CVD8" i="1" s="1"/>
  <c r="CVE8" i="1" s="1"/>
  <c r="CVF8" i="1" s="1"/>
  <c r="CVG8" i="1" s="1"/>
  <c r="CVH8" i="1" s="1"/>
  <c r="CVI8" i="1" s="1"/>
  <c r="CVJ8" i="1" s="1"/>
  <c r="CVK8" i="1" s="1"/>
  <c r="CVL8" i="1" s="1"/>
  <c r="CVM8" i="1" s="1"/>
  <c r="CVN8" i="1" s="1"/>
  <c r="CVO8" i="1" s="1"/>
  <c r="CVP8" i="1" s="1"/>
  <c r="CVQ8" i="1" s="1"/>
  <c r="CVR8" i="1" s="1"/>
  <c r="CVS8" i="1" s="1"/>
  <c r="CVT8" i="1" s="1"/>
  <c r="CVU8" i="1" s="1"/>
  <c r="CVV8" i="1" s="1"/>
  <c r="CVW8" i="1" s="1"/>
  <c r="CVX8" i="1" s="1"/>
  <c r="CVY8" i="1" s="1"/>
  <c r="CVZ8" i="1" s="1"/>
  <c r="CWA8" i="1" s="1"/>
  <c r="CWB8" i="1" s="1"/>
  <c r="CWC8" i="1" s="1"/>
  <c r="CWD8" i="1" s="1"/>
  <c r="CWE8" i="1" s="1"/>
  <c r="CWF8" i="1" s="1"/>
  <c r="CWG8" i="1" s="1"/>
  <c r="CWH8" i="1" s="1"/>
  <c r="CWI8" i="1" s="1"/>
  <c r="CWJ8" i="1" s="1"/>
  <c r="CWK8" i="1" s="1"/>
  <c r="CWL8" i="1" s="1"/>
  <c r="CWM8" i="1" s="1"/>
  <c r="CWN8" i="1" s="1"/>
  <c r="CWO8" i="1" s="1"/>
  <c r="CWP8" i="1" s="1"/>
  <c r="CWQ8" i="1" s="1"/>
  <c r="CWR8" i="1" s="1"/>
  <c r="CWS8" i="1" s="1"/>
  <c r="CWT8" i="1" s="1"/>
  <c r="CWU8" i="1" s="1"/>
  <c r="CWV8" i="1" s="1"/>
  <c r="CWW8" i="1" s="1"/>
  <c r="CWX8" i="1" s="1"/>
  <c r="CWY8" i="1" s="1"/>
  <c r="CWZ8" i="1" s="1"/>
  <c r="CXA8" i="1" s="1"/>
  <c r="CXB8" i="1" s="1"/>
  <c r="CXC8" i="1" s="1"/>
  <c r="CXD8" i="1" s="1"/>
  <c r="CXE8" i="1" s="1"/>
  <c r="CXF8" i="1" s="1"/>
  <c r="CXG8" i="1" s="1"/>
  <c r="CXH8" i="1" s="1"/>
  <c r="CXI8" i="1" s="1"/>
  <c r="CXJ8" i="1" s="1"/>
  <c r="CXK8" i="1" s="1"/>
  <c r="CXL8" i="1" s="1"/>
  <c r="CXM8" i="1" s="1"/>
  <c r="CXN8" i="1" s="1"/>
  <c r="CXO8" i="1" s="1"/>
  <c r="CXP8" i="1" s="1"/>
  <c r="CXQ8" i="1" s="1"/>
  <c r="CXR8" i="1" s="1"/>
  <c r="CXS8" i="1" s="1"/>
  <c r="CXT8" i="1" s="1"/>
  <c r="CXU8" i="1" s="1"/>
  <c r="CXV8" i="1" s="1"/>
  <c r="CXW8" i="1" s="1"/>
  <c r="CXX8" i="1" s="1"/>
  <c r="CXY8" i="1" s="1"/>
  <c r="CXZ8" i="1" s="1"/>
  <c r="CYA8" i="1" s="1"/>
  <c r="CYB8" i="1" s="1"/>
  <c r="CYC8" i="1" s="1"/>
  <c r="CYD8" i="1" s="1"/>
  <c r="CYE8" i="1" s="1"/>
  <c r="CYF8" i="1" s="1"/>
  <c r="CYG8" i="1" s="1"/>
  <c r="CYH8" i="1" s="1"/>
  <c r="CYI8" i="1" s="1"/>
  <c r="CYJ8" i="1" s="1"/>
  <c r="CYK8" i="1" s="1"/>
  <c r="CYL8" i="1" s="1"/>
  <c r="CYM8" i="1" s="1"/>
  <c r="CYN8" i="1" s="1"/>
  <c r="CYO8" i="1" s="1"/>
  <c r="CYP8" i="1" s="1"/>
  <c r="CYQ8" i="1" s="1"/>
  <c r="CYR8" i="1" s="1"/>
  <c r="CYS8" i="1" s="1"/>
  <c r="CYT8" i="1" s="1"/>
  <c r="CYU8" i="1" s="1"/>
  <c r="CYV8" i="1" s="1"/>
  <c r="CYW8" i="1" s="1"/>
  <c r="CYX8" i="1" s="1"/>
  <c r="CYY8" i="1" s="1"/>
  <c r="CYZ8" i="1" s="1"/>
  <c r="CZA8" i="1" s="1"/>
  <c r="CZB8" i="1" s="1"/>
  <c r="CZC8" i="1" s="1"/>
  <c r="CZD8" i="1" s="1"/>
  <c r="CZE8" i="1" s="1"/>
  <c r="CZF8" i="1" s="1"/>
  <c r="CZG8" i="1" s="1"/>
  <c r="CZH8" i="1" s="1"/>
  <c r="CZI8" i="1" s="1"/>
  <c r="CZJ8" i="1" s="1"/>
  <c r="CZK8" i="1" s="1"/>
  <c r="CZL8" i="1" s="1"/>
  <c r="CZM8" i="1" s="1"/>
  <c r="CZN8" i="1" s="1"/>
  <c r="CZO8" i="1" s="1"/>
  <c r="CZP8" i="1" s="1"/>
  <c r="CZQ8" i="1" s="1"/>
  <c r="CZR8" i="1" s="1"/>
  <c r="CZS8" i="1" s="1"/>
  <c r="CZT8" i="1" s="1"/>
  <c r="CZU8" i="1" s="1"/>
  <c r="CZV8" i="1" s="1"/>
  <c r="CZW8" i="1" s="1"/>
  <c r="CZX8" i="1" s="1"/>
  <c r="CZY8" i="1" s="1"/>
  <c r="CZZ8" i="1" s="1"/>
  <c r="DAA8" i="1" s="1"/>
  <c r="DAB8" i="1" s="1"/>
  <c r="DAC8" i="1" s="1"/>
  <c r="DAD8" i="1" s="1"/>
  <c r="DAE8" i="1" s="1"/>
  <c r="DAF8" i="1" s="1"/>
  <c r="DAG8" i="1" s="1"/>
  <c r="DAH8" i="1" s="1"/>
  <c r="DAI8" i="1" s="1"/>
  <c r="DAJ8" i="1" s="1"/>
  <c r="DAK8" i="1" s="1"/>
  <c r="DAL8" i="1" s="1"/>
  <c r="DAM8" i="1" s="1"/>
  <c r="DAN8" i="1" s="1"/>
  <c r="DAO8" i="1" s="1"/>
  <c r="DAP8" i="1" s="1"/>
  <c r="DAQ8" i="1" s="1"/>
  <c r="DAR8" i="1" s="1"/>
  <c r="DAS8" i="1" s="1"/>
  <c r="DAT8" i="1" s="1"/>
  <c r="DAU8" i="1" s="1"/>
  <c r="DAV8" i="1" s="1"/>
  <c r="DAW8" i="1" s="1"/>
  <c r="DAX8" i="1" s="1"/>
  <c r="DAY8" i="1" s="1"/>
  <c r="DAZ8" i="1" s="1"/>
  <c r="DBA8" i="1" s="1"/>
  <c r="DBB8" i="1" s="1"/>
  <c r="DBC8" i="1" s="1"/>
  <c r="DBD8" i="1" s="1"/>
  <c r="DBE8" i="1" s="1"/>
  <c r="DBF8" i="1" s="1"/>
  <c r="DBG8" i="1" s="1"/>
  <c r="DBH8" i="1" s="1"/>
  <c r="DBI8" i="1" s="1"/>
  <c r="DBJ8" i="1" s="1"/>
  <c r="DBK8" i="1" s="1"/>
  <c r="DBL8" i="1" s="1"/>
  <c r="DBM8" i="1" s="1"/>
  <c r="DBN8" i="1" s="1"/>
  <c r="DBO8" i="1" s="1"/>
  <c r="DBP8" i="1" s="1"/>
  <c r="DBQ8" i="1" s="1"/>
  <c r="DBR8" i="1" s="1"/>
  <c r="DBS8" i="1" s="1"/>
  <c r="DBT8" i="1" s="1"/>
  <c r="DBU8" i="1" s="1"/>
  <c r="DBV8" i="1" s="1"/>
  <c r="DBW8" i="1" s="1"/>
  <c r="DBX8" i="1" s="1"/>
  <c r="DBY8" i="1" s="1"/>
  <c r="DBZ8" i="1" s="1"/>
  <c r="DCA8" i="1" s="1"/>
  <c r="DCB8" i="1" s="1"/>
  <c r="DCC8" i="1" s="1"/>
  <c r="DCD8" i="1" s="1"/>
  <c r="DCE8" i="1" s="1"/>
  <c r="DCF8" i="1" s="1"/>
  <c r="DCG8" i="1" s="1"/>
  <c r="DCH8" i="1" s="1"/>
  <c r="DCI8" i="1" s="1"/>
  <c r="DCJ8" i="1" s="1"/>
  <c r="DCK8" i="1" s="1"/>
  <c r="DCL8" i="1" s="1"/>
  <c r="DCM8" i="1" s="1"/>
  <c r="DCN8" i="1" s="1"/>
  <c r="DCO8" i="1" s="1"/>
  <c r="DCP8" i="1" s="1"/>
  <c r="DCQ8" i="1" s="1"/>
  <c r="DCR8" i="1" s="1"/>
  <c r="DCS8" i="1" s="1"/>
  <c r="DCT8" i="1" s="1"/>
  <c r="DCU8" i="1" s="1"/>
  <c r="DCV8" i="1" s="1"/>
  <c r="DCW8" i="1" s="1"/>
  <c r="DCX8" i="1" s="1"/>
  <c r="DCY8" i="1" s="1"/>
  <c r="DCZ8" i="1" s="1"/>
  <c r="DDA8" i="1" s="1"/>
  <c r="DDB8" i="1" s="1"/>
  <c r="DDC8" i="1" s="1"/>
  <c r="DDD8" i="1" s="1"/>
  <c r="DDE8" i="1" s="1"/>
  <c r="DDF8" i="1" s="1"/>
  <c r="DDG8" i="1" s="1"/>
  <c r="DDH8" i="1" s="1"/>
  <c r="DDI8" i="1" s="1"/>
  <c r="DDJ8" i="1" s="1"/>
  <c r="DDK8" i="1" s="1"/>
  <c r="DDL8" i="1" s="1"/>
  <c r="DDM8" i="1" s="1"/>
  <c r="DDN8" i="1" s="1"/>
  <c r="DDO8" i="1" s="1"/>
  <c r="DDP8" i="1" s="1"/>
  <c r="DDQ8" i="1" s="1"/>
  <c r="DDR8" i="1" s="1"/>
  <c r="DDS8" i="1" s="1"/>
  <c r="DDT8" i="1" s="1"/>
  <c r="DDU8" i="1" s="1"/>
  <c r="DDV8" i="1" s="1"/>
  <c r="DDW8" i="1" s="1"/>
  <c r="DDX8" i="1" s="1"/>
  <c r="DDY8" i="1" s="1"/>
  <c r="DDZ8" i="1" s="1"/>
  <c r="DEA8" i="1" s="1"/>
  <c r="DEB8" i="1" s="1"/>
  <c r="DEC8" i="1" s="1"/>
  <c r="DED8" i="1" s="1"/>
  <c r="DEE8" i="1" s="1"/>
  <c r="DEF8" i="1" s="1"/>
  <c r="DEG8" i="1" s="1"/>
  <c r="DEH8" i="1" s="1"/>
  <c r="DEI8" i="1" s="1"/>
  <c r="DEJ8" i="1" s="1"/>
  <c r="DEK8" i="1" s="1"/>
  <c r="DEL8" i="1" s="1"/>
  <c r="DEM8" i="1" s="1"/>
  <c r="DEN8" i="1" s="1"/>
  <c r="DEO8" i="1" s="1"/>
  <c r="DEP8" i="1" s="1"/>
  <c r="DEQ8" i="1" s="1"/>
  <c r="DER8" i="1" s="1"/>
  <c r="DES8" i="1" s="1"/>
  <c r="DET8" i="1" s="1"/>
  <c r="DEU8" i="1" s="1"/>
  <c r="DEV8" i="1" s="1"/>
  <c r="DEW8" i="1" s="1"/>
  <c r="DEX8" i="1" s="1"/>
  <c r="DEY8" i="1" s="1"/>
  <c r="DEZ8" i="1" s="1"/>
  <c r="DFA8" i="1" s="1"/>
  <c r="DFB8" i="1" s="1"/>
  <c r="DFC8" i="1" s="1"/>
  <c r="DFD8" i="1" s="1"/>
  <c r="DFE8" i="1" s="1"/>
  <c r="DFF8" i="1" s="1"/>
  <c r="DFG8" i="1" s="1"/>
  <c r="DFH8" i="1" s="1"/>
  <c r="DFI8" i="1" s="1"/>
  <c r="DFJ8" i="1" s="1"/>
  <c r="DFK8" i="1" s="1"/>
  <c r="DFL8" i="1" s="1"/>
  <c r="DFM8" i="1" s="1"/>
  <c r="DFN8" i="1" s="1"/>
  <c r="DFO8" i="1" s="1"/>
  <c r="DFP8" i="1" s="1"/>
  <c r="DFQ8" i="1" s="1"/>
  <c r="DFR8" i="1" s="1"/>
  <c r="DFS8" i="1" s="1"/>
  <c r="DFT8" i="1" s="1"/>
  <c r="DFU8" i="1" s="1"/>
  <c r="DFV8" i="1" s="1"/>
  <c r="DFW8" i="1" s="1"/>
  <c r="DFX8" i="1" s="1"/>
  <c r="DFY8" i="1" s="1"/>
  <c r="DFZ8" i="1" s="1"/>
  <c r="DGA8" i="1" s="1"/>
  <c r="DGB8" i="1" s="1"/>
  <c r="DGC8" i="1" s="1"/>
  <c r="DGD8" i="1" s="1"/>
  <c r="DGE8" i="1" s="1"/>
  <c r="DGF8" i="1" s="1"/>
  <c r="DGG8" i="1" s="1"/>
  <c r="DGH8" i="1" s="1"/>
  <c r="DGI8" i="1" s="1"/>
  <c r="DGJ8" i="1" s="1"/>
  <c r="DGK8" i="1" s="1"/>
  <c r="DGL8" i="1" s="1"/>
  <c r="DGM8" i="1" s="1"/>
  <c r="DGN8" i="1" s="1"/>
  <c r="DGO8" i="1" s="1"/>
  <c r="DGP8" i="1" s="1"/>
  <c r="DGQ8" i="1" s="1"/>
  <c r="DGR8" i="1" s="1"/>
  <c r="DGS8" i="1" s="1"/>
  <c r="DGT8" i="1" s="1"/>
  <c r="DGU8" i="1" s="1"/>
  <c r="DGV8" i="1" s="1"/>
  <c r="DGW8" i="1" s="1"/>
  <c r="DGX8" i="1" s="1"/>
  <c r="DGY8" i="1" s="1"/>
  <c r="DGZ8" i="1" s="1"/>
  <c r="DHA8" i="1" s="1"/>
  <c r="DHB8" i="1" s="1"/>
  <c r="DHC8" i="1" s="1"/>
  <c r="DHD8" i="1" s="1"/>
  <c r="DHE8" i="1" s="1"/>
  <c r="DHF8" i="1" s="1"/>
  <c r="DHG8" i="1" s="1"/>
  <c r="DHH8" i="1" s="1"/>
  <c r="DHI8" i="1" s="1"/>
  <c r="DHJ8" i="1" s="1"/>
  <c r="DHK8" i="1" s="1"/>
  <c r="DHL8" i="1" s="1"/>
  <c r="DHM8" i="1" s="1"/>
  <c r="DHN8" i="1" s="1"/>
  <c r="DHO8" i="1" s="1"/>
  <c r="DHP8" i="1" s="1"/>
  <c r="DHQ8" i="1" s="1"/>
  <c r="DHR8" i="1" s="1"/>
  <c r="DHS8" i="1" s="1"/>
  <c r="DHT8" i="1" s="1"/>
  <c r="DHU8" i="1" s="1"/>
  <c r="DHV8" i="1" s="1"/>
  <c r="DHW8" i="1" s="1"/>
  <c r="DHX8" i="1" s="1"/>
  <c r="DHY8" i="1" s="1"/>
  <c r="DHZ8" i="1" s="1"/>
  <c r="DIA8" i="1" s="1"/>
  <c r="DIB8" i="1" s="1"/>
  <c r="DIC8" i="1" s="1"/>
  <c r="DID8" i="1" s="1"/>
  <c r="DIE8" i="1" s="1"/>
  <c r="DIF8" i="1" s="1"/>
  <c r="DIG8" i="1" s="1"/>
  <c r="DIH8" i="1" s="1"/>
  <c r="DII8" i="1" s="1"/>
  <c r="DIJ8" i="1" s="1"/>
  <c r="DIK8" i="1" s="1"/>
  <c r="DIL8" i="1" s="1"/>
  <c r="DIM8" i="1" s="1"/>
  <c r="DIN8" i="1" s="1"/>
  <c r="DIO8" i="1" s="1"/>
  <c r="DIP8" i="1" s="1"/>
  <c r="DIQ8" i="1" s="1"/>
  <c r="DIR8" i="1" s="1"/>
  <c r="DIS8" i="1" s="1"/>
  <c r="DIT8" i="1" s="1"/>
  <c r="DIU8" i="1" s="1"/>
  <c r="DIV8" i="1" s="1"/>
  <c r="DIW8" i="1" s="1"/>
  <c r="DIX8" i="1" s="1"/>
  <c r="DIY8" i="1" s="1"/>
  <c r="DIZ8" i="1" s="1"/>
  <c r="DJA8" i="1" s="1"/>
  <c r="DJB8" i="1" s="1"/>
  <c r="DJC8" i="1" s="1"/>
  <c r="DJD8" i="1" s="1"/>
  <c r="DJE8" i="1" s="1"/>
  <c r="DJF8" i="1" s="1"/>
  <c r="DJG8" i="1" s="1"/>
  <c r="DJH8" i="1" s="1"/>
  <c r="DJI8" i="1" s="1"/>
  <c r="DJJ8" i="1" s="1"/>
  <c r="DJK8" i="1" s="1"/>
  <c r="DJL8" i="1" s="1"/>
  <c r="DJM8" i="1" s="1"/>
  <c r="DJN8" i="1" s="1"/>
  <c r="DJO8" i="1" s="1"/>
  <c r="DJP8" i="1" s="1"/>
  <c r="DJQ8" i="1" s="1"/>
  <c r="DJR8" i="1" s="1"/>
  <c r="DJS8" i="1" s="1"/>
  <c r="DJT8" i="1" s="1"/>
  <c r="DJU8" i="1" s="1"/>
  <c r="DJV8" i="1" s="1"/>
  <c r="DJW8" i="1" s="1"/>
  <c r="DJX8" i="1" s="1"/>
  <c r="DJY8" i="1" s="1"/>
  <c r="DJZ8" i="1" s="1"/>
  <c r="DKA8" i="1" s="1"/>
  <c r="DKB8" i="1" s="1"/>
  <c r="DKC8" i="1" s="1"/>
  <c r="DKD8" i="1" s="1"/>
  <c r="DKE8" i="1" s="1"/>
  <c r="DKF8" i="1" s="1"/>
  <c r="DKG8" i="1" s="1"/>
  <c r="DKH8" i="1" s="1"/>
  <c r="DKI8" i="1" s="1"/>
  <c r="DKJ8" i="1" s="1"/>
  <c r="DKK8" i="1" s="1"/>
  <c r="DKL8" i="1" s="1"/>
  <c r="DKM8" i="1" s="1"/>
  <c r="DKN8" i="1" s="1"/>
  <c r="DKO8" i="1" s="1"/>
  <c r="DKP8" i="1" s="1"/>
  <c r="DKQ8" i="1" s="1"/>
  <c r="DKR8" i="1" s="1"/>
  <c r="DKS8" i="1" s="1"/>
  <c r="DKT8" i="1" s="1"/>
  <c r="DKU8" i="1" s="1"/>
  <c r="DKV8" i="1" s="1"/>
  <c r="DKW8" i="1" s="1"/>
  <c r="DKX8" i="1" s="1"/>
  <c r="DKY8" i="1" s="1"/>
  <c r="DKZ8" i="1" s="1"/>
  <c r="DLA8" i="1" s="1"/>
  <c r="DLB8" i="1" s="1"/>
  <c r="DLC8" i="1" s="1"/>
  <c r="DLD8" i="1" s="1"/>
  <c r="DLE8" i="1" s="1"/>
  <c r="DLF8" i="1" s="1"/>
  <c r="DLG8" i="1" s="1"/>
  <c r="DLH8" i="1" s="1"/>
  <c r="DLI8" i="1" s="1"/>
  <c r="DLJ8" i="1" s="1"/>
  <c r="DLK8" i="1" s="1"/>
  <c r="DLL8" i="1" s="1"/>
  <c r="DLM8" i="1" s="1"/>
  <c r="DLN8" i="1" s="1"/>
  <c r="DLO8" i="1" s="1"/>
  <c r="DLP8" i="1" s="1"/>
  <c r="DLQ8" i="1" s="1"/>
  <c r="DLR8" i="1" s="1"/>
  <c r="DLS8" i="1" s="1"/>
  <c r="DLT8" i="1" s="1"/>
  <c r="DLU8" i="1" s="1"/>
  <c r="DLV8" i="1" s="1"/>
  <c r="DLW8" i="1" s="1"/>
  <c r="DLX8" i="1" s="1"/>
  <c r="DLY8" i="1" s="1"/>
  <c r="DLZ8" i="1" s="1"/>
  <c r="DMA8" i="1" s="1"/>
  <c r="DMB8" i="1" s="1"/>
  <c r="DMC8" i="1" s="1"/>
  <c r="DMD8" i="1" s="1"/>
  <c r="DME8" i="1" s="1"/>
  <c r="DMF8" i="1" s="1"/>
  <c r="DMG8" i="1" s="1"/>
  <c r="DMH8" i="1" s="1"/>
  <c r="DMI8" i="1" s="1"/>
  <c r="DMJ8" i="1" s="1"/>
  <c r="DMK8" i="1" s="1"/>
  <c r="DML8" i="1" s="1"/>
  <c r="DMM8" i="1" s="1"/>
  <c r="DMN8" i="1" s="1"/>
  <c r="DMO8" i="1" s="1"/>
  <c r="DMP8" i="1" s="1"/>
  <c r="DMQ8" i="1" s="1"/>
  <c r="DMR8" i="1" s="1"/>
  <c r="DMS8" i="1" s="1"/>
  <c r="DMT8" i="1" s="1"/>
  <c r="DMU8" i="1" s="1"/>
  <c r="DMV8" i="1" s="1"/>
  <c r="DMW8" i="1" s="1"/>
  <c r="DMX8" i="1" s="1"/>
  <c r="DMY8" i="1" s="1"/>
  <c r="DMZ8" i="1" s="1"/>
  <c r="DNA8" i="1" s="1"/>
  <c r="DNB8" i="1" s="1"/>
  <c r="DNC8" i="1" s="1"/>
  <c r="DND8" i="1" s="1"/>
  <c r="DNE8" i="1" s="1"/>
  <c r="DNF8" i="1" s="1"/>
  <c r="DNG8" i="1" s="1"/>
  <c r="DNH8" i="1" s="1"/>
  <c r="DNI8" i="1" s="1"/>
  <c r="DNJ8" i="1" s="1"/>
  <c r="DNK8" i="1" s="1"/>
  <c r="DNL8" i="1" s="1"/>
  <c r="DNM8" i="1" s="1"/>
  <c r="DNN8" i="1" s="1"/>
  <c r="DNO8" i="1" s="1"/>
  <c r="DNP8" i="1" s="1"/>
  <c r="DNQ8" i="1" s="1"/>
  <c r="DNR8" i="1" s="1"/>
  <c r="DNS8" i="1" s="1"/>
  <c r="DNT8" i="1" s="1"/>
  <c r="DNU8" i="1" s="1"/>
  <c r="DNV8" i="1" s="1"/>
  <c r="DNW8" i="1" s="1"/>
  <c r="DNX8" i="1" s="1"/>
  <c r="DNY8" i="1" s="1"/>
  <c r="DNZ8" i="1" s="1"/>
  <c r="DOA8" i="1" s="1"/>
  <c r="DOB8" i="1" s="1"/>
  <c r="DOC8" i="1" s="1"/>
  <c r="DOD8" i="1" s="1"/>
  <c r="DOE8" i="1" s="1"/>
  <c r="DOF8" i="1" s="1"/>
  <c r="DOG8" i="1" s="1"/>
  <c r="DOH8" i="1" s="1"/>
  <c r="DOI8" i="1" s="1"/>
  <c r="DOJ8" i="1" s="1"/>
  <c r="DOK8" i="1" s="1"/>
  <c r="DOL8" i="1" s="1"/>
  <c r="DOM8" i="1" s="1"/>
  <c r="DON8" i="1" s="1"/>
  <c r="DOO8" i="1" s="1"/>
  <c r="DOP8" i="1" s="1"/>
  <c r="DOQ8" i="1" s="1"/>
  <c r="DOR8" i="1" s="1"/>
  <c r="DOS8" i="1" s="1"/>
  <c r="DOT8" i="1" s="1"/>
  <c r="DOU8" i="1" s="1"/>
  <c r="DOV8" i="1" s="1"/>
  <c r="DOW8" i="1" s="1"/>
  <c r="DOX8" i="1" s="1"/>
  <c r="DOY8" i="1" s="1"/>
  <c r="DOZ8" i="1" s="1"/>
  <c r="DPA8" i="1" s="1"/>
  <c r="DPB8" i="1" s="1"/>
  <c r="DPC8" i="1" s="1"/>
  <c r="DPD8" i="1" s="1"/>
  <c r="DPE8" i="1" s="1"/>
  <c r="DPF8" i="1" s="1"/>
  <c r="DPG8" i="1" s="1"/>
  <c r="DPH8" i="1" s="1"/>
  <c r="DPI8" i="1" s="1"/>
  <c r="DPJ8" i="1" s="1"/>
  <c r="DPK8" i="1" s="1"/>
  <c r="DPL8" i="1" s="1"/>
  <c r="DPM8" i="1" s="1"/>
  <c r="DPN8" i="1" s="1"/>
  <c r="DPO8" i="1" s="1"/>
  <c r="DPP8" i="1" s="1"/>
  <c r="DPQ8" i="1" s="1"/>
  <c r="DPR8" i="1" s="1"/>
  <c r="DPS8" i="1" s="1"/>
  <c r="DPT8" i="1" s="1"/>
  <c r="DPU8" i="1" s="1"/>
  <c r="DPV8" i="1" s="1"/>
  <c r="DPW8" i="1" s="1"/>
  <c r="DPX8" i="1" s="1"/>
  <c r="DPY8" i="1" s="1"/>
  <c r="DPZ8" i="1" s="1"/>
  <c r="DQA8" i="1" s="1"/>
  <c r="DQB8" i="1" s="1"/>
  <c r="DQC8" i="1" s="1"/>
  <c r="DQD8" i="1" s="1"/>
  <c r="DQE8" i="1" s="1"/>
  <c r="DQF8" i="1" s="1"/>
  <c r="DQG8" i="1" s="1"/>
  <c r="DQH8" i="1" s="1"/>
  <c r="DQI8" i="1" s="1"/>
  <c r="DQJ8" i="1" s="1"/>
  <c r="DQK8" i="1" s="1"/>
  <c r="DQL8" i="1" s="1"/>
  <c r="DQM8" i="1" s="1"/>
  <c r="DQN8" i="1" s="1"/>
  <c r="DQO8" i="1" s="1"/>
  <c r="DQP8" i="1" s="1"/>
  <c r="DQQ8" i="1" s="1"/>
  <c r="DQR8" i="1" s="1"/>
  <c r="DQS8" i="1" s="1"/>
  <c r="DQT8" i="1" s="1"/>
  <c r="DQU8" i="1" s="1"/>
  <c r="DQV8" i="1" s="1"/>
  <c r="DQW8" i="1" s="1"/>
  <c r="DQX8" i="1" s="1"/>
  <c r="DQY8" i="1" s="1"/>
  <c r="DQZ8" i="1" s="1"/>
  <c r="DRA8" i="1" s="1"/>
  <c r="DRB8" i="1" s="1"/>
  <c r="DRC8" i="1" s="1"/>
  <c r="DRD8" i="1" s="1"/>
  <c r="DRE8" i="1" s="1"/>
  <c r="DRF8" i="1" s="1"/>
  <c r="DRG8" i="1" s="1"/>
  <c r="DRH8" i="1" s="1"/>
  <c r="DRI8" i="1" s="1"/>
  <c r="DRJ8" i="1" s="1"/>
  <c r="DRK8" i="1" s="1"/>
  <c r="DRL8" i="1" s="1"/>
  <c r="DRM8" i="1" s="1"/>
  <c r="DRN8" i="1" s="1"/>
  <c r="DRO8" i="1" s="1"/>
  <c r="DRP8" i="1" s="1"/>
  <c r="DRQ8" i="1" s="1"/>
  <c r="DRR8" i="1" s="1"/>
  <c r="DRS8" i="1" s="1"/>
  <c r="DRT8" i="1" s="1"/>
  <c r="DRU8" i="1" s="1"/>
  <c r="DRV8" i="1" s="1"/>
  <c r="DRW8" i="1" s="1"/>
  <c r="DRX8" i="1" s="1"/>
  <c r="DRY8" i="1" s="1"/>
  <c r="DRZ8" i="1" s="1"/>
  <c r="DSA8" i="1" s="1"/>
  <c r="DSB8" i="1" s="1"/>
  <c r="DSC8" i="1" s="1"/>
  <c r="DSD8" i="1" s="1"/>
  <c r="DSE8" i="1" s="1"/>
  <c r="DSF8" i="1" s="1"/>
  <c r="DSG8" i="1" s="1"/>
  <c r="DSH8" i="1" s="1"/>
  <c r="DSI8" i="1" s="1"/>
  <c r="DSJ8" i="1" s="1"/>
  <c r="DSK8" i="1" s="1"/>
  <c r="DSL8" i="1" s="1"/>
  <c r="DSM8" i="1" s="1"/>
  <c r="DSN8" i="1" s="1"/>
  <c r="DSO8" i="1" s="1"/>
  <c r="DSP8" i="1" s="1"/>
  <c r="DSQ8" i="1" s="1"/>
  <c r="DSR8" i="1" s="1"/>
  <c r="DSS8" i="1" s="1"/>
  <c r="DST8" i="1" s="1"/>
  <c r="DSU8" i="1" s="1"/>
  <c r="DSV8" i="1" s="1"/>
  <c r="DSW8" i="1" s="1"/>
  <c r="DSX8" i="1" s="1"/>
  <c r="DSY8" i="1" s="1"/>
  <c r="DSZ8" i="1" s="1"/>
  <c r="DTA8" i="1" s="1"/>
  <c r="DTB8" i="1" s="1"/>
  <c r="DTC8" i="1" s="1"/>
  <c r="DTD8" i="1" s="1"/>
  <c r="DTE8" i="1" s="1"/>
  <c r="DTF8" i="1" s="1"/>
  <c r="DTG8" i="1" s="1"/>
  <c r="DTH8" i="1" s="1"/>
  <c r="DTI8" i="1" s="1"/>
  <c r="DTJ8" i="1" s="1"/>
  <c r="DTK8" i="1" s="1"/>
  <c r="DTL8" i="1" s="1"/>
  <c r="DTM8" i="1" s="1"/>
  <c r="DTN8" i="1" s="1"/>
  <c r="DTO8" i="1" s="1"/>
  <c r="DTP8" i="1" s="1"/>
  <c r="DTQ8" i="1" s="1"/>
  <c r="DTR8" i="1" s="1"/>
  <c r="DTS8" i="1" s="1"/>
  <c r="DTT8" i="1" s="1"/>
  <c r="DTU8" i="1" s="1"/>
  <c r="DTV8" i="1" s="1"/>
  <c r="DTW8" i="1" s="1"/>
  <c r="DTX8" i="1" s="1"/>
  <c r="DTY8" i="1" s="1"/>
  <c r="DTZ8" i="1" s="1"/>
  <c r="DUA8" i="1" s="1"/>
  <c r="DUB8" i="1" s="1"/>
  <c r="DUC8" i="1" s="1"/>
  <c r="DUD8" i="1" s="1"/>
  <c r="DUE8" i="1" s="1"/>
  <c r="DUF8" i="1" s="1"/>
  <c r="DUG8" i="1" s="1"/>
  <c r="DUH8" i="1" s="1"/>
  <c r="DUI8" i="1" s="1"/>
  <c r="DUJ8" i="1" s="1"/>
  <c r="DUK8" i="1" s="1"/>
  <c r="DUL8" i="1" s="1"/>
  <c r="DUM8" i="1" s="1"/>
  <c r="DUN8" i="1" s="1"/>
  <c r="DUO8" i="1" s="1"/>
  <c r="DUP8" i="1" s="1"/>
  <c r="DUQ8" i="1" s="1"/>
  <c r="DUR8" i="1" s="1"/>
  <c r="DUS8" i="1" s="1"/>
  <c r="DUT8" i="1" s="1"/>
  <c r="DUU8" i="1" s="1"/>
  <c r="DUV8" i="1" s="1"/>
  <c r="DUW8" i="1" s="1"/>
  <c r="DUX8" i="1" s="1"/>
  <c r="DUY8" i="1" s="1"/>
  <c r="DUZ8" i="1" s="1"/>
  <c r="DVA8" i="1" s="1"/>
  <c r="DVB8" i="1" s="1"/>
  <c r="DVC8" i="1" s="1"/>
  <c r="DVD8" i="1" s="1"/>
  <c r="DVE8" i="1" s="1"/>
  <c r="DVF8" i="1" s="1"/>
  <c r="DVG8" i="1" s="1"/>
  <c r="DVH8" i="1" s="1"/>
  <c r="DVI8" i="1" s="1"/>
  <c r="DVJ8" i="1" s="1"/>
  <c r="DVK8" i="1" s="1"/>
  <c r="DVL8" i="1" s="1"/>
  <c r="DVM8" i="1" s="1"/>
  <c r="DVN8" i="1" s="1"/>
  <c r="DVO8" i="1" s="1"/>
  <c r="DVP8" i="1" s="1"/>
  <c r="DVQ8" i="1" s="1"/>
  <c r="DVR8" i="1" s="1"/>
  <c r="DVS8" i="1" s="1"/>
  <c r="DVT8" i="1" s="1"/>
  <c r="DVU8" i="1" s="1"/>
  <c r="DVV8" i="1" s="1"/>
  <c r="DVW8" i="1" s="1"/>
  <c r="DVX8" i="1" s="1"/>
  <c r="DVY8" i="1" s="1"/>
  <c r="DVZ8" i="1" s="1"/>
  <c r="DWA8" i="1" s="1"/>
  <c r="DWB8" i="1" s="1"/>
  <c r="DWC8" i="1" s="1"/>
  <c r="DWD8" i="1" s="1"/>
  <c r="DWE8" i="1" s="1"/>
  <c r="DWF8" i="1" s="1"/>
  <c r="DWG8" i="1" s="1"/>
  <c r="DWH8" i="1" s="1"/>
  <c r="DWI8" i="1" s="1"/>
  <c r="DWJ8" i="1" s="1"/>
  <c r="DWK8" i="1" s="1"/>
  <c r="DWL8" i="1" s="1"/>
  <c r="DWM8" i="1" s="1"/>
  <c r="DWN8" i="1" s="1"/>
  <c r="DWO8" i="1" s="1"/>
  <c r="DWP8" i="1" s="1"/>
  <c r="DWQ8" i="1" s="1"/>
  <c r="DWR8" i="1" s="1"/>
  <c r="DWS8" i="1" s="1"/>
  <c r="DWT8" i="1" s="1"/>
  <c r="DWU8" i="1" s="1"/>
  <c r="DWV8" i="1" s="1"/>
  <c r="DWW8" i="1" s="1"/>
  <c r="DWX8" i="1" s="1"/>
  <c r="DWY8" i="1" s="1"/>
  <c r="DWZ8" i="1" s="1"/>
  <c r="DXA8" i="1" s="1"/>
  <c r="DXB8" i="1" s="1"/>
  <c r="DXC8" i="1" s="1"/>
  <c r="DXD8" i="1" s="1"/>
  <c r="DXE8" i="1" s="1"/>
  <c r="DXF8" i="1" s="1"/>
  <c r="DXG8" i="1" s="1"/>
  <c r="DXH8" i="1" s="1"/>
  <c r="DXI8" i="1" s="1"/>
  <c r="DXJ8" i="1" s="1"/>
  <c r="DXK8" i="1" s="1"/>
  <c r="DXL8" i="1" s="1"/>
  <c r="DXM8" i="1" s="1"/>
  <c r="DXN8" i="1" s="1"/>
  <c r="DXO8" i="1" s="1"/>
  <c r="DXP8" i="1" s="1"/>
  <c r="DXQ8" i="1" s="1"/>
  <c r="DXR8" i="1" s="1"/>
  <c r="DXS8" i="1" s="1"/>
  <c r="DXT8" i="1" s="1"/>
  <c r="DXU8" i="1" s="1"/>
  <c r="DXV8" i="1" s="1"/>
  <c r="DXW8" i="1" s="1"/>
  <c r="DXX8" i="1" s="1"/>
  <c r="DXY8" i="1" s="1"/>
  <c r="DXZ8" i="1" s="1"/>
  <c r="DYA8" i="1" s="1"/>
  <c r="DYB8" i="1" s="1"/>
  <c r="DYC8" i="1" s="1"/>
  <c r="DYD8" i="1" s="1"/>
  <c r="DYE8" i="1" s="1"/>
  <c r="DYF8" i="1" s="1"/>
  <c r="DYG8" i="1" s="1"/>
  <c r="DYH8" i="1" s="1"/>
  <c r="DYI8" i="1" s="1"/>
  <c r="DYJ8" i="1" s="1"/>
  <c r="DYK8" i="1" s="1"/>
  <c r="DYL8" i="1" s="1"/>
  <c r="DYM8" i="1" s="1"/>
  <c r="DYN8" i="1" s="1"/>
  <c r="DYO8" i="1" s="1"/>
  <c r="DYP8" i="1" s="1"/>
  <c r="DYQ8" i="1" s="1"/>
  <c r="DYR8" i="1" s="1"/>
  <c r="DYS8" i="1" s="1"/>
  <c r="DYT8" i="1" s="1"/>
  <c r="DYU8" i="1" s="1"/>
  <c r="DYV8" i="1" s="1"/>
  <c r="DYW8" i="1" s="1"/>
  <c r="DYX8" i="1" s="1"/>
  <c r="DYY8" i="1" s="1"/>
  <c r="DYZ8" i="1" s="1"/>
  <c r="DZA8" i="1" s="1"/>
  <c r="DZB8" i="1" s="1"/>
  <c r="DZC8" i="1" s="1"/>
  <c r="DZD8" i="1" s="1"/>
  <c r="DZE8" i="1" s="1"/>
  <c r="DZF8" i="1" s="1"/>
  <c r="DZG8" i="1" s="1"/>
  <c r="DZH8" i="1" s="1"/>
  <c r="DZI8" i="1" s="1"/>
  <c r="DZJ8" i="1" s="1"/>
  <c r="DZK8" i="1" s="1"/>
  <c r="DZL8" i="1" s="1"/>
  <c r="DZM8" i="1" s="1"/>
  <c r="DZN8" i="1" s="1"/>
  <c r="DZO8" i="1" s="1"/>
  <c r="DZP8" i="1" s="1"/>
  <c r="DZQ8" i="1" s="1"/>
  <c r="DZR8" i="1" s="1"/>
  <c r="DZS8" i="1" s="1"/>
  <c r="DZT8" i="1" s="1"/>
  <c r="DZU8" i="1" s="1"/>
  <c r="DZV8" i="1" s="1"/>
  <c r="DZW8" i="1" s="1"/>
  <c r="DZX8" i="1" s="1"/>
  <c r="DZY8" i="1" s="1"/>
  <c r="DZZ8" i="1" s="1"/>
  <c r="EAA8" i="1" s="1"/>
  <c r="EAB8" i="1" s="1"/>
  <c r="EAC8" i="1" s="1"/>
  <c r="EAD8" i="1" s="1"/>
  <c r="EAE8" i="1" s="1"/>
  <c r="EAF8" i="1" s="1"/>
  <c r="EAG8" i="1" s="1"/>
  <c r="EAH8" i="1" s="1"/>
  <c r="EAI8" i="1" s="1"/>
  <c r="EAJ8" i="1" s="1"/>
  <c r="EAK8" i="1" s="1"/>
  <c r="EAL8" i="1" s="1"/>
  <c r="EAM8" i="1" s="1"/>
  <c r="EAN8" i="1" s="1"/>
  <c r="EAO8" i="1" s="1"/>
  <c r="EAP8" i="1" s="1"/>
  <c r="EAQ8" i="1" s="1"/>
  <c r="EAR8" i="1" s="1"/>
  <c r="EAS8" i="1" s="1"/>
  <c r="EAT8" i="1" s="1"/>
  <c r="EAU8" i="1" s="1"/>
  <c r="EAV8" i="1" s="1"/>
  <c r="EAW8" i="1" s="1"/>
  <c r="EAX8" i="1" s="1"/>
  <c r="EAY8" i="1" s="1"/>
  <c r="EAZ8" i="1" s="1"/>
  <c r="EBA8" i="1" s="1"/>
  <c r="EBB8" i="1" s="1"/>
  <c r="EBC8" i="1" s="1"/>
  <c r="EBD8" i="1" s="1"/>
  <c r="EBE8" i="1" s="1"/>
  <c r="EBF8" i="1" s="1"/>
  <c r="EBG8" i="1" s="1"/>
  <c r="EBH8" i="1" s="1"/>
  <c r="EBI8" i="1" s="1"/>
  <c r="EBJ8" i="1" s="1"/>
  <c r="EBK8" i="1" s="1"/>
  <c r="EBL8" i="1" s="1"/>
  <c r="EBM8" i="1" s="1"/>
  <c r="EBN8" i="1" s="1"/>
  <c r="EBO8" i="1" s="1"/>
  <c r="EBP8" i="1" s="1"/>
  <c r="EBQ8" i="1" s="1"/>
  <c r="EBR8" i="1" s="1"/>
  <c r="EBS8" i="1" s="1"/>
  <c r="EBT8" i="1" s="1"/>
  <c r="EBU8" i="1" s="1"/>
  <c r="EBV8" i="1" s="1"/>
  <c r="EBW8" i="1" s="1"/>
  <c r="EBX8" i="1" s="1"/>
  <c r="EBY8" i="1" s="1"/>
  <c r="EBZ8" i="1" s="1"/>
  <c r="ECA8" i="1" s="1"/>
  <c r="ECB8" i="1" s="1"/>
  <c r="ECC8" i="1" s="1"/>
  <c r="ECD8" i="1" s="1"/>
  <c r="ECE8" i="1" s="1"/>
  <c r="ECF8" i="1" s="1"/>
  <c r="ECG8" i="1" s="1"/>
  <c r="ECH8" i="1" s="1"/>
  <c r="ECI8" i="1" s="1"/>
  <c r="ECJ8" i="1" s="1"/>
  <c r="ECK8" i="1" s="1"/>
  <c r="ECL8" i="1" s="1"/>
  <c r="ECM8" i="1" s="1"/>
  <c r="ECN8" i="1" s="1"/>
  <c r="ECO8" i="1" s="1"/>
  <c r="ECP8" i="1" s="1"/>
  <c r="ECQ8" i="1" s="1"/>
  <c r="ECR8" i="1" s="1"/>
  <c r="ECS8" i="1" s="1"/>
  <c r="ECT8" i="1" s="1"/>
  <c r="ECU8" i="1" s="1"/>
  <c r="ECV8" i="1" s="1"/>
  <c r="ECW8" i="1" s="1"/>
  <c r="ECX8" i="1" s="1"/>
  <c r="ECY8" i="1" s="1"/>
  <c r="ECZ8" i="1" s="1"/>
  <c r="EDA8" i="1" s="1"/>
  <c r="EDB8" i="1" s="1"/>
  <c r="EDC8" i="1" s="1"/>
  <c r="EDD8" i="1" s="1"/>
  <c r="EDE8" i="1" s="1"/>
  <c r="EDF8" i="1" s="1"/>
  <c r="EDG8" i="1" s="1"/>
  <c r="EDH8" i="1" s="1"/>
  <c r="EDI8" i="1" s="1"/>
  <c r="EDJ8" i="1" s="1"/>
  <c r="EDK8" i="1" s="1"/>
  <c r="EDL8" i="1" s="1"/>
  <c r="EDM8" i="1" s="1"/>
  <c r="EDN8" i="1" s="1"/>
  <c r="EDO8" i="1" s="1"/>
  <c r="EDP8" i="1" s="1"/>
  <c r="EDQ8" i="1" s="1"/>
  <c r="EDR8" i="1" s="1"/>
  <c r="EDS8" i="1" s="1"/>
  <c r="EDT8" i="1" s="1"/>
  <c r="EDU8" i="1" s="1"/>
  <c r="EDV8" i="1" s="1"/>
  <c r="EDW8" i="1" s="1"/>
  <c r="EDX8" i="1" s="1"/>
  <c r="EDY8" i="1" s="1"/>
  <c r="EDZ8" i="1" s="1"/>
  <c r="EEA8" i="1" s="1"/>
  <c r="EEB8" i="1" s="1"/>
  <c r="EEC8" i="1" s="1"/>
  <c r="EED8" i="1" s="1"/>
  <c r="EEE8" i="1" s="1"/>
  <c r="EEF8" i="1" s="1"/>
  <c r="EEG8" i="1" s="1"/>
  <c r="EEH8" i="1" s="1"/>
  <c r="EEI8" i="1" s="1"/>
  <c r="EEJ8" i="1" s="1"/>
  <c r="EEK8" i="1" s="1"/>
  <c r="EEL8" i="1" s="1"/>
  <c r="EEM8" i="1" s="1"/>
  <c r="EEN8" i="1" s="1"/>
  <c r="EEO8" i="1" s="1"/>
  <c r="EEP8" i="1" s="1"/>
  <c r="EEQ8" i="1" s="1"/>
  <c r="EER8" i="1" s="1"/>
  <c r="EES8" i="1" s="1"/>
  <c r="EET8" i="1" s="1"/>
  <c r="EEU8" i="1" s="1"/>
  <c r="EEV8" i="1" s="1"/>
  <c r="EEW8" i="1" s="1"/>
  <c r="EEX8" i="1" s="1"/>
  <c r="EEY8" i="1" s="1"/>
  <c r="EEZ8" i="1" s="1"/>
  <c r="EFA8" i="1" s="1"/>
  <c r="EFB8" i="1" s="1"/>
  <c r="EFC8" i="1" s="1"/>
  <c r="EFD8" i="1" s="1"/>
  <c r="EFE8" i="1" s="1"/>
  <c r="EFF8" i="1" s="1"/>
  <c r="EFG8" i="1" s="1"/>
  <c r="EFH8" i="1" s="1"/>
  <c r="EFI8" i="1" s="1"/>
  <c r="EFJ8" i="1" s="1"/>
  <c r="EFK8" i="1" s="1"/>
  <c r="EFL8" i="1" s="1"/>
  <c r="EFM8" i="1" s="1"/>
  <c r="EFN8" i="1" s="1"/>
  <c r="EFO8" i="1" s="1"/>
  <c r="EFP8" i="1" s="1"/>
  <c r="EFQ8" i="1" s="1"/>
  <c r="EFR8" i="1" s="1"/>
  <c r="EFS8" i="1" s="1"/>
  <c r="EFT8" i="1" s="1"/>
  <c r="EFU8" i="1" s="1"/>
  <c r="EFV8" i="1" s="1"/>
  <c r="EFW8" i="1" s="1"/>
  <c r="EFX8" i="1" s="1"/>
  <c r="EFY8" i="1" s="1"/>
  <c r="EFZ8" i="1" s="1"/>
  <c r="EGA8" i="1" s="1"/>
  <c r="EGB8" i="1" s="1"/>
  <c r="EGC8" i="1" s="1"/>
  <c r="EGD8" i="1" s="1"/>
  <c r="EGE8" i="1" s="1"/>
  <c r="EGF8" i="1" s="1"/>
  <c r="EGG8" i="1" s="1"/>
  <c r="EGH8" i="1" s="1"/>
  <c r="EGI8" i="1" s="1"/>
  <c r="EGJ8" i="1" s="1"/>
  <c r="EGK8" i="1" s="1"/>
  <c r="EGL8" i="1" s="1"/>
  <c r="EGM8" i="1" s="1"/>
  <c r="EGN8" i="1" s="1"/>
  <c r="EGO8" i="1" s="1"/>
  <c r="EGP8" i="1" s="1"/>
  <c r="EGQ8" i="1" s="1"/>
  <c r="EGR8" i="1" s="1"/>
  <c r="EGS8" i="1" s="1"/>
  <c r="EGT8" i="1" s="1"/>
  <c r="EGU8" i="1" s="1"/>
  <c r="EGV8" i="1" s="1"/>
  <c r="EGW8" i="1" s="1"/>
  <c r="EGX8" i="1" s="1"/>
  <c r="EGY8" i="1" s="1"/>
  <c r="EGZ8" i="1" s="1"/>
  <c r="EHA8" i="1" s="1"/>
  <c r="EHB8" i="1" s="1"/>
  <c r="EHC8" i="1" s="1"/>
  <c r="EHD8" i="1" s="1"/>
  <c r="EHE8" i="1" s="1"/>
  <c r="EHF8" i="1" s="1"/>
  <c r="EHG8" i="1" s="1"/>
  <c r="EHH8" i="1" s="1"/>
  <c r="EHI8" i="1" s="1"/>
  <c r="EHJ8" i="1" s="1"/>
  <c r="EHK8" i="1" s="1"/>
  <c r="EHL8" i="1" s="1"/>
  <c r="EHM8" i="1" s="1"/>
  <c r="EHN8" i="1" s="1"/>
  <c r="EHO8" i="1" s="1"/>
  <c r="EHP8" i="1" s="1"/>
  <c r="EHQ8" i="1" s="1"/>
  <c r="EHR8" i="1" s="1"/>
  <c r="EHS8" i="1" s="1"/>
  <c r="EHT8" i="1" s="1"/>
  <c r="EHU8" i="1" s="1"/>
  <c r="EHV8" i="1" s="1"/>
  <c r="EHW8" i="1" s="1"/>
  <c r="EHX8" i="1" s="1"/>
  <c r="EHY8" i="1" s="1"/>
  <c r="EHZ8" i="1" s="1"/>
  <c r="EIA8" i="1" s="1"/>
  <c r="EIB8" i="1" s="1"/>
  <c r="EIC8" i="1" s="1"/>
  <c r="EID8" i="1" s="1"/>
  <c r="EIE8" i="1" s="1"/>
  <c r="EIF8" i="1" s="1"/>
  <c r="EIG8" i="1" s="1"/>
  <c r="EIH8" i="1" s="1"/>
  <c r="EII8" i="1" s="1"/>
  <c r="EIJ8" i="1" s="1"/>
  <c r="EIK8" i="1" s="1"/>
  <c r="EIL8" i="1" s="1"/>
  <c r="EIM8" i="1" s="1"/>
  <c r="EIN8" i="1" s="1"/>
  <c r="EIO8" i="1" s="1"/>
  <c r="EIP8" i="1" s="1"/>
  <c r="EIQ8" i="1" s="1"/>
  <c r="EIR8" i="1" s="1"/>
  <c r="EIS8" i="1" s="1"/>
  <c r="EIT8" i="1" s="1"/>
  <c r="EIU8" i="1" s="1"/>
  <c r="EIV8" i="1" s="1"/>
  <c r="EIW8" i="1" s="1"/>
  <c r="EIX8" i="1" s="1"/>
  <c r="EIY8" i="1" s="1"/>
  <c r="EIZ8" i="1" s="1"/>
  <c r="EJA8" i="1" s="1"/>
  <c r="EJB8" i="1" s="1"/>
  <c r="EJC8" i="1" s="1"/>
  <c r="EJD8" i="1" s="1"/>
  <c r="EJE8" i="1" s="1"/>
  <c r="EJF8" i="1" s="1"/>
  <c r="EJG8" i="1" s="1"/>
  <c r="EJH8" i="1" s="1"/>
  <c r="EJI8" i="1" s="1"/>
  <c r="EJJ8" i="1" s="1"/>
  <c r="EJK8" i="1" s="1"/>
  <c r="EJL8" i="1" s="1"/>
  <c r="EJM8" i="1" s="1"/>
  <c r="EJN8" i="1" s="1"/>
  <c r="EJO8" i="1" s="1"/>
  <c r="EJP8" i="1" s="1"/>
  <c r="EJQ8" i="1" s="1"/>
  <c r="EJR8" i="1" s="1"/>
  <c r="EJS8" i="1" s="1"/>
  <c r="EJT8" i="1" s="1"/>
  <c r="EJU8" i="1" s="1"/>
  <c r="EJV8" i="1" s="1"/>
  <c r="EJW8" i="1" s="1"/>
  <c r="EJX8" i="1" s="1"/>
  <c r="EJY8" i="1" s="1"/>
  <c r="EJZ8" i="1" s="1"/>
  <c r="EKA8" i="1" s="1"/>
  <c r="EKB8" i="1" s="1"/>
  <c r="EKC8" i="1" s="1"/>
  <c r="EKD8" i="1" s="1"/>
  <c r="EKE8" i="1" s="1"/>
  <c r="EKF8" i="1" s="1"/>
  <c r="EKG8" i="1" s="1"/>
  <c r="EKH8" i="1" s="1"/>
  <c r="EKI8" i="1" s="1"/>
  <c r="EKJ8" i="1" s="1"/>
  <c r="EKK8" i="1" s="1"/>
  <c r="EKL8" i="1" s="1"/>
  <c r="EKM8" i="1" s="1"/>
  <c r="EKN8" i="1" s="1"/>
  <c r="EKO8" i="1" s="1"/>
  <c r="EKP8" i="1" s="1"/>
  <c r="EKQ8" i="1" s="1"/>
  <c r="EKR8" i="1" s="1"/>
  <c r="EKS8" i="1" s="1"/>
  <c r="EKT8" i="1" s="1"/>
  <c r="EKU8" i="1" s="1"/>
  <c r="EKV8" i="1" s="1"/>
  <c r="EKW8" i="1" s="1"/>
  <c r="EKX8" i="1" s="1"/>
  <c r="EKY8" i="1" s="1"/>
  <c r="EKZ8" i="1" s="1"/>
  <c r="ELA8" i="1" s="1"/>
  <c r="ELB8" i="1" s="1"/>
  <c r="ELC8" i="1" s="1"/>
  <c r="ELD8" i="1" s="1"/>
  <c r="ELE8" i="1" s="1"/>
  <c r="ELF8" i="1" s="1"/>
  <c r="ELG8" i="1" s="1"/>
  <c r="ELH8" i="1" s="1"/>
  <c r="ELI8" i="1" s="1"/>
  <c r="ELJ8" i="1" s="1"/>
  <c r="ELK8" i="1" s="1"/>
  <c r="ELL8" i="1" s="1"/>
  <c r="ELM8" i="1" s="1"/>
  <c r="ELN8" i="1" s="1"/>
  <c r="ELO8" i="1" s="1"/>
  <c r="ELP8" i="1" s="1"/>
  <c r="ELQ8" i="1" s="1"/>
  <c r="ELR8" i="1" s="1"/>
  <c r="ELS8" i="1" s="1"/>
  <c r="ELT8" i="1" s="1"/>
  <c r="ELU8" i="1" s="1"/>
  <c r="ELV8" i="1" s="1"/>
  <c r="ELW8" i="1" s="1"/>
  <c r="ELX8" i="1" s="1"/>
  <c r="ELY8" i="1" s="1"/>
  <c r="ELZ8" i="1" s="1"/>
  <c r="EMA8" i="1" s="1"/>
  <c r="EMB8" i="1" s="1"/>
  <c r="EMC8" i="1" s="1"/>
  <c r="EMD8" i="1" s="1"/>
  <c r="EME8" i="1" s="1"/>
  <c r="EMF8" i="1" s="1"/>
  <c r="EMG8" i="1" s="1"/>
  <c r="EMH8" i="1" s="1"/>
  <c r="EMI8" i="1" s="1"/>
  <c r="EMJ8" i="1" s="1"/>
  <c r="EMK8" i="1" s="1"/>
  <c r="EML8" i="1" s="1"/>
  <c r="EMM8" i="1" s="1"/>
  <c r="EMN8" i="1" s="1"/>
  <c r="EMO8" i="1" s="1"/>
  <c r="EMP8" i="1" s="1"/>
  <c r="EMQ8" i="1" s="1"/>
  <c r="EMR8" i="1" s="1"/>
  <c r="EMS8" i="1" s="1"/>
  <c r="EMT8" i="1" s="1"/>
  <c r="EMU8" i="1" s="1"/>
  <c r="EMV8" i="1" s="1"/>
  <c r="EMW8" i="1" s="1"/>
  <c r="EMX8" i="1" s="1"/>
  <c r="EMY8" i="1" s="1"/>
  <c r="EMZ8" i="1" s="1"/>
  <c r="ENA8" i="1" s="1"/>
  <c r="ENB8" i="1" s="1"/>
  <c r="ENC8" i="1" s="1"/>
  <c r="END8" i="1" s="1"/>
  <c r="ENE8" i="1" s="1"/>
  <c r="ENF8" i="1" s="1"/>
  <c r="ENG8" i="1" s="1"/>
  <c r="ENH8" i="1" s="1"/>
  <c r="ENI8" i="1" s="1"/>
  <c r="ENJ8" i="1" s="1"/>
  <c r="ENK8" i="1" s="1"/>
  <c r="ENL8" i="1" s="1"/>
  <c r="ENM8" i="1" s="1"/>
  <c r="ENN8" i="1" s="1"/>
  <c r="ENO8" i="1" s="1"/>
  <c r="ENP8" i="1" s="1"/>
  <c r="ENQ8" i="1" s="1"/>
  <c r="ENR8" i="1" s="1"/>
  <c r="ENS8" i="1" s="1"/>
  <c r="ENT8" i="1" s="1"/>
  <c r="ENU8" i="1" s="1"/>
  <c r="ENV8" i="1" s="1"/>
  <c r="ENW8" i="1" s="1"/>
  <c r="ENX8" i="1" s="1"/>
  <c r="ENY8" i="1" s="1"/>
  <c r="ENZ8" i="1" s="1"/>
  <c r="EOA8" i="1" s="1"/>
  <c r="EOB8" i="1" s="1"/>
  <c r="EOC8" i="1" s="1"/>
  <c r="EOD8" i="1" s="1"/>
  <c r="EOE8" i="1" s="1"/>
  <c r="EOF8" i="1" s="1"/>
  <c r="EOG8" i="1" s="1"/>
  <c r="EOH8" i="1" s="1"/>
  <c r="EOI8" i="1" s="1"/>
  <c r="EOJ8" i="1" s="1"/>
  <c r="EOK8" i="1" s="1"/>
  <c r="EOL8" i="1" s="1"/>
  <c r="EOM8" i="1" s="1"/>
  <c r="EON8" i="1" s="1"/>
  <c r="EOO8" i="1" s="1"/>
  <c r="EOP8" i="1" s="1"/>
  <c r="EOQ8" i="1" s="1"/>
  <c r="EOR8" i="1" s="1"/>
  <c r="EOS8" i="1" s="1"/>
  <c r="EOT8" i="1" s="1"/>
  <c r="EOU8" i="1" s="1"/>
  <c r="EOV8" i="1" s="1"/>
  <c r="EOW8" i="1" s="1"/>
  <c r="EOX8" i="1" s="1"/>
  <c r="EOY8" i="1" s="1"/>
  <c r="EOZ8" i="1" s="1"/>
  <c r="EPA8" i="1" s="1"/>
  <c r="EPB8" i="1" s="1"/>
  <c r="EPC8" i="1" s="1"/>
  <c r="EPD8" i="1" s="1"/>
  <c r="EPE8" i="1" s="1"/>
  <c r="EPF8" i="1" s="1"/>
  <c r="EPG8" i="1" s="1"/>
  <c r="EPH8" i="1" s="1"/>
  <c r="EPI8" i="1" s="1"/>
  <c r="EPJ8" i="1" s="1"/>
  <c r="EPK8" i="1" s="1"/>
  <c r="EPL8" i="1" s="1"/>
  <c r="EPM8" i="1" s="1"/>
  <c r="EPN8" i="1" s="1"/>
  <c r="EPO8" i="1" s="1"/>
  <c r="EPP8" i="1" s="1"/>
  <c r="EPQ8" i="1" s="1"/>
  <c r="EPR8" i="1" s="1"/>
  <c r="EPS8" i="1" s="1"/>
  <c r="EPT8" i="1" s="1"/>
  <c r="EPU8" i="1" s="1"/>
  <c r="EPV8" i="1" s="1"/>
  <c r="EPW8" i="1" s="1"/>
  <c r="EPX8" i="1" s="1"/>
  <c r="EPY8" i="1" s="1"/>
  <c r="EPZ8" i="1" s="1"/>
  <c r="EQA8" i="1" s="1"/>
  <c r="EQB8" i="1" s="1"/>
  <c r="EQC8" i="1" s="1"/>
  <c r="EQD8" i="1" s="1"/>
  <c r="EQE8" i="1" s="1"/>
  <c r="EQF8" i="1" s="1"/>
  <c r="EQG8" i="1" s="1"/>
  <c r="EQH8" i="1" s="1"/>
  <c r="EQI8" i="1" s="1"/>
  <c r="EQJ8" i="1" s="1"/>
  <c r="EQK8" i="1" s="1"/>
  <c r="EQL8" i="1" s="1"/>
  <c r="EQM8" i="1" s="1"/>
  <c r="EQN8" i="1" s="1"/>
  <c r="EQO8" i="1" s="1"/>
  <c r="EQP8" i="1" s="1"/>
  <c r="EQQ8" i="1" s="1"/>
  <c r="EQR8" i="1" s="1"/>
  <c r="EQS8" i="1" s="1"/>
  <c r="EQT8" i="1" s="1"/>
  <c r="EQU8" i="1" s="1"/>
  <c r="EQV8" i="1" s="1"/>
  <c r="EQW8" i="1" s="1"/>
  <c r="EQX8" i="1" s="1"/>
  <c r="EQY8" i="1" s="1"/>
  <c r="EQZ8" i="1" s="1"/>
  <c r="ERA8" i="1" s="1"/>
  <c r="ERB8" i="1" s="1"/>
  <c r="ERC8" i="1" s="1"/>
  <c r="ERD8" i="1" s="1"/>
  <c r="ERE8" i="1" s="1"/>
  <c r="ERF8" i="1" s="1"/>
  <c r="ERG8" i="1" s="1"/>
  <c r="ERH8" i="1" s="1"/>
  <c r="ERI8" i="1" s="1"/>
  <c r="ERJ8" i="1" s="1"/>
  <c r="ERK8" i="1" s="1"/>
  <c r="ERL8" i="1" s="1"/>
  <c r="ERM8" i="1" s="1"/>
  <c r="ERN8" i="1" s="1"/>
  <c r="ERO8" i="1" s="1"/>
  <c r="ERP8" i="1" s="1"/>
  <c r="ERQ8" i="1" s="1"/>
  <c r="ERR8" i="1" s="1"/>
  <c r="ERS8" i="1" s="1"/>
  <c r="ERT8" i="1" s="1"/>
  <c r="ERU8" i="1" s="1"/>
  <c r="ERV8" i="1" s="1"/>
  <c r="ERW8" i="1" s="1"/>
  <c r="ERX8" i="1" s="1"/>
  <c r="ERY8" i="1" s="1"/>
  <c r="ERZ8" i="1" s="1"/>
  <c r="ESA8" i="1" s="1"/>
  <c r="ESB8" i="1" s="1"/>
  <c r="ESC8" i="1" s="1"/>
  <c r="ESD8" i="1" s="1"/>
  <c r="ESE8" i="1" s="1"/>
  <c r="ESF8" i="1" s="1"/>
  <c r="ESG8" i="1" s="1"/>
  <c r="ESH8" i="1" s="1"/>
  <c r="ESI8" i="1" s="1"/>
  <c r="ESJ8" i="1" s="1"/>
  <c r="ESK8" i="1" s="1"/>
  <c r="ESL8" i="1" s="1"/>
  <c r="ESM8" i="1" s="1"/>
  <c r="ESN8" i="1" s="1"/>
  <c r="ESO8" i="1" s="1"/>
  <c r="ESP8" i="1" s="1"/>
  <c r="ESQ8" i="1" s="1"/>
  <c r="ESR8" i="1" s="1"/>
  <c r="ESS8" i="1" s="1"/>
  <c r="EST8" i="1" s="1"/>
  <c r="ESU8" i="1" s="1"/>
  <c r="ESV8" i="1" s="1"/>
  <c r="ESW8" i="1" s="1"/>
  <c r="ESX8" i="1" s="1"/>
  <c r="ESY8" i="1" s="1"/>
  <c r="ESZ8" i="1" s="1"/>
  <c r="ETA8" i="1" s="1"/>
  <c r="ETB8" i="1" s="1"/>
  <c r="ETC8" i="1" s="1"/>
  <c r="ETD8" i="1" s="1"/>
  <c r="ETE8" i="1" s="1"/>
  <c r="ETF8" i="1" s="1"/>
  <c r="ETG8" i="1" s="1"/>
  <c r="ETH8" i="1" s="1"/>
  <c r="ETI8" i="1" s="1"/>
  <c r="ETJ8" i="1" s="1"/>
  <c r="ETK8" i="1" s="1"/>
  <c r="ETL8" i="1" s="1"/>
  <c r="ETM8" i="1" s="1"/>
  <c r="ETN8" i="1" s="1"/>
  <c r="ETO8" i="1" s="1"/>
  <c r="ETP8" i="1" s="1"/>
  <c r="ETQ8" i="1" s="1"/>
  <c r="ETR8" i="1" s="1"/>
  <c r="ETS8" i="1" s="1"/>
  <c r="ETT8" i="1" s="1"/>
  <c r="ETU8" i="1" s="1"/>
  <c r="ETV8" i="1" s="1"/>
  <c r="ETW8" i="1" s="1"/>
  <c r="ETX8" i="1" s="1"/>
  <c r="ETY8" i="1" s="1"/>
  <c r="ETZ8" i="1" s="1"/>
  <c r="EUA8" i="1" s="1"/>
  <c r="EUB8" i="1" s="1"/>
  <c r="EUC8" i="1" s="1"/>
  <c r="EUD8" i="1" s="1"/>
  <c r="EUE8" i="1" s="1"/>
  <c r="EUF8" i="1" s="1"/>
  <c r="EUG8" i="1" s="1"/>
  <c r="EUH8" i="1" s="1"/>
  <c r="EUI8" i="1" s="1"/>
  <c r="EUJ8" i="1" s="1"/>
  <c r="EUK8" i="1" s="1"/>
  <c r="EUL8" i="1" s="1"/>
  <c r="EUM8" i="1" s="1"/>
  <c r="EUN8" i="1" s="1"/>
  <c r="EUO8" i="1" s="1"/>
  <c r="EUP8" i="1" s="1"/>
  <c r="EUQ8" i="1" s="1"/>
  <c r="EUR8" i="1" s="1"/>
  <c r="EUS8" i="1" s="1"/>
  <c r="EUT8" i="1" s="1"/>
  <c r="EUU8" i="1" s="1"/>
  <c r="EUV8" i="1" s="1"/>
  <c r="EUW8" i="1" s="1"/>
  <c r="EUX8" i="1" s="1"/>
  <c r="EUY8" i="1" s="1"/>
  <c r="EUZ8" i="1" s="1"/>
  <c r="EVA8" i="1" s="1"/>
  <c r="EVB8" i="1" s="1"/>
  <c r="EVC8" i="1" s="1"/>
  <c r="EVD8" i="1" s="1"/>
  <c r="EVE8" i="1" s="1"/>
  <c r="EVF8" i="1" s="1"/>
  <c r="EVG8" i="1" s="1"/>
  <c r="EVH8" i="1" s="1"/>
  <c r="EVI8" i="1" s="1"/>
  <c r="EVJ8" i="1" s="1"/>
  <c r="EVK8" i="1" s="1"/>
  <c r="EVL8" i="1" s="1"/>
  <c r="EVM8" i="1" s="1"/>
  <c r="EVN8" i="1" s="1"/>
  <c r="EVO8" i="1" s="1"/>
  <c r="EVP8" i="1" s="1"/>
  <c r="EVQ8" i="1" s="1"/>
  <c r="EVR8" i="1" s="1"/>
  <c r="EVS8" i="1" s="1"/>
  <c r="EVT8" i="1" s="1"/>
  <c r="EVU8" i="1" s="1"/>
  <c r="EVV8" i="1" s="1"/>
  <c r="EVW8" i="1" s="1"/>
  <c r="EVX8" i="1" s="1"/>
  <c r="EVY8" i="1" s="1"/>
  <c r="EVZ8" i="1" s="1"/>
  <c r="EWA8" i="1" s="1"/>
  <c r="EWB8" i="1" s="1"/>
  <c r="EWC8" i="1" s="1"/>
  <c r="EWD8" i="1" s="1"/>
  <c r="EWE8" i="1" s="1"/>
  <c r="EWF8" i="1" s="1"/>
  <c r="EWG8" i="1" s="1"/>
  <c r="EWH8" i="1" s="1"/>
  <c r="EWI8" i="1" s="1"/>
  <c r="EWJ8" i="1" s="1"/>
  <c r="EWK8" i="1" s="1"/>
  <c r="EWL8" i="1" s="1"/>
  <c r="EWM8" i="1" s="1"/>
  <c r="EWN8" i="1" s="1"/>
  <c r="EWO8" i="1" s="1"/>
  <c r="EWP8" i="1" s="1"/>
  <c r="EWQ8" i="1" s="1"/>
  <c r="EWR8" i="1" s="1"/>
  <c r="EWS8" i="1" s="1"/>
  <c r="EWT8" i="1" s="1"/>
  <c r="EWU8" i="1" s="1"/>
  <c r="EWV8" i="1" s="1"/>
  <c r="EWW8" i="1" s="1"/>
  <c r="EWX8" i="1" s="1"/>
  <c r="EWY8" i="1" s="1"/>
  <c r="EWZ8" i="1" s="1"/>
  <c r="EXA8" i="1" s="1"/>
  <c r="EXB8" i="1" s="1"/>
  <c r="EXC8" i="1" s="1"/>
  <c r="EXD8" i="1" s="1"/>
  <c r="EXE8" i="1" s="1"/>
  <c r="EXF8" i="1" s="1"/>
  <c r="EXG8" i="1" s="1"/>
  <c r="EXH8" i="1" s="1"/>
  <c r="EXI8" i="1" s="1"/>
  <c r="EXJ8" i="1" s="1"/>
  <c r="EXK8" i="1" s="1"/>
  <c r="EXL8" i="1" s="1"/>
  <c r="EXM8" i="1" s="1"/>
  <c r="EXN8" i="1" s="1"/>
  <c r="EXO8" i="1" s="1"/>
  <c r="EXP8" i="1" s="1"/>
  <c r="EXQ8" i="1" s="1"/>
  <c r="EXR8" i="1" s="1"/>
  <c r="EXS8" i="1" s="1"/>
  <c r="EXT8" i="1" s="1"/>
  <c r="EXU8" i="1" s="1"/>
  <c r="EXV8" i="1" s="1"/>
  <c r="EXW8" i="1" s="1"/>
  <c r="EXX8" i="1" s="1"/>
  <c r="EXY8" i="1" s="1"/>
  <c r="EXZ8" i="1" s="1"/>
  <c r="EYA8" i="1" s="1"/>
  <c r="EYB8" i="1" s="1"/>
  <c r="EYC8" i="1" s="1"/>
  <c r="EYD8" i="1" s="1"/>
  <c r="EYE8" i="1" s="1"/>
  <c r="EYF8" i="1" s="1"/>
  <c r="EYG8" i="1" s="1"/>
  <c r="EYH8" i="1" s="1"/>
  <c r="EYI8" i="1" s="1"/>
  <c r="EYJ8" i="1" s="1"/>
  <c r="EYK8" i="1" s="1"/>
  <c r="EYL8" i="1" s="1"/>
  <c r="EYM8" i="1" s="1"/>
  <c r="EYN8" i="1" s="1"/>
  <c r="EYO8" i="1" s="1"/>
  <c r="EYP8" i="1" s="1"/>
  <c r="EYQ8" i="1" s="1"/>
  <c r="EYR8" i="1" s="1"/>
  <c r="EYS8" i="1" s="1"/>
  <c r="EYT8" i="1" s="1"/>
  <c r="EYU8" i="1" s="1"/>
  <c r="EYV8" i="1" s="1"/>
  <c r="EYW8" i="1" s="1"/>
  <c r="EYX8" i="1" s="1"/>
  <c r="EYY8" i="1" s="1"/>
  <c r="EYZ8" i="1" s="1"/>
  <c r="EZA8" i="1" s="1"/>
  <c r="EZB8" i="1" s="1"/>
  <c r="EZC8" i="1" s="1"/>
  <c r="EZD8" i="1" s="1"/>
  <c r="EZE8" i="1" s="1"/>
  <c r="EZF8" i="1" s="1"/>
  <c r="EZG8" i="1" s="1"/>
  <c r="EZH8" i="1" s="1"/>
  <c r="EZI8" i="1" s="1"/>
  <c r="EZJ8" i="1" s="1"/>
  <c r="EZK8" i="1" s="1"/>
  <c r="EZL8" i="1" s="1"/>
  <c r="EZM8" i="1" s="1"/>
  <c r="EZN8" i="1" s="1"/>
  <c r="EZO8" i="1" s="1"/>
  <c r="EZP8" i="1" s="1"/>
  <c r="EZQ8" i="1" s="1"/>
  <c r="EZR8" i="1" s="1"/>
  <c r="EZS8" i="1" s="1"/>
  <c r="EZT8" i="1" s="1"/>
  <c r="EZU8" i="1" s="1"/>
  <c r="EZV8" i="1" s="1"/>
  <c r="EZW8" i="1" s="1"/>
  <c r="EZX8" i="1" s="1"/>
  <c r="EZY8" i="1" s="1"/>
  <c r="EZZ8" i="1" s="1"/>
  <c r="FAA8" i="1" s="1"/>
  <c r="FAB8" i="1" s="1"/>
  <c r="FAC8" i="1" s="1"/>
  <c r="FAD8" i="1" s="1"/>
  <c r="FAE8" i="1" s="1"/>
  <c r="FAF8" i="1" s="1"/>
  <c r="FAG8" i="1" s="1"/>
  <c r="FAH8" i="1" s="1"/>
  <c r="FAI8" i="1" s="1"/>
  <c r="FAJ8" i="1" s="1"/>
  <c r="FAK8" i="1" s="1"/>
  <c r="FAL8" i="1" s="1"/>
  <c r="FAM8" i="1" s="1"/>
  <c r="FAN8" i="1" s="1"/>
  <c r="FAO8" i="1" s="1"/>
  <c r="FAP8" i="1" s="1"/>
  <c r="FAQ8" i="1" s="1"/>
  <c r="FAR8" i="1" s="1"/>
  <c r="FAS8" i="1" s="1"/>
  <c r="FAT8" i="1" s="1"/>
  <c r="FAU8" i="1" s="1"/>
  <c r="FAV8" i="1" s="1"/>
  <c r="FAW8" i="1" s="1"/>
  <c r="FAX8" i="1" s="1"/>
  <c r="FAY8" i="1" s="1"/>
  <c r="FAZ8" i="1" s="1"/>
  <c r="FBA8" i="1" s="1"/>
  <c r="FBB8" i="1" s="1"/>
  <c r="FBC8" i="1" s="1"/>
  <c r="FBD8" i="1" s="1"/>
  <c r="FBE8" i="1" s="1"/>
  <c r="FBF8" i="1" s="1"/>
  <c r="FBG8" i="1" s="1"/>
  <c r="FBH8" i="1" s="1"/>
  <c r="FBI8" i="1" s="1"/>
  <c r="FBJ8" i="1" s="1"/>
  <c r="FBK8" i="1" s="1"/>
  <c r="FBL8" i="1" s="1"/>
  <c r="FBM8" i="1" s="1"/>
  <c r="FBN8" i="1" s="1"/>
  <c r="FBO8" i="1" s="1"/>
  <c r="FBP8" i="1" s="1"/>
  <c r="FBQ8" i="1" s="1"/>
  <c r="FBR8" i="1" s="1"/>
  <c r="FBS8" i="1" s="1"/>
  <c r="FBT8" i="1" s="1"/>
  <c r="FBU8" i="1" s="1"/>
  <c r="FBV8" i="1" s="1"/>
  <c r="FBW8" i="1" s="1"/>
  <c r="FBX8" i="1" s="1"/>
  <c r="FBY8" i="1" s="1"/>
  <c r="FBZ8" i="1" s="1"/>
  <c r="FCA8" i="1" s="1"/>
  <c r="FCB8" i="1" s="1"/>
  <c r="FCC8" i="1" s="1"/>
  <c r="FCD8" i="1" s="1"/>
  <c r="FCE8" i="1" s="1"/>
  <c r="FCF8" i="1" s="1"/>
  <c r="FCG8" i="1" s="1"/>
  <c r="FCH8" i="1" s="1"/>
  <c r="FCI8" i="1" s="1"/>
  <c r="FCJ8" i="1" s="1"/>
  <c r="FCK8" i="1" s="1"/>
  <c r="FCL8" i="1" s="1"/>
  <c r="FCM8" i="1" s="1"/>
  <c r="FCN8" i="1" s="1"/>
  <c r="FCO8" i="1" s="1"/>
  <c r="FCP8" i="1" s="1"/>
  <c r="FCQ8" i="1" s="1"/>
  <c r="FCR8" i="1" s="1"/>
  <c r="FCS8" i="1" s="1"/>
  <c r="FCT8" i="1" s="1"/>
  <c r="FCU8" i="1" s="1"/>
  <c r="FCV8" i="1" s="1"/>
  <c r="FCW8" i="1" s="1"/>
  <c r="FCX8" i="1" s="1"/>
  <c r="FCY8" i="1" s="1"/>
  <c r="FCZ8" i="1" s="1"/>
  <c r="FDA8" i="1" s="1"/>
  <c r="FDB8" i="1" s="1"/>
  <c r="FDC8" i="1" s="1"/>
  <c r="FDD8" i="1" s="1"/>
  <c r="FDE8" i="1" s="1"/>
  <c r="FDF8" i="1" s="1"/>
  <c r="FDG8" i="1" s="1"/>
  <c r="FDH8" i="1" s="1"/>
  <c r="FDI8" i="1" s="1"/>
  <c r="FDJ8" i="1" s="1"/>
  <c r="FDK8" i="1" s="1"/>
  <c r="FDL8" i="1" s="1"/>
  <c r="FDM8" i="1" s="1"/>
  <c r="FDN8" i="1" s="1"/>
  <c r="FDO8" i="1" s="1"/>
  <c r="FDP8" i="1" s="1"/>
  <c r="FDQ8" i="1" s="1"/>
  <c r="FDR8" i="1" s="1"/>
  <c r="FDS8" i="1" s="1"/>
  <c r="FDT8" i="1" s="1"/>
  <c r="FDU8" i="1" s="1"/>
  <c r="FDV8" i="1" s="1"/>
  <c r="FDW8" i="1" s="1"/>
  <c r="FDX8" i="1" s="1"/>
  <c r="FDY8" i="1" s="1"/>
  <c r="FDZ8" i="1" s="1"/>
  <c r="FEA8" i="1" s="1"/>
  <c r="FEB8" i="1" s="1"/>
  <c r="FEC8" i="1" s="1"/>
  <c r="FED8" i="1" s="1"/>
  <c r="FEE8" i="1" s="1"/>
  <c r="FEF8" i="1" s="1"/>
  <c r="FEG8" i="1" s="1"/>
  <c r="FEH8" i="1" s="1"/>
  <c r="FEI8" i="1" s="1"/>
  <c r="FEJ8" i="1" s="1"/>
  <c r="FEK8" i="1" s="1"/>
  <c r="FEL8" i="1" s="1"/>
  <c r="FEM8" i="1" s="1"/>
  <c r="FEN8" i="1" s="1"/>
  <c r="FEO8" i="1" s="1"/>
  <c r="FEP8" i="1" s="1"/>
  <c r="FEQ8" i="1" s="1"/>
  <c r="FER8" i="1" s="1"/>
  <c r="FES8" i="1" s="1"/>
  <c r="FET8" i="1" s="1"/>
  <c r="FEU8" i="1" s="1"/>
  <c r="FEV8" i="1" s="1"/>
  <c r="FEW8" i="1" s="1"/>
  <c r="FEX8" i="1" s="1"/>
  <c r="FEY8" i="1" s="1"/>
  <c r="FEZ8" i="1" s="1"/>
  <c r="FFA8" i="1" s="1"/>
  <c r="FFB8" i="1" s="1"/>
  <c r="FFC8" i="1" s="1"/>
  <c r="FFD8" i="1" s="1"/>
  <c r="FFE8" i="1" s="1"/>
  <c r="FFF8" i="1" s="1"/>
  <c r="FFG8" i="1" s="1"/>
  <c r="FFH8" i="1" s="1"/>
  <c r="FFI8" i="1" s="1"/>
  <c r="FFJ8" i="1" s="1"/>
  <c r="FFK8" i="1" s="1"/>
  <c r="FFL8" i="1" s="1"/>
  <c r="FFM8" i="1" s="1"/>
  <c r="FFN8" i="1" s="1"/>
  <c r="FFO8" i="1" s="1"/>
  <c r="FFP8" i="1" s="1"/>
  <c r="FFQ8" i="1" s="1"/>
  <c r="FFR8" i="1" s="1"/>
  <c r="FFS8" i="1" s="1"/>
  <c r="FFT8" i="1" s="1"/>
  <c r="FFU8" i="1" s="1"/>
  <c r="FFV8" i="1" s="1"/>
  <c r="FFW8" i="1" s="1"/>
  <c r="FFX8" i="1" s="1"/>
  <c r="FFY8" i="1" s="1"/>
  <c r="FFZ8" i="1" s="1"/>
  <c r="FGA8" i="1" s="1"/>
  <c r="FGB8" i="1" s="1"/>
  <c r="FGC8" i="1" s="1"/>
  <c r="FGD8" i="1" s="1"/>
  <c r="FGE8" i="1" s="1"/>
  <c r="FGF8" i="1" s="1"/>
  <c r="FGG8" i="1" s="1"/>
  <c r="FGH8" i="1" s="1"/>
  <c r="FGI8" i="1" s="1"/>
  <c r="FGJ8" i="1" s="1"/>
  <c r="FGK8" i="1" s="1"/>
  <c r="FGL8" i="1" s="1"/>
  <c r="FGM8" i="1" s="1"/>
  <c r="FGN8" i="1" s="1"/>
  <c r="FGO8" i="1" s="1"/>
  <c r="FGP8" i="1" s="1"/>
  <c r="FGQ8" i="1" s="1"/>
  <c r="FGR8" i="1" s="1"/>
  <c r="FGS8" i="1" s="1"/>
  <c r="FGT8" i="1" s="1"/>
  <c r="FGU8" i="1" s="1"/>
  <c r="FGV8" i="1" s="1"/>
  <c r="FGW8" i="1" s="1"/>
  <c r="FGX8" i="1" s="1"/>
  <c r="FGY8" i="1" s="1"/>
  <c r="FGZ8" i="1" s="1"/>
  <c r="FHA8" i="1" s="1"/>
  <c r="FHB8" i="1" s="1"/>
  <c r="FHC8" i="1" s="1"/>
  <c r="FHD8" i="1" s="1"/>
  <c r="FHE8" i="1" s="1"/>
  <c r="FHF8" i="1" s="1"/>
  <c r="FHG8" i="1" s="1"/>
  <c r="FHH8" i="1" s="1"/>
  <c r="FHI8" i="1" s="1"/>
  <c r="FHJ8" i="1" s="1"/>
  <c r="FHK8" i="1" s="1"/>
  <c r="FHL8" i="1" s="1"/>
  <c r="FHM8" i="1" s="1"/>
  <c r="FHN8" i="1" s="1"/>
  <c r="FHO8" i="1" s="1"/>
  <c r="FHP8" i="1" s="1"/>
  <c r="FHQ8" i="1" s="1"/>
  <c r="FHR8" i="1" s="1"/>
  <c r="FHS8" i="1" s="1"/>
  <c r="FHT8" i="1" s="1"/>
  <c r="FHU8" i="1" s="1"/>
  <c r="FHV8" i="1" s="1"/>
  <c r="FHW8" i="1" s="1"/>
  <c r="FHX8" i="1" s="1"/>
  <c r="FHY8" i="1" s="1"/>
  <c r="FHZ8" i="1" s="1"/>
  <c r="FIA8" i="1" s="1"/>
  <c r="FIB8" i="1" s="1"/>
  <c r="FIC8" i="1" s="1"/>
  <c r="FID8" i="1" s="1"/>
  <c r="FIE8" i="1" s="1"/>
  <c r="FIF8" i="1" s="1"/>
  <c r="FIG8" i="1" s="1"/>
  <c r="FIH8" i="1" s="1"/>
  <c r="FII8" i="1" s="1"/>
  <c r="FIJ8" i="1" s="1"/>
  <c r="FIK8" i="1" s="1"/>
  <c r="FIL8" i="1" s="1"/>
  <c r="FIM8" i="1" s="1"/>
  <c r="FIN8" i="1" s="1"/>
  <c r="FIO8" i="1" s="1"/>
  <c r="FIP8" i="1" s="1"/>
  <c r="FIQ8" i="1" s="1"/>
  <c r="FIR8" i="1" s="1"/>
  <c r="FIS8" i="1" s="1"/>
  <c r="FIT8" i="1" s="1"/>
  <c r="FIU8" i="1" s="1"/>
  <c r="FIV8" i="1" s="1"/>
  <c r="FIW8" i="1" s="1"/>
  <c r="FIX8" i="1" s="1"/>
  <c r="FIY8" i="1" s="1"/>
  <c r="FIZ8" i="1" s="1"/>
  <c r="FJA8" i="1" s="1"/>
  <c r="FJB8" i="1" s="1"/>
  <c r="FJC8" i="1" s="1"/>
  <c r="FJD8" i="1" s="1"/>
  <c r="FJE8" i="1" s="1"/>
  <c r="FJF8" i="1" s="1"/>
  <c r="FJG8" i="1" s="1"/>
  <c r="FJH8" i="1" s="1"/>
  <c r="FJI8" i="1" s="1"/>
  <c r="FJJ8" i="1" s="1"/>
  <c r="FJK8" i="1" s="1"/>
  <c r="FJL8" i="1" s="1"/>
  <c r="FJM8" i="1" s="1"/>
  <c r="FJN8" i="1" s="1"/>
  <c r="FJO8" i="1" s="1"/>
  <c r="FJP8" i="1" s="1"/>
  <c r="FJQ8" i="1" s="1"/>
  <c r="FJR8" i="1" s="1"/>
  <c r="FJS8" i="1" s="1"/>
  <c r="FJT8" i="1" s="1"/>
  <c r="FJU8" i="1" s="1"/>
  <c r="FJV8" i="1" s="1"/>
  <c r="FJW8" i="1" s="1"/>
  <c r="FJX8" i="1" s="1"/>
  <c r="FJY8" i="1" s="1"/>
  <c r="FJZ8" i="1" s="1"/>
  <c r="FKA8" i="1" s="1"/>
  <c r="FKB8" i="1" s="1"/>
  <c r="FKC8" i="1" s="1"/>
  <c r="FKD8" i="1" s="1"/>
  <c r="FKE8" i="1" s="1"/>
  <c r="FKF8" i="1" s="1"/>
  <c r="FKG8" i="1" s="1"/>
  <c r="FKH8" i="1" s="1"/>
  <c r="FKI8" i="1" s="1"/>
  <c r="FKJ8" i="1" s="1"/>
  <c r="FKK8" i="1" s="1"/>
  <c r="FKL8" i="1" s="1"/>
  <c r="FKM8" i="1" s="1"/>
  <c r="FKN8" i="1" s="1"/>
  <c r="FKO8" i="1" s="1"/>
  <c r="FKP8" i="1" s="1"/>
  <c r="FKQ8" i="1" s="1"/>
  <c r="FKR8" i="1" s="1"/>
  <c r="FKS8" i="1" s="1"/>
  <c r="FKT8" i="1" s="1"/>
  <c r="FKU8" i="1" s="1"/>
  <c r="FKV8" i="1" s="1"/>
  <c r="FKW8" i="1" s="1"/>
  <c r="FKX8" i="1" s="1"/>
  <c r="FKY8" i="1" s="1"/>
  <c r="FKZ8" i="1" s="1"/>
  <c r="FLA8" i="1" s="1"/>
  <c r="FLB8" i="1" s="1"/>
  <c r="FLC8" i="1" s="1"/>
  <c r="FLD8" i="1" s="1"/>
  <c r="FLE8" i="1" s="1"/>
  <c r="FLF8" i="1" s="1"/>
  <c r="FLG8" i="1" s="1"/>
  <c r="FLH8" i="1" s="1"/>
  <c r="FLI8" i="1" s="1"/>
  <c r="FLJ8" i="1" s="1"/>
  <c r="FLK8" i="1" s="1"/>
  <c r="FLL8" i="1" s="1"/>
  <c r="FLM8" i="1" s="1"/>
  <c r="FLN8" i="1" s="1"/>
  <c r="FLO8" i="1" s="1"/>
  <c r="FLP8" i="1" s="1"/>
  <c r="FLQ8" i="1" s="1"/>
  <c r="FLR8" i="1" s="1"/>
  <c r="FLS8" i="1" s="1"/>
  <c r="FLT8" i="1" s="1"/>
  <c r="FLU8" i="1" s="1"/>
  <c r="FLV8" i="1" s="1"/>
  <c r="FLW8" i="1" s="1"/>
  <c r="FLX8" i="1" s="1"/>
  <c r="FLY8" i="1" s="1"/>
  <c r="FLZ8" i="1" s="1"/>
  <c r="FMA8" i="1" s="1"/>
  <c r="FMB8" i="1" s="1"/>
  <c r="FMC8" i="1" s="1"/>
  <c r="FMD8" i="1" s="1"/>
  <c r="FME8" i="1" s="1"/>
  <c r="FMF8" i="1" s="1"/>
  <c r="FMG8" i="1" s="1"/>
  <c r="FMH8" i="1" s="1"/>
  <c r="FMI8" i="1" s="1"/>
  <c r="FMJ8" i="1" s="1"/>
  <c r="FMK8" i="1" s="1"/>
  <c r="FML8" i="1" s="1"/>
  <c r="FMM8" i="1" s="1"/>
  <c r="FMN8" i="1" s="1"/>
  <c r="FMO8" i="1" s="1"/>
  <c r="FMP8" i="1" s="1"/>
  <c r="FMQ8" i="1" s="1"/>
  <c r="FMR8" i="1" s="1"/>
  <c r="FMS8" i="1" s="1"/>
  <c r="FMT8" i="1" s="1"/>
  <c r="FMU8" i="1" s="1"/>
  <c r="FMV8" i="1" s="1"/>
  <c r="FMW8" i="1" s="1"/>
  <c r="FMX8" i="1" s="1"/>
  <c r="FMY8" i="1" s="1"/>
  <c r="FMZ8" i="1" s="1"/>
  <c r="FNA8" i="1" s="1"/>
  <c r="FNB8" i="1" s="1"/>
  <c r="FNC8" i="1" s="1"/>
  <c r="FND8" i="1" s="1"/>
  <c r="FNE8" i="1" s="1"/>
  <c r="FNF8" i="1" s="1"/>
  <c r="FNG8" i="1" s="1"/>
  <c r="FNH8" i="1" s="1"/>
  <c r="FNI8" i="1" s="1"/>
  <c r="FNJ8" i="1" s="1"/>
  <c r="FNK8" i="1" s="1"/>
  <c r="FNL8" i="1" s="1"/>
  <c r="FNM8" i="1" s="1"/>
  <c r="FNN8" i="1" s="1"/>
  <c r="FNO8" i="1" s="1"/>
  <c r="FNP8" i="1" s="1"/>
  <c r="FNQ8" i="1" s="1"/>
  <c r="FNR8" i="1" s="1"/>
  <c r="FNS8" i="1" s="1"/>
  <c r="FNT8" i="1" s="1"/>
  <c r="FNU8" i="1" s="1"/>
  <c r="FNV8" i="1" s="1"/>
  <c r="FNW8" i="1" s="1"/>
  <c r="FNX8" i="1" s="1"/>
  <c r="FNY8" i="1" s="1"/>
  <c r="FNZ8" i="1" s="1"/>
  <c r="FOA8" i="1" s="1"/>
  <c r="FOB8" i="1" s="1"/>
  <c r="FOC8" i="1" s="1"/>
  <c r="FOD8" i="1" s="1"/>
  <c r="FOE8" i="1" s="1"/>
  <c r="FOF8" i="1" s="1"/>
  <c r="FOG8" i="1" s="1"/>
  <c r="FOH8" i="1" s="1"/>
  <c r="FOI8" i="1" s="1"/>
  <c r="FOJ8" i="1" s="1"/>
  <c r="FOK8" i="1" s="1"/>
  <c r="FOL8" i="1" s="1"/>
  <c r="FOM8" i="1" s="1"/>
  <c r="FON8" i="1" s="1"/>
  <c r="FOO8" i="1" s="1"/>
  <c r="FOP8" i="1" s="1"/>
  <c r="FOQ8" i="1" s="1"/>
  <c r="FOR8" i="1" s="1"/>
  <c r="FOS8" i="1" s="1"/>
  <c r="FOT8" i="1" s="1"/>
  <c r="FOU8" i="1" s="1"/>
  <c r="FOV8" i="1" s="1"/>
  <c r="FOW8" i="1" s="1"/>
  <c r="FOX8" i="1" s="1"/>
  <c r="FOY8" i="1" s="1"/>
  <c r="FOZ8" i="1" s="1"/>
  <c r="FPA8" i="1" s="1"/>
  <c r="FPB8" i="1" s="1"/>
  <c r="FPC8" i="1" s="1"/>
  <c r="FPD8" i="1" s="1"/>
  <c r="FPE8" i="1" s="1"/>
  <c r="FPF8" i="1" s="1"/>
  <c r="FPG8" i="1" s="1"/>
  <c r="FPH8" i="1" s="1"/>
  <c r="FPI8" i="1" s="1"/>
  <c r="FPJ8" i="1" s="1"/>
  <c r="FPK8" i="1" s="1"/>
  <c r="FPL8" i="1" s="1"/>
  <c r="FPM8" i="1" s="1"/>
  <c r="FPN8" i="1" s="1"/>
  <c r="FPO8" i="1" s="1"/>
  <c r="FPP8" i="1" s="1"/>
  <c r="FPQ8" i="1" s="1"/>
  <c r="FPR8" i="1" s="1"/>
  <c r="FPS8" i="1" s="1"/>
  <c r="FPT8" i="1" s="1"/>
  <c r="FPU8" i="1" s="1"/>
  <c r="FPV8" i="1" s="1"/>
  <c r="FPW8" i="1" s="1"/>
  <c r="FPX8" i="1" s="1"/>
  <c r="FPY8" i="1" s="1"/>
  <c r="FPZ8" i="1" s="1"/>
  <c r="FQA8" i="1" s="1"/>
  <c r="FQB8" i="1" s="1"/>
  <c r="FQC8" i="1" s="1"/>
  <c r="FQD8" i="1" s="1"/>
  <c r="FQE8" i="1" s="1"/>
  <c r="FQF8" i="1" s="1"/>
  <c r="FQG8" i="1" s="1"/>
  <c r="FQH8" i="1" s="1"/>
  <c r="FQI8" i="1" s="1"/>
  <c r="FQJ8" i="1" s="1"/>
  <c r="FQK8" i="1" s="1"/>
  <c r="FQL8" i="1" s="1"/>
  <c r="FQM8" i="1" s="1"/>
  <c r="FQN8" i="1" s="1"/>
  <c r="FQO8" i="1" s="1"/>
  <c r="FQP8" i="1" s="1"/>
  <c r="FQQ8" i="1" s="1"/>
  <c r="FQR8" i="1" s="1"/>
  <c r="FQS8" i="1" s="1"/>
  <c r="FQT8" i="1" s="1"/>
  <c r="FQU8" i="1" s="1"/>
  <c r="FQV8" i="1" s="1"/>
  <c r="FQW8" i="1" s="1"/>
  <c r="FQX8" i="1" s="1"/>
  <c r="FQY8" i="1" s="1"/>
  <c r="FQZ8" i="1" s="1"/>
  <c r="FRA8" i="1" s="1"/>
  <c r="FRB8" i="1" s="1"/>
  <c r="FRC8" i="1" s="1"/>
  <c r="FRD8" i="1" s="1"/>
  <c r="FRE8" i="1" s="1"/>
  <c r="FRF8" i="1" s="1"/>
  <c r="FRG8" i="1" s="1"/>
  <c r="FRH8" i="1" s="1"/>
  <c r="FRI8" i="1" s="1"/>
  <c r="FRJ8" i="1" s="1"/>
  <c r="FRK8" i="1" s="1"/>
  <c r="FRL8" i="1" s="1"/>
  <c r="FRM8" i="1" s="1"/>
  <c r="FRN8" i="1" s="1"/>
  <c r="FRO8" i="1" s="1"/>
  <c r="FRP8" i="1" s="1"/>
  <c r="FRQ8" i="1" s="1"/>
  <c r="FRR8" i="1" s="1"/>
  <c r="FRS8" i="1" s="1"/>
  <c r="FRT8" i="1" s="1"/>
  <c r="FRU8" i="1" s="1"/>
  <c r="FRV8" i="1" s="1"/>
  <c r="FRW8" i="1" s="1"/>
  <c r="FRX8" i="1" s="1"/>
  <c r="FRY8" i="1" s="1"/>
  <c r="FRZ8" i="1" s="1"/>
  <c r="FSA8" i="1" s="1"/>
  <c r="FSB8" i="1" s="1"/>
  <c r="FSC8" i="1" s="1"/>
  <c r="FSD8" i="1" s="1"/>
  <c r="FSE8" i="1" s="1"/>
  <c r="FSF8" i="1" s="1"/>
  <c r="FSG8" i="1" s="1"/>
  <c r="FSH8" i="1" s="1"/>
  <c r="FSI8" i="1" s="1"/>
  <c r="FSJ8" i="1" s="1"/>
  <c r="FSK8" i="1" s="1"/>
  <c r="FSL8" i="1" s="1"/>
  <c r="FSM8" i="1" s="1"/>
  <c r="FSN8" i="1" s="1"/>
  <c r="FSO8" i="1" s="1"/>
  <c r="FSP8" i="1" s="1"/>
  <c r="FSQ8" i="1" s="1"/>
  <c r="FSR8" i="1" s="1"/>
  <c r="FSS8" i="1" s="1"/>
  <c r="FST8" i="1" s="1"/>
  <c r="FSU8" i="1" s="1"/>
  <c r="FSV8" i="1" s="1"/>
  <c r="FSW8" i="1" s="1"/>
  <c r="FSX8" i="1" s="1"/>
  <c r="FSY8" i="1" s="1"/>
  <c r="FSZ8" i="1" s="1"/>
  <c r="FTA8" i="1" s="1"/>
  <c r="FTB8" i="1" s="1"/>
  <c r="FTC8" i="1" s="1"/>
  <c r="FTD8" i="1" s="1"/>
  <c r="FTE8" i="1" s="1"/>
  <c r="FTF8" i="1" s="1"/>
  <c r="FTG8" i="1" s="1"/>
  <c r="FTH8" i="1" s="1"/>
  <c r="FTI8" i="1" s="1"/>
  <c r="FTJ8" i="1" s="1"/>
  <c r="FTK8" i="1" s="1"/>
  <c r="FTL8" i="1" s="1"/>
  <c r="FTM8" i="1" s="1"/>
  <c r="FTN8" i="1" s="1"/>
  <c r="FTO8" i="1" s="1"/>
  <c r="FTP8" i="1" s="1"/>
  <c r="FTQ8" i="1" s="1"/>
  <c r="FTR8" i="1" s="1"/>
  <c r="FTS8" i="1" s="1"/>
  <c r="FTT8" i="1" s="1"/>
  <c r="FTU8" i="1" s="1"/>
  <c r="FTV8" i="1" s="1"/>
  <c r="FTW8" i="1" s="1"/>
  <c r="FTX8" i="1" s="1"/>
  <c r="FTY8" i="1" s="1"/>
  <c r="FTZ8" i="1" s="1"/>
  <c r="FUA8" i="1" s="1"/>
  <c r="FUB8" i="1" s="1"/>
  <c r="FUC8" i="1" s="1"/>
  <c r="FUD8" i="1" s="1"/>
  <c r="FUE8" i="1" s="1"/>
  <c r="FUF8" i="1" s="1"/>
  <c r="FUG8" i="1" s="1"/>
  <c r="FUH8" i="1" s="1"/>
  <c r="FUI8" i="1" s="1"/>
  <c r="FUJ8" i="1" s="1"/>
  <c r="FUK8" i="1" s="1"/>
  <c r="FUL8" i="1" s="1"/>
  <c r="FUM8" i="1" s="1"/>
  <c r="FUN8" i="1" s="1"/>
  <c r="FUO8" i="1" s="1"/>
  <c r="FUP8" i="1" s="1"/>
  <c r="FUQ8" i="1" s="1"/>
  <c r="FUR8" i="1" s="1"/>
  <c r="FUS8" i="1" s="1"/>
  <c r="FUT8" i="1" s="1"/>
  <c r="FUU8" i="1" s="1"/>
  <c r="FUV8" i="1" s="1"/>
  <c r="FUW8" i="1" s="1"/>
  <c r="FUX8" i="1" s="1"/>
  <c r="FUY8" i="1" s="1"/>
  <c r="FUZ8" i="1" s="1"/>
  <c r="FVA8" i="1" s="1"/>
  <c r="FVB8" i="1" s="1"/>
  <c r="FVC8" i="1" s="1"/>
  <c r="FVD8" i="1" s="1"/>
  <c r="FVE8" i="1" s="1"/>
  <c r="FVF8" i="1" s="1"/>
  <c r="FVG8" i="1" s="1"/>
  <c r="FVH8" i="1" s="1"/>
  <c r="FVI8" i="1" s="1"/>
  <c r="FVJ8" i="1" s="1"/>
  <c r="FVK8" i="1" s="1"/>
  <c r="FVL8" i="1" s="1"/>
  <c r="FVM8" i="1" s="1"/>
  <c r="FVN8" i="1" s="1"/>
  <c r="FVO8" i="1" s="1"/>
  <c r="FVP8" i="1" s="1"/>
  <c r="FVQ8" i="1" s="1"/>
  <c r="FVR8" i="1" s="1"/>
  <c r="FVS8" i="1" s="1"/>
  <c r="FVT8" i="1" s="1"/>
  <c r="FVU8" i="1" s="1"/>
  <c r="FVV8" i="1" s="1"/>
  <c r="FVW8" i="1" s="1"/>
  <c r="FVX8" i="1" s="1"/>
  <c r="FVY8" i="1" s="1"/>
  <c r="FVZ8" i="1" s="1"/>
  <c r="FWA8" i="1" s="1"/>
  <c r="FWB8" i="1" s="1"/>
  <c r="FWC8" i="1" s="1"/>
  <c r="FWD8" i="1" s="1"/>
  <c r="FWE8" i="1" s="1"/>
  <c r="FWF8" i="1" s="1"/>
  <c r="FWG8" i="1" s="1"/>
  <c r="FWH8" i="1" s="1"/>
  <c r="FWI8" i="1" s="1"/>
  <c r="FWJ8" i="1" s="1"/>
  <c r="FWK8" i="1" s="1"/>
  <c r="FWL8" i="1" s="1"/>
  <c r="FWM8" i="1" s="1"/>
  <c r="FWN8" i="1" s="1"/>
  <c r="FWO8" i="1" s="1"/>
  <c r="FWP8" i="1" s="1"/>
  <c r="FWQ8" i="1" s="1"/>
  <c r="FWR8" i="1" s="1"/>
  <c r="FWS8" i="1" s="1"/>
  <c r="FWT8" i="1" s="1"/>
  <c r="FWU8" i="1" s="1"/>
  <c r="FWV8" i="1" s="1"/>
  <c r="FWW8" i="1" s="1"/>
  <c r="FWX8" i="1" s="1"/>
  <c r="FWY8" i="1" s="1"/>
  <c r="FWZ8" i="1" s="1"/>
  <c r="FXA8" i="1" s="1"/>
  <c r="FXB8" i="1" s="1"/>
  <c r="FXC8" i="1" s="1"/>
  <c r="FXD8" i="1" s="1"/>
  <c r="FXE8" i="1" s="1"/>
  <c r="FXF8" i="1" s="1"/>
  <c r="FXG8" i="1" s="1"/>
  <c r="FXH8" i="1" s="1"/>
  <c r="FXI8" i="1" s="1"/>
  <c r="FXJ8" i="1" s="1"/>
  <c r="FXK8" i="1" s="1"/>
  <c r="FXL8" i="1" s="1"/>
  <c r="FXM8" i="1" s="1"/>
  <c r="FXN8" i="1" s="1"/>
  <c r="FXO8" i="1" s="1"/>
  <c r="FXP8" i="1" s="1"/>
  <c r="FXQ8" i="1" s="1"/>
  <c r="FXR8" i="1" s="1"/>
  <c r="FXS8" i="1" s="1"/>
  <c r="FXT8" i="1" s="1"/>
  <c r="FXU8" i="1" s="1"/>
  <c r="FXV8" i="1" s="1"/>
  <c r="FXW8" i="1" s="1"/>
  <c r="FXX8" i="1" s="1"/>
  <c r="FXY8" i="1" s="1"/>
  <c r="FXZ8" i="1" s="1"/>
  <c r="FYA8" i="1" s="1"/>
  <c r="FYB8" i="1" s="1"/>
  <c r="FYC8" i="1" s="1"/>
  <c r="FYD8" i="1" s="1"/>
  <c r="FYE8" i="1" s="1"/>
  <c r="FYF8" i="1" s="1"/>
  <c r="FYG8" i="1" s="1"/>
  <c r="FYH8" i="1" s="1"/>
  <c r="FYI8" i="1" s="1"/>
  <c r="FYJ8" i="1" s="1"/>
  <c r="FYK8" i="1" s="1"/>
  <c r="FYL8" i="1" s="1"/>
  <c r="FYM8" i="1" s="1"/>
  <c r="FYN8" i="1" s="1"/>
  <c r="FYO8" i="1" s="1"/>
  <c r="FYP8" i="1" s="1"/>
  <c r="FYQ8" i="1" s="1"/>
  <c r="FYR8" i="1" s="1"/>
  <c r="FYS8" i="1" s="1"/>
  <c r="FYT8" i="1" s="1"/>
  <c r="FYU8" i="1" s="1"/>
  <c r="FYV8" i="1" s="1"/>
  <c r="FYW8" i="1" s="1"/>
  <c r="FYX8" i="1" s="1"/>
  <c r="FYY8" i="1" s="1"/>
  <c r="FYZ8" i="1" s="1"/>
  <c r="FZA8" i="1" s="1"/>
  <c r="FZB8" i="1" s="1"/>
  <c r="FZC8" i="1" s="1"/>
  <c r="FZD8" i="1" s="1"/>
  <c r="FZE8" i="1" s="1"/>
  <c r="FZF8" i="1" s="1"/>
  <c r="FZG8" i="1" s="1"/>
  <c r="FZH8" i="1" s="1"/>
  <c r="FZI8" i="1" s="1"/>
  <c r="FZJ8" i="1" s="1"/>
  <c r="FZK8" i="1" s="1"/>
  <c r="FZL8" i="1" s="1"/>
  <c r="FZM8" i="1" s="1"/>
  <c r="FZN8" i="1" s="1"/>
  <c r="FZO8" i="1" s="1"/>
  <c r="FZP8" i="1" s="1"/>
  <c r="FZQ8" i="1" s="1"/>
  <c r="FZR8" i="1" s="1"/>
  <c r="FZS8" i="1" s="1"/>
  <c r="FZT8" i="1" s="1"/>
  <c r="FZU8" i="1" s="1"/>
  <c r="FZV8" i="1" s="1"/>
  <c r="FZW8" i="1" s="1"/>
  <c r="FZX8" i="1" s="1"/>
  <c r="FZY8" i="1" s="1"/>
  <c r="FZZ8" i="1" s="1"/>
  <c r="GAA8" i="1" s="1"/>
  <c r="GAB8" i="1" s="1"/>
  <c r="GAC8" i="1" s="1"/>
  <c r="GAD8" i="1" s="1"/>
  <c r="GAE8" i="1" s="1"/>
  <c r="GAF8" i="1" s="1"/>
  <c r="GAG8" i="1" s="1"/>
  <c r="GAH8" i="1" s="1"/>
  <c r="GAI8" i="1" s="1"/>
  <c r="GAJ8" i="1" s="1"/>
  <c r="GAK8" i="1" s="1"/>
  <c r="GAL8" i="1" s="1"/>
  <c r="GAM8" i="1" s="1"/>
  <c r="GAN8" i="1" s="1"/>
  <c r="GAO8" i="1" s="1"/>
  <c r="GAP8" i="1" s="1"/>
  <c r="GAQ8" i="1" s="1"/>
  <c r="GAR8" i="1" s="1"/>
  <c r="GAS8" i="1" s="1"/>
  <c r="GAT8" i="1" s="1"/>
  <c r="GAU8" i="1" s="1"/>
  <c r="GAV8" i="1" s="1"/>
  <c r="GAW8" i="1" s="1"/>
  <c r="GAX8" i="1" s="1"/>
  <c r="GAY8" i="1" s="1"/>
  <c r="GAZ8" i="1" s="1"/>
  <c r="GBA8" i="1" s="1"/>
  <c r="GBB8" i="1" s="1"/>
  <c r="GBC8" i="1" s="1"/>
  <c r="GBD8" i="1" s="1"/>
  <c r="GBE8" i="1" s="1"/>
  <c r="GBF8" i="1" s="1"/>
  <c r="GBG8" i="1" s="1"/>
  <c r="GBH8" i="1" s="1"/>
  <c r="GBI8" i="1" s="1"/>
  <c r="GBJ8" i="1" s="1"/>
  <c r="GBK8" i="1" s="1"/>
  <c r="GBL8" i="1" s="1"/>
  <c r="GBM8" i="1" s="1"/>
  <c r="GBN8" i="1" s="1"/>
  <c r="GBO8" i="1" s="1"/>
  <c r="GBP8" i="1" s="1"/>
  <c r="GBQ8" i="1" s="1"/>
  <c r="GBR8" i="1" s="1"/>
  <c r="GBS8" i="1" s="1"/>
  <c r="GBT8" i="1" s="1"/>
  <c r="GBU8" i="1" s="1"/>
  <c r="GBV8" i="1" s="1"/>
  <c r="GBW8" i="1" s="1"/>
  <c r="GBX8" i="1" s="1"/>
  <c r="GBY8" i="1" s="1"/>
  <c r="GBZ8" i="1" s="1"/>
  <c r="GCA8" i="1" s="1"/>
  <c r="GCB8" i="1" s="1"/>
  <c r="GCC8" i="1" s="1"/>
  <c r="GCD8" i="1" s="1"/>
  <c r="GCE8" i="1" s="1"/>
  <c r="GCF8" i="1" s="1"/>
  <c r="GCG8" i="1" s="1"/>
  <c r="GCH8" i="1" s="1"/>
  <c r="GCI8" i="1" s="1"/>
  <c r="GCJ8" i="1" s="1"/>
  <c r="GCK8" i="1" s="1"/>
  <c r="GCL8" i="1" s="1"/>
  <c r="GCM8" i="1" s="1"/>
  <c r="GCN8" i="1" s="1"/>
  <c r="GCO8" i="1" s="1"/>
  <c r="GCP8" i="1" s="1"/>
  <c r="GCQ8" i="1" s="1"/>
  <c r="GCR8" i="1" s="1"/>
  <c r="GCS8" i="1" s="1"/>
  <c r="GCT8" i="1" s="1"/>
  <c r="GCU8" i="1" s="1"/>
  <c r="GCV8" i="1" s="1"/>
  <c r="GCW8" i="1" s="1"/>
  <c r="GCX8" i="1" s="1"/>
  <c r="GCY8" i="1" s="1"/>
  <c r="GCZ8" i="1" s="1"/>
  <c r="GDA8" i="1" s="1"/>
  <c r="GDB8" i="1" s="1"/>
  <c r="GDC8" i="1" s="1"/>
  <c r="GDD8" i="1" s="1"/>
  <c r="GDE8" i="1" s="1"/>
  <c r="GDF8" i="1" s="1"/>
  <c r="GDG8" i="1" s="1"/>
  <c r="GDH8" i="1" s="1"/>
  <c r="GDI8" i="1" s="1"/>
  <c r="GDJ8" i="1" s="1"/>
  <c r="GDK8" i="1" s="1"/>
  <c r="GDL8" i="1" s="1"/>
  <c r="GDM8" i="1" s="1"/>
  <c r="GDN8" i="1" s="1"/>
  <c r="GDO8" i="1" s="1"/>
  <c r="GDP8" i="1" s="1"/>
  <c r="GDQ8" i="1" s="1"/>
  <c r="GDR8" i="1" s="1"/>
  <c r="GDS8" i="1" s="1"/>
  <c r="GDT8" i="1" s="1"/>
  <c r="GDU8" i="1" s="1"/>
  <c r="GDV8" i="1" s="1"/>
  <c r="GDW8" i="1" s="1"/>
  <c r="GDX8" i="1" s="1"/>
  <c r="GDY8" i="1" s="1"/>
  <c r="GDZ8" i="1" s="1"/>
  <c r="GEA8" i="1" s="1"/>
  <c r="GEB8" i="1" s="1"/>
  <c r="GEC8" i="1" s="1"/>
  <c r="GED8" i="1" s="1"/>
  <c r="GEE8" i="1" s="1"/>
  <c r="GEF8" i="1" s="1"/>
  <c r="GEG8" i="1" s="1"/>
  <c r="GEH8" i="1" s="1"/>
  <c r="GEI8" i="1" s="1"/>
  <c r="GEJ8" i="1" s="1"/>
  <c r="GEK8" i="1" s="1"/>
  <c r="GEL8" i="1" s="1"/>
  <c r="GEM8" i="1" s="1"/>
  <c r="GEN8" i="1" s="1"/>
  <c r="GEO8" i="1" s="1"/>
  <c r="GEP8" i="1" s="1"/>
  <c r="GEQ8" i="1" s="1"/>
  <c r="GER8" i="1" s="1"/>
  <c r="GES8" i="1" s="1"/>
  <c r="GET8" i="1" s="1"/>
  <c r="GEU8" i="1" s="1"/>
  <c r="GEV8" i="1" s="1"/>
  <c r="GEW8" i="1" s="1"/>
  <c r="GEX8" i="1" s="1"/>
  <c r="GEY8" i="1" s="1"/>
  <c r="GEZ8" i="1" s="1"/>
  <c r="GFA8" i="1" s="1"/>
  <c r="GFB8" i="1" s="1"/>
  <c r="GFC8" i="1" s="1"/>
  <c r="GFD8" i="1" s="1"/>
  <c r="GFE8" i="1" s="1"/>
  <c r="GFF8" i="1" s="1"/>
  <c r="GFG8" i="1" s="1"/>
  <c r="GFH8" i="1" s="1"/>
  <c r="GFI8" i="1" s="1"/>
  <c r="GFJ8" i="1" s="1"/>
  <c r="GFK8" i="1" s="1"/>
  <c r="GFL8" i="1" s="1"/>
  <c r="GFM8" i="1" s="1"/>
  <c r="GFN8" i="1" s="1"/>
  <c r="GFO8" i="1" s="1"/>
  <c r="GFP8" i="1" s="1"/>
  <c r="GFQ8" i="1" s="1"/>
  <c r="GFR8" i="1" s="1"/>
  <c r="GFS8" i="1" s="1"/>
  <c r="GFT8" i="1" s="1"/>
  <c r="GFU8" i="1" s="1"/>
  <c r="GFV8" i="1" s="1"/>
  <c r="GFW8" i="1" s="1"/>
  <c r="GFX8" i="1" s="1"/>
  <c r="GFY8" i="1" s="1"/>
  <c r="GFZ8" i="1" s="1"/>
  <c r="GGA8" i="1" s="1"/>
  <c r="GGB8" i="1" s="1"/>
  <c r="GGC8" i="1" s="1"/>
  <c r="GGD8" i="1" s="1"/>
  <c r="GGE8" i="1" s="1"/>
  <c r="GGF8" i="1" s="1"/>
  <c r="GGG8" i="1" s="1"/>
  <c r="GGH8" i="1" s="1"/>
  <c r="GGI8" i="1" s="1"/>
  <c r="GGJ8" i="1" s="1"/>
  <c r="GGK8" i="1" s="1"/>
  <c r="GGL8" i="1" s="1"/>
  <c r="GGM8" i="1" s="1"/>
  <c r="GGN8" i="1" s="1"/>
  <c r="GGO8" i="1" s="1"/>
  <c r="GGP8" i="1" s="1"/>
  <c r="GGQ8" i="1" s="1"/>
  <c r="GGR8" i="1" s="1"/>
  <c r="GGS8" i="1" s="1"/>
  <c r="GGT8" i="1" s="1"/>
  <c r="GGU8" i="1" s="1"/>
  <c r="GGV8" i="1" s="1"/>
  <c r="GGW8" i="1" s="1"/>
  <c r="GGX8" i="1" s="1"/>
  <c r="GGY8" i="1" s="1"/>
  <c r="GGZ8" i="1" s="1"/>
  <c r="GHA8" i="1" s="1"/>
  <c r="GHB8" i="1" s="1"/>
  <c r="GHC8" i="1" s="1"/>
  <c r="GHD8" i="1" s="1"/>
  <c r="GHE8" i="1" s="1"/>
  <c r="GHF8" i="1" s="1"/>
  <c r="GHG8" i="1" s="1"/>
  <c r="GHH8" i="1" s="1"/>
  <c r="GHI8" i="1" s="1"/>
  <c r="GHJ8" i="1" s="1"/>
  <c r="GHK8" i="1" s="1"/>
  <c r="GHL8" i="1" s="1"/>
  <c r="GHM8" i="1" s="1"/>
  <c r="GHN8" i="1" s="1"/>
  <c r="GHO8" i="1" s="1"/>
  <c r="GHP8" i="1" s="1"/>
  <c r="GHQ8" i="1" s="1"/>
  <c r="GHR8" i="1" s="1"/>
  <c r="GHS8" i="1" s="1"/>
  <c r="GHT8" i="1" s="1"/>
  <c r="GHU8" i="1" s="1"/>
  <c r="GHV8" i="1" s="1"/>
  <c r="GHW8" i="1" s="1"/>
  <c r="GHX8" i="1" s="1"/>
  <c r="GHY8" i="1" s="1"/>
  <c r="GHZ8" i="1" s="1"/>
  <c r="GIA8" i="1" s="1"/>
  <c r="GIB8" i="1" s="1"/>
  <c r="GIC8" i="1" s="1"/>
  <c r="GID8" i="1" s="1"/>
  <c r="GIE8" i="1" s="1"/>
  <c r="GIF8" i="1" s="1"/>
  <c r="GIG8" i="1" s="1"/>
  <c r="GIH8" i="1" s="1"/>
  <c r="GII8" i="1" s="1"/>
  <c r="GIJ8" i="1" s="1"/>
  <c r="GIK8" i="1" s="1"/>
  <c r="GIL8" i="1" s="1"/>
  <c r="GIM8" i="1" s="1"/>
  <c r="GIN8" i="1" s="1"/>
  <c r="GIO8" i="1" s="1"/>
  <c r="GIP8" i="1" s="1"/>
  <c r="GIQ8" i="1" s="1"/>
  <c r="GIR8" i="1" s="1"/>
  <c r="GIS8" i="1" s="1"/>
  <c r="GIT8" i="1" s="1"/>
  <c r="GIU8" i="1" s="1"/>
  <c r="GIV8" i="1" s="1"/>
  <c r="GIW8" i="1" s="1"/>
  <c r="GIX8" i="1" s="1"/>
  <c r="GIY8" i="1" s="1"/>
  <c r="GIZ8" i="1" s="1"/>
  <c r="GJA8" i="1" s="1"/>
  <c r="GJB8" i="1" s="1"/>
  <c r="GJC8" i="1" s="1"/>
  <c r="GJD8" i="1" s="1"/>
  <c r="GJE8" i="1" s="1"/>
  <c r="GJF8" i="1" s="1"/>
  <c r="GJG8" i="1" s="1"/>
  <c r="GJH8" i="1" s="1"/>
  <c r="GJI8" i="1" s="1"/>
  <c r="GJJ8" i="1" s="1"/>
  <c r="GJK8" i="1" s="1"/>
  <c r="GJL8" i="1" s="1"/>
  <c r="GJM8" i="1" s="1"/>
  <c r="GJN8" i="1" s="1"/>
  <c r="GJO8" i="1" s="1"/>
  <c r="GJP8" i="1" s="1"/>
  <c r="GJQ8" i="1" s="1"/>
  <c r="GJR8" i="1" s="1"/>
  <c r="GJS8" i="1" s="1"/>
  <c r="GJT8" i="1" s="1"/>
  <c r="GJU8" i="1" s="1"/>
  <c r="GJV8" i="1" s="1"/>
  <c r="GJW8" i="1" s="1"/>
  <c r="GJX8" i="1" s="1"/>
  <c r="GJY8" i="1" s="1"/>
  <c r="GJZ8" i="1" s="1"/>
  <c r="GKA8" i="1" s="1"/>
  <c r="GKB8" i="1" s="1"/>
  <c r="GKC8" i="1" s="1"/>
  <c r="GKD8" i="1" s="1"/>
  <c r="GKE8" i="1" s="1"/>
  <c r="GKF8" i="1" s="1"/>
  <c r="GKG8" i="1" s="1"/>
  <c r="GKH8" i="1" s="1"/>
  <c r="GKI8" i="1" s="1"/>
  <c r="GKJ8" i="1" s="1"/>
  <c r="GKK8" i="1" s="1"/>
  <c r="GKL8" i="1" s="1"/>
  <c r="GKM8" i="1" s="1"/>
  <c r="GKN8" i="1" s="1"/>
  <c r="GKO8" i="1" s="1"/>
  <c r="GKP8" i="1" s="1"/>
  <c r="GKQ8" i="1" s="1"/>
  <c r="GKR8" i="1" s="1"/>
  <c r="GKS8" i="1" s="1"/>
  <c r="GKT8" i="1" s="1"/>
  <c r="GKU8" i="1" s="1"/>
  <c r="GKV8" i="1" s="1"/>
  <c r="GKW8" i="1" s="1"/>
  <c r="GKX8" i="1" s="1"/>
  <c r="GKY8" i="1" s="1"/>
  <c r="GKZ8" i="1" s="1"/>
  <c r="GLA8" i="1" s="1"/>
  <c r="GLB8" i="1" s="1"/>
  <c r="GLC8" i="1" s="1"/>
  <c r="GLD8" i="1" s="1"/>
  <c r="GLE8" i="1" s="1"/>
  <c r="GLF8" i="1" s="1"/>
  <c r="GLG8" i="1" s="1"/>
  <c r="GLH8" i="1" s="1"/>
  <c r="GLI8" i="1" s="1"/>
  <c r="GLJ8" i="1" s="1"/>
  <c r="GLK8" i="1" s="1"/>
  <c r="GLL8" i="1" s="1"/>
  <c r="GLM8" i="1" s="1"/>
  <c r="GLN8" i="1" s="1"/>
  <c r="GLO8" i="1" s="1"/>
  <c r="GLP8" i="1" s="1"/>
  <c r="GLQ8" i="1" s="1"/>
  <c r="GLR8" i="1" s="1"/>
  <c r="GLS8" i="1" s="1"/>
  <c r="GLT8" i="1" s="1"/>
  <c r="GLU8" i="1" s="1"/>
  <c r="GLV8" i="1" s="1"/>
  <c r="GLW8" i="1" s="1"/>
  <c r="GLX8" i="1" s="1"/>
  <c r="GLY8" i="1" s="1"/>
  <c r="GLZ8" i="1" s="1"/>
  <c r="GMA8" i="1" s="1"/>
  <c r="GMB8" i="1" s="1"/>
  <c r="GMC8" i="1" s="1"/>
  <c r="GMD8" i="1" s="1"/>
  <c r="GME8" i="1" s="1"/>
  <c r="GMF8" i="1" s="1"/>
  <c r="GMG8" i="1" s="1"/>
  <c r="GMH8" i="1" s="1"/>
  <c r="GMI8" i="1" s="1"/>
  <c r="GMJ8" i="1" s="1"/>
  <c r="GMK8" i="1" s="1"/>
  <c r="GML8" i="1" s="1"/>
  <c r="GMM8" i="1" s="1"/>
  <c r="GMN8" i="1" s="1"/>
  <c r="GMO8" i="1" s="1"/>
  <c r="GMP8" i="1" s="1"/>
  <c r="GMQ8" i="1" s="1"/>
  <c r="GMR8" i="1" s="1"/>
  <c r="GMS8" i="1" s="1"/>
  <c r="GMT8" i="1" s="1"/>
  <c r="GMU8" i="1" s="1"/>
  <c r="GMV8" i="1" s="1"/>
  <c r="GMW8" i="1" s="1"/>
  <c r="GMX8" i="1" s="1"/>
  <c r="GMY8" i="1" s="1"/>
  <c r="GMZ8" i="1" s="1"/>
  <c r="GNA8" i="1" s="1"/>
  <c r="GNB8" i="1" s="1"/>
  <c r="GNC8" i="1" s="1"/>
  <c r="GND8" i="1" s="1"/>
  <c r="GNE8" i="1" s="1"/>
  <c r="GNF8" i="1" s="1"/>
  <c r="GNG8" i="1" s="1"/>
  <c r="GNH8" i="1" s="1"/>
  <c r="GNI8" i="1" s="1"/>
  <c r="GNJ8" i="1" s="1"/>
  <c r="GNK8" i="1" s="1"/>
  <c r="GNL8" i="1" s="1"/>
  <c r="GNM8" i="1" s="1"/>
  <c r="GNN8" i="1" s="1"/>
  <c r="GNO8" i="1" s="1"/>
  <c r="GNP8" i="1" s="1"/>
  <c r="GNQ8" i="1" s="1"/>
  <c r="GNR8" i="1" s="1"/>
  <c r="GNS8" i="1" s="1"/>
  <c r="GNT8" i="1" s="1"/>
  <c r="GNU8" i="1" s="1"/>
  <c r="GNV8" i="1" s="1"/>
  <c r="GNW8" i="1" s="1"/>
  <c r="GNX8" i="1" s="1"/>
  <c r="GNY8" i="1" s="1"/>
  <c r="GNZ8" i="1" s="1"/>
  <c r="GOA8" i="1" s="1"/>
  <c r="GOB8" i="1" s="1"/>
  <c r="GOC8" i="1" s="1"/>
  <c r="GOD8" i="1" s="1"/>
  <c r="GOE8" i="1" s="1"/>
  <c r="GOF8" i="1" s="1"/>
  <c r="GOG8" i="1" s="1"/>
  <c r="GOH8" i="1" s="1"/>
  <c r="GOI8" i="1" s="1"/>
  <c r="GOJ8" i="1" s="1"/>
  <c r="GOK8" i="1" s="1"/>
  <c r="GOL8" i="1" s="1"/>
  <c r="GOM8" i="1" s="1"/>
  <c r="GON8" i="1" s="1"/>
  <c r="GOO8" i="1" s="1"/>
  <c r="GOP8" i="1" s="1"/>
  <c r="GOQ8" i="1" s="1"/>
  <c r="GOR8" i="1" s="1"/>
  <c r="GOS8" i="1" s="1"/>
  <c r="GOT8" i="1" s="1"/>
  <c r="GOU8" i="1" s="1"/>
  <c r="GOV8" i="1" s="1"/>
  <c r="GOW8" i="1" s="1"/>
  <c r="GOX8" i="1" s="1"/>
  <c r="GOY8" i="1" s="1"/>
  <c r="GOZ8" i="1" s="1"/>
  <c r="GPA8" i="1" s="1"/>
  <c r="GPB8" i="1" s="1"/>
  <c r="GPC8" i="1" s="1"/>
  <c r="GPD8" i="1" s="1"/>
  <c r="GPE8" i="1" s="1"/>
  <c r="GPF8" i="1" s="1"/>
  <c r="GPG8" i="1" s="1"/>
  <c r="GPH8" i="1" s="1"/>
  <c r="GPI8" i="1" s="1"/>
  <c r="GPJ8" i="1" s="1"/>
  <c r="GPK8" i="1" s="1"/>
  <c r="GPL8" i="1" s="1"/>
  <c r="GPM8" i="1" s="1"/>
  <c r="GPN8" i="1" s="1"/>
  <c r="GPO8" i="1" s="1"/>
  <c r="GPP8" i="1" s="1"/>
  <c r="GPQ8" i="1" s="1"/>
  <c r="GPR8" i="1" s="1"/>
  <c r="GPS8" i="1" s="1"/>
  <c r="GPT8" i="1" s="1"/>
  <c r="GPU8" i="1" s="1"/>
  <c r="GPV8" i="1" s="1"/>
  <c r="GPW8" i="1" s="1"/>
  <c r="GPX8" i="1" s="1"/>
  <c r="GPY8" i="1" s="1"/>
  <c r="GPZ8" i="1" s="1"/>
  <c r="GQA8" i="1" s="1"/>
  <c r="GQB8" i="1" s="1"/>
  <c r="GQC8" i="1" s="1"/>
  <c r="GQD8" i="1" s="1"/>
  <c r="GQE8" i="1" s="1"/>
  <c r="GQF8" i="1" s="1"/>
  <c r="GQG8" i="1" s="1"/>
  <c r="GQH8" i="1" s="1"/>
  <c r="GQI8" i="1" s="1"/>
  <c r="GQJ8" i="1" s="1"/>
  <c r="GQK8" i="1" s="1"/>
  <c r="GQL8" i="1" s="1"/>
  <c r="GQM8" i="1" s="1"/>
  <c r="GQN8" i="1" s="1"/>
  <c r="GQO8" i="1" s="1"/>
  <c r="GQP8" i="1" s="1"/>
  <c r="GQQ8" i="1" s="1"/>
  <c r="GQR8" i="1" s="1"/>
  <c r="GQS8" i="1" s="1"/>
  <c r="GQT8" i="1" s="1"/>
  <c r="GQU8" i="1" s="1"/>
  <c r="GQV8" i="1" s="1"/>
  <c r="GQW8" i="1" s="1"/>
  <c r="GQX8" i="1" s="1"/>
  <c r="GQY8" i="1" s="1"/>
  <c r="GQZ8" i="1" s="1"/>
  <c r="GRA8" i="1" s="1"/>
  <c r="GRB8" i="1" s="1"/>
  <c r="GRC8" i="1" s="1"/>
  <c r="GRD8" i="1" s="1"/>
  <c r="GRE8" i="1" s="1"/>
  <c r="GRF8" i="1" s="1"/>
  <c r="GRG8" i="1" s="1"/>
  <c r="GRH8" i="1" s="1"/>
  <c r="GRI8" i="1" s="1"/>
  <c r="GRJ8" i="1" s="1"/>
  <c r="GRK8" i="1" s="1"/>
  <c r="GRL8" i="1" s="1"/>
  <c r="GRM8" i="1" s="1"/>
  <c r="GRN8" i="1" s="1"/>
  <c r="GRO8" i="1" s="1"/>
  <c r="GRP8" i="1" s="1"/>
  <c r="GRQ8" i="1" s="1"/>
  <c r="GRR8" i="1" s="1"/>
  <c r="GRS8" i="1" s="1"/>
  <c r="GRT8" i="1" s="1"/>
  <c r="GRU8" i="1" s="1"/>
  <c r="GRV8" i="1" s="1"/>
  <c r="GRW8" i="1" s="1"/>
  <c r="GRX8" i="1" s="1"/>
  <c r="GRY8" i="1" s="1"/>
  <c r="GRZ8" i="1" s="1"/>
  <c r="GSA8" i="1" s="1"/>
  <c r="GSB8" i="1" s="1"/>
  <c r="GSC8" i="1" s="1"/>
  <c r="GSD8" i="1" s="1"/>
  <c r="GSE8" i="1" s="1"/>
  <c r="GSF8" i="1" s="1"/>
  <c r="GSG8" i="1" s="1"/>
  <c r="GSH8" i="1" s="1"/>
  <c r="GSI8" i="1" s="1"/>
  <c r="GSJ8" i="1" s="1"/>
  <c r="GSK8" i="1" s="1"/>
  <c r="GSL8" i="1" s="1"/>
  <c r="GSM8" i="1" s="1"/>
  <c r="GSN8" i="1" s="1"/>
  <c r="GSO8" i="1" s="1"/>
  <c r="GSP8" i="1" s="1"/>
  <c r="GSQ8" i="1" s="1"/>
  <c r="GSR8" i="1" s="1"/>
  <c r="GSS8" i="1" s="1"/>
  <c r="GST8" i="1" s="1"/>
  <c r="GSU8" i="1" s="1"/>
  <c r="GSV8" i="1" s="1"/>
  <c r="GSW8" i="1" s="1"/>
  <c r="GSX8" i="1" s="1"/>
  <c r="GSY8" i="1" s="1"/>
  <c r="GSZ8" i="1" s="1"/>
  <c r="GTA8" i="1" s="1"/>
  <c r="GTB8" i="1" s="1"/>
  <c r="GTC8" i="1" s="1"/>
  <c r="GTD8" i="1" s="1"/>
  <c r="GTE8" i="1" s="1"/>
  <c r="GTF8" i="1" s="1"/>
  <c r="GTG8" i="1" s="1"/>
  <c r="GTH8" i="1" s="1"/>
  <c r="GTI8" i="1" s="1"/>
  <c r="GTJ8" i="1" s="1"/>
  <c r="GTK8" i="1" s="1"/>
  <c r="GTL8" i="1" s="1"/>
  <c r="GTM8" i="1" s="1"/>
  <c r="GTN8" i="1" s="1"/>
  <c r="GTO8" i="1" s="1"/>
  <c r="GTP8" i="1" s="1"/>
  <c r="GTQ8" i="1" s="1"/>
  <c r="GTR8" i="1" s="1"/>
  <c r="GTS8" i="1" s="1"/>
  <c r="GTT8" i="1" s="1"/>
  <c r="GTU8" i="1" s="1"/>
  <c r="GTV8" i="1" s="1"/>
  <c r="GTW8" i="1" s="1"/>
  <c r="GTX8" i="1" s="1"/>
  <c r="GTY8" i="1" s="1"/>
  <c r="GTZ8" i="1" s="1"/>
  <c r="GUA8" i="1" s="1"/>
  <c r="GUB8" i="1" s="1"/>
  <c r="GUC8" i="1" s="1"/>
  <c r="GUD8" i="1" s="1"/>
  <c r="GUE8" i="1" s="1"/>
  <c r="GUF8" i="1" s="1"/>
  <c r="GUG8" i="1" s="1"/>
  <c r="GUH8" i="1" s="1"/>
  <c r="GUI8" i="1" s="1"/>
  <c r="GUJ8" i="1" s="1"/>
  <c r="GUK8" i="1" s="1"/>
  <c r="GUL8" i="1" s="1"/>
  <c r="GUM8" i="1" s="1"/>
  <c r="GUN8" i="1" s="1"/>
  <c r="GUO8" i="1" s="1"/>
  <c r="GUP8" i="1" s="1"/>
  <c r="GUQ8" i="1" s="1"/>
  <c r="GUR8" i="1" s="1"/>
  <c r="GUS8" i="1" s="1"/>
  <c r="GUT8" i="1" s="1"/>
  <c r="GUU8" i="1" s="1"/>
  <c r="GUV8" i="1" s="1"/>
  <c r="GUW8" i="1" s="1"/>
  <c r="GUX8" i="1" s="1"/>
  <c r="GUY8" i="1" s="1"/>
  <c r="GUZ8" i="1" s="1"/>
  <c r="GVA8" i="1" s="1"/>
  <c r="GVB8" i="1" s="1"/>
  <c r="GVC8" i="1" s="1"/>
  <c r="GVD8" i="1" s="1"/>
  <c r="GVE8" i="1" s="1"/>
  <c r="GVF8" i="1" s="1"/>
  <c r="GVG8" i="1" s="1"/>
  <c r="GVH8" i="1" s="1"/>
  <c r="GVI8" i="1" s="1"/>
  <c r="GVJ8" i="1" s="1"/>
  <c r="GVK8" i="1" s="1"/>
  <c r="GVL8" i="1" s="1"/>
  <c r="GVM8" i="1" s="1"/>
  <c r="GVN8" i="1" s="1"/>
  <c r="GVO8" i="1" s="1"/>
  <c r="GVP8" i="1" s="1"/>
  <c r="GVQ8" i="1" s="1"/>
  <c r="GVR8" i="1" s="1"/>
  <c r="GVS8" i="1" s="1"/>
  <c r="GVT8" i="1" s="1"/>
  <c r="GVU8" i="1" s="1"/>
  <c r="GVV8" i="1" s="1"/>
  <c r="GVW8" i="1" s="1"/>
  <c r="GVX8" i="1" s="1"/>
  <c r="GVY8" i="1" s="1"/>
  <c r="GVZ8" i="1" s="1"/>
  <c r="GWA8" i="1" s="1"/>
  <c r="GWB8" i="1" s="1"/>
  <c r="GWC8" i="1" s="1"/>
  <c r="GWD8" i="1" s="1"/>
  <c r="GWE8" i="1" s="1"/>
  <c r="GWF8" i="1" s="1"/>
  <c r="GWG8" i="1" s="1"/>
  <c r="GWH8" i="1" s="1"/>
  <c r="GWI8" i="1" s="1"/>
  <c r="GWJ8" i="1" s="1"/>
  <c r="GWK8" i="1" s="1"/>
  <c r="GWL8" i="1" s="1"/>
  <c r="GWM8" i="1" s="1"/>
  <c r="GWN8" i="1" s="1"/>
  <c r="GWO8" i="1" s="1"/>
  <c r="GWP8" i="1" s="1"/>
  <c r="GWQ8" i="1" s="1"/>
  <c r="GWR8" i="1" s="1"/>
  <c r="GWS8" i="1" s="1"/>
  <c r="GWT8" i="1" s="1"/>
  <c r="GWU8" i="1" s="1"/>
  <c r="GWV8" i="1" s="1"/>
  <c r="GWW8" i="1" s="1"/>
  <c r="GWX8" i="1" s="1"/>
  <c r="GWY8" i="1" s="1"/>
  <c r="GWZ8" i="1" s="1"/>
  <c r="GXA8" i="1" s="1"/>
  <c r="GXB8" i="1" s="1"/>
  <c r="GXC8" i="1" s="1"/>
  <c r="GXD8" i="1" s="1"/>
  <c r="GXE8" i="1" s="1"/>
  <c r="GXF8" i="1" s="1"/>
  <c r="GXG8" i="1" s="1"/>
  <c r="GXH8" i="1" s="1"/>
  <c r="GXI8" i="1" s="1"/>
  <c r="GXJ8" i="1" s="1"/>
  <c r="GXK8" i="1" s="1"/>
  <c r="GXL8" i="1" s="1"/>
  <c r="GXM8" i="1" s="1"/>
  <c r="GXN8" i="1" s="1"/>
  <c r="GXO8" i="1" s="1"/>
  <c r="GXP8" i="1" s="1"/>
  <c r="GXQ8" i="1" s="1"/>
  <c r="GXR8" i="1" s="1"/>
  <c r="GXS8" i="1" s="1"/>
  <c r="GXT8" i="1" s="1"/>
  <c r="GXU8" i="1" s="1"/>
  <c r="GXV8" i="1" s="1"/>
  <c r="GXW8" i="1" s="1"/>
  <c r="GXX8" i="1" s="1"/>
  <c r="GXY8" i="1" s="1"/>
  <c r="GXZ8" i="1" s="1"/>
  <c r="GYA8" i="1" s="1"/>
  <c r="GYB8" i="1" s="1"/>
  <c r="GYC8" i="1" s="1"/>
  <c r="GYD8" i="1" s="1"/>
  <c r="GYE8" i="1" s="1"/>
  <c r="GYF8" i="1" s="1"/>
  <c r="GYG8" i="1" s="1"/>
  <c r="GYH8" i="1" s="1"/>
  <c r="GYI8" i="1" s="1"/>
  <c r="GYJ8" i="1" s="1"/>
  <c r="GYK8" i="1" s="1"/>
  <c r="GYL8" i="1" s="1"/>
  <c r="GYM8" i="1" s="1"/>
  <c r="GYN8" i="1" s="1"/>
  <c r="GYO8" i="1" s="1"/>
  <c r="GYP8" i="1" s="1"/>
  <c r="GYQ8" i="1" s="1"/>
  <c r="GYR8" i="1" s="1"/>
  <c r="GYS8" i="1" s="1"/>
  <c r="GYT8" i="1" s="1"/>
  <c r="GYU8" i="1" s="1"/>
  <c r="GYV8" i="1" s="1"/>
  <c r="GYW8" i="1" s="1"/>
  <c r="GYX8" i="1" s="1"/>
  <c r="GYY8" i="1" s="1"/>
  <c r="GYZ8" i="1" s="1"/>
  <c r="GZA8" i="1" s="1"/>
  <c r="GZB8" i="1" s="1"/>
  <c r="GZC8" i="1" s="1"/>
  <c r="GZD8" i="1" s="1"/>
  <c r="GZE8" i="1" s="1"/>
  <c r="GZF8" i="1" s="1"/>
  <c r="GZG8" i="1" s="1"/>
  <c r="GZH8" i="1" s="1"/>
  <c r="GZI8" i="1" s="1"/>
  <c r="GZJ8" i="1" s="1"/>
  <c r="GZK8" i="1" s="1"/>
  <c r="GZL8" i="1" s="1"/>
  <c r="GZM8" i="1" s="1"/>
  <c r="GZN8" i="1" s="1"/>
  <c r="GZO8" i="1" s="1"/>
  <c r="GZP8" i="1" s="1"/>
  <c r="GZQ8" i="1" s="1"/>
  <c r="GZR8" i="1" s="1"/>
  <c r="GZS8" i="1" s="1"/>
  <c r="GZT8" i="1" s="1"/>
  <c r="GZU8" i="1" s="1"/>
  <c r="GZV8" i="1" s="1"/>
  <c r="GZW8" i="1" s="1"/>
  <c r="GZX8" i="1" s="1"/>
  <c r="GZY8" i="1" s="1"/>
  <c r="GZZ8" i="1" s="1"/>
  <c r="HAA8" i="1" s="1"/>
  <c r="HAB8" i="1" s="1"/>
  <c r="HAC8" i="1" s="1"/>
  <c r="HAD8" i="1" s="1"/>
  <c r="HAE8" i="1" s="1"/>
  <c r="HAF8" i="1" s="1"/>
  <c r="HAG8" i="1" s="1"/>
  <c r="HAH8" i="1" s="1"/>
  <c r="HAI8" i="1" s="1"/>
  <c r="HAJ8" i="1" s="1"/>
  <c r="HAK8" i="1" s="1"/>
  <c r="HAL8" i="1" s="1"/>
  <c r="HAM8" i="1" s="1"/>
  <c r="HAN8" i="1" s="1"/>
  <c r="HAO8" i="1" s="1"/>
  <c r="HAP8" i="1" s="1"/>
  <c r="HAQ8" i="1" s="1"/>
  <c r="HAR8" i="1" s="1"/>
  <c r="HAS8" i="1" s="1"/>
  <c r="HAT8" i="1" s="1"/>
  <c r="HAU8" i="1" s="1"/>
  <c r="HAV8" i="1" s="1"/>
  <c r="HAW8" i="1" s="1"/>
  <c r="HAX8" i="1" s="1"/>
  <c r="HAY8" i="1" s="1"/>
  <c r="HAZ8" i="1" s="1"/>
  <c r="HBA8" i="1" s="1"/>
  <c r="HBB8" i="1" s="1"/>
  <c r="HBC8" i="1" s="1"/>
  <c r="HBD8" i="1" s="1"/>
  <c r="HBE8" i="1" s="1"/>
  <c r="HBF8" i="1" s="1"/>
  <c r="HBG8" i="1" s="1"/>
  <c r="HBH8" i="1" s="1"/>
  <c r="HBI8" i="1" s="1"/>
  <c r="HBJ8" i="1" s="1"/>
  <c r="HBK8" i="1" s="1"/>
  <c r="HBL8" i="1" s="1"/>
  <c r="HBM8" i="1" s="1"/>
  <c r="HBN8" i="1" s="1"/>
  <c r="HBO8" i="1" s="1"/>
  <c r="HBP8" i="1" s="1"/>
  <c r="HBQ8" i="1" s="1"/>
  <c r="HBR8" i="1" s="1"/>
  <c r="HBS8" i="1" s="1"/>
  <c r="HBT8" i="1" s="1"/>
  <c r="HBU8" i="1" s="1"/>
  <c r="HBV8" i="1" s="1"/>
  <c r="HBW8" i="1" s="1"/>
  <c r="HBX8" i="1" s="1"/>
  <c r="HBY8" i="1" s="1"/>
  <c r="HBZ8" i="1" s="1"/>
  <c r="HCA8" i="1" s="1"/>
  <c r="HCB8" i="1" s="1"/>
  <c r="HCC8" i="1" s="1"/>
  <c r="HCD8" i="1" s="1"/>
  <c r="HCE8" i="1" s="1"/>
  <c r="HCF8" i="1" s="1"/>
  <c r="HCG8" i="1" s="1"/>
  <c r="HCH8" i="1" s="1"/>
  <c r="HCI8" i="1" s="1"/>
  <c r="HCJ8" i="1" s="1"/>
  <c r="HCK8" i="1" s="1"/>
  <c r="HCL8" i="1" s="1"/>
  <c r="HCM8" i="1" s="1"/>
  <c r="HCN8" i="1" s="1"/>
  <c r="HCO8" i="1" s="1"/>
  <c r="HCP8" i="1" s="1"/>
  <c r="HCQ8" i="1" s="1"/>
  <c r="HCR8" i="1" s="1"/>
  <c r="HCS8" i="1" s="1"/>
  <c r="HCT8" i="1" s="1"/>
  <c r="HCU8" i="1" s="1"/>
  <c r="HCV8" i="1" s="1"/>
  <c r="HCW8" i="1" s="1"/>
  <c r="HCX8" i="1" s="1"/>
  <c r="HCY8" i="1" s="1"/>
  <c r="HCZ8" i="1" s="1"/>
  <c r="HDA8" i="1" s="1"/>
  <c r="HDB8" i="1" s="1"/>
  <c r="HDC8" i="1" s="1"/>
  <c r="HDD8" i="1" s="1"/>
  <c r="HDE8" i="1" s="1"/>
  <c r="HDF8" i="1" s="1"/>
  <c r="HDG8" i="1" s="1"/>
  <c r="HDH8" i="1" s="1"/>
  <c r="HDI8" i="1" s="1"/>
  <c r="HDJ8" i="1" s="1"/>
  <c r="HDK8" i="1" s="1"/>
  <c r="HDL8" i="1" s="1"/>
  <c r="HDM8" i="1" s="1"/>
  <c r="HDN8" i="1" s="1"/>
  <c r="HDO8" i="1" s="1"/>
  <c r="HDP8" i="1" s="1"/>
  <c r="HDQ8" i="1" s="1"/>
  <c r="HDR8" i="1" s="1"/>
  <c r="HDS8" i="1" s="1"/>
  <c r="HDT8" i="1" s="1"/>
  <c r="HDU8" i="1" s="1"/>
  <c r="HDV8" i="1" s="1"/>
  <c r="HDW8" i="1" s="1"/>
  <c r="HDX8" i="1" s="1"/>
  <c r="HDY8" i="1" s="1"/>
  <c r="HDZ8" i="1" s="1"/>
  <c r="HEA8" i="1" s="1"/>
  <c r="HEB8" i="1" s="1"/>
  <c r="HEC8" i="1" s="1"/>
  <c r="HED8" i="1" s="1"/>
  <c r="HEE8" i="1" s="1"/>
  <c r="HEF8" i="1" s="1"/>
  <c r="HEG8" i="1" s="1"/>
  <c r="HEH8" i="1" s="1"/>
  <c r="HEI8" i="1" s="1"/>
  <c r="HEJ8" i="1" s="1"/>
  <c r="HEK8" i="1" s="1"/>
  <c r="HEL8" i="1" s="1"/>
  <c r="HEM8" i="1" s="1"/>
  <c r="HEN8" i="1" s="1"/>
  <c r="HEO8" i="1" s="1"/>
  <c r="HEP8" i="1" s="1"/>
  <c r="HEQ8" i="1" s="1"/>
  <c r="HER8" i="1" s="1"/>
  <c r="HES8" i="1" s="1"/>
  <c r="HET8" i="1" s="1"/>
  <c r="HEU8" i="1" s="1"/>
  <c r="HEV8" i="1" s="1"/>
  <c r="HEW8" i="1" s="1"/>
  <c r="HEX8" i="1" s="1"/>
  <c r="HEY8" i="1" s="1"/>
  <c r="HEZ8" i="1" s="1"/>
  <c r="HFA8" i="1" s="1"/>
  <c r="HFB8" i="1" s="1"/>
  <c r="HFC8" i="1" s="1"/>
  <c r="HFD8" i="1" s="1"/>
  <c r="HFE8" i="1" s="1"/>
  <c r="HFF8" i="1" s="1"/>
  <c r="HFG8" i="1" s="1"/>
  <c r="HFH8" i="1" s="1"/>
  <c r="HFI8" i="1" s="1"/>
  <c r="HFJ8" i="1" s="1"/>
  <c r="HFK8" i="1" s="1"/>
  <c r="HFL8" i="1" s="1"/>
  <c r="HFM8" i="1" s="1"/>
  <c r="HFN8" i="1" s="1"/>
  <c r="HFO8" i="1" s="1"/>
  <c r="HFP8" i="1" s="1"/>
  <c r="HFQ8" i="1" s="1"/>
  <c r="HFR8" i="1" s="1"/>
  <c r="HFS8" i="1" s="1"/>
  <c r="HFT8" i="1" s="1"/>
  <c r="HFU8" i="1" s="1"/>
  <c r="HFV8" i="1" s="1"/>
  <c r="HFW8" i="1" s="1"/>
  <c r="HFX8" i="1" s="1"/>
  <c r="HFY8" i="1" s="1"/>
  <c r="HFZ8" i="1" s="1"/>
  <c r="HGA8" i="1" s="1"/>
  <c r="HGB8" i="1" s="1"/>
  <c r="HGC8" i="1" s="1"/>
  <c r="HGD8" i="1" s="1"/>
  <c r="HGE8" i="1" s="1"/>
  <c r="HGF8" i="1" s="1"/>
  <c r="HGG8" i="1" s="1"/>
  <c r="HGH8" i="1" s="1"/>
  <c r="HGI8" i="1" s="1"/>
  <c r="HGJ8" i="1" s="1"/>
  <c r="HGK8" i="1" s="1"/>
  <c r="HGL8" i="1" s="1"/>
  <c r="HGM8" i="1" s="1"/>
  <c r="HGN8" i="1" s="1"/>
  <c r="HGO8" i="1" s="1"/>
  <c r="HGP8" i="1" s="1"/>
  <c r="HGQ8" i="1" s="1"/>
  <c r="HGR8" i="1" s="1"/>
  <c r="HGS8" i="1" s="1"/>
  <c r="HGT8" i="1" s="1"/>
  <c r="HGU8" i="1" s="1"/>
  <c r="HGV8" i="1" s="1"/>
  <c r="HGW8" i="1" s="1"/>
  <c r="HGX8" i="1" s="1"/>
  <c r="HGY8" i="1" s="1"/>
  <c r="HGZ8" i="1" s="1"/>
  <c r="HHA8" i="1" s="1"/>
  <c r="HHB8" i="1" s="1"/>
  <c r="HHC8" i="1" s="1"/>
  <c r="HHD8" i="1" s="1"/>
  <c r="HHE8" i="1" s="1"/>
  <c r="HHF8" i="1" s="1"/>
  <c r="HHG8" i="1" s="1"/>
  <c r="HHH8" i="1" s="1"/>
  <c r="HHI8" i="1" s="1"/>
  <c r="HHJ8" i="1" s="1"/>
  <c r="HHK8" i="1" s="1"/>
  <c r="HHL8" i="1" s="1"/>
  <c r="HHM8" i="1" s="1"/>
  <c r="HHN8" i="1" s="1"/>
  <c r="HHO8" i="1" s="1"/>
  <c r="HHP8" i="1" s="1"/>
  <c r="HHQ8" i="1" s="1"/>
  <c r="HHR8" i="1" s="1"/>
  <c r="HHS8" i="1" s="1"/>
  <c r="HHT8" i="1" s="1"/>
  <c r="HHU8" i="1" s="1"/>
  <c r="HHV8" i="1" s="1"/>
  <c r="HHW8" i="1" s="1"/>
  <c r="HHX8" i="1" s="1"/>
  <c r="HHY8" i="1" s="1"/>
  <c r="HHZ8" i="1" s="1"/>
  <c r="HIA8" i="1" s="1"/>
  <c r="HIB8" i="1" s="1"/>
  <c r="HIC8" i="1" s="1"/>
  <c r="HID8" i="1" s="1"/>
  <c r="HIE8" i="1" s="1"/>
  <c r="HIF8" i="1" s="1"/>
  <c r="HIG8" i="1" s="1"/>
  <c r="HIH8" i="1" s="1"/>
  <c r="HII8" i="1" s="1"/>
  <c r="HIJ8" i="1" s="1"/>
  <c r="HIK8" i="1" s="1"/>
  <c r="HIL8" i="1" s="1"/>
  <c r="HIM8" i="1" s="1"/>
  <c r="HIN8" i="1" s="1"/>
  <c r="HIO8" i="1" s="1"/>
  <c r="HIP8" i="1" s="1"/>
  <c r="HIQ8" i="1" s="1"/>
  <c r="HIR8" i="1" s="1"/>
  <c r="HIS8" i="1" s="1"/>
  <c r="HIT8" i="1" s="1"/>
  <c r="HIU8" i="1" s="1"/>
  <c r="HIV8" i="1" s="1"/>
  <c r="HIW8" i="1" s="1"/>
  <c r="HIX8" i="1" s="1"/>
  <c r="HIY8" i="1" s="1"/>
  <c r="HIZ8" i="1" s="1"/>
  <c r="HJA8" i="1" s="1"/>
  <c r="HJB8" i="1" s="1"/>
  <c r="HJC8" i="1" s="1"/>
  <c r="HJD8" i="1" s="1"/>
  <c r="HJE8" i="1" s="1"/>
  <c r="HJF8" i="1" s="1"/>
  <c r="HJG8" i="1" s="1"/>
  <c r="HJH8" i="1" s="1"/>
  <c r="HJI8" i="1" s="1"/>
  <c r="HJJ8" i="1" s="1"/>
  <c r="HJK8" i="1" s="1"/>
  <c r="HJL8" i="1" s="1"/>
  <c r="HJM8" i="1" s="1"/>
  <c r="HJN8" i="1" s="1"/>
  <c r="HJO8" i="1" s="1"/>
  <c r="HJP8" i="1" s="1"/>
  <c r="HJQ8" i="1" s="1"/>
  <c r="HJR8" i="1" s="1"/>
  <c r="HJS8" i="1" s="1"/>
  <c r="HJT8" i="1" s="1"/>
  <c r="HJU8" i="1" s="1"/>
  <c r="HJV8" i="1" s="1"/>
  <c r="HJW8" i="1" s="1"/>
  <c r="HJX8" i="1" s="1"/>
  <c r="HJY8" i="1" s="1"/>
  <c r="HJZ8" i="1" s="1"/>
  <c r="HKA8" i="1" s="1"/>
  <c r="HKB8" i="1" s="1"/>
  <c r="HKC8" i="1" s="1"/>
  <c r="HKD8" i="1" s="1"/>
  <c r="HKE8" i="1" s="1"/>
  <c r="HKF8" i="1" s="1"/>
  <c r="HKG8" i="1" s="1"/>
  <c r="HKH8" i="1" s="1"/>
  <c r="HKI8" i="1" s="1"/>
  <c r="HKJ8" i="1" s="1"/>
  <c r="HKK8" i="1" s="1"/>
  <c r="HKL8" i="1" s="1"/>
  <c r="HKM8" i="1" s="1"/>
  <c r="HKN8" i="1" s="1"/>
  <c r="HKO8" i="1" s="1"/>
  <c r="HKP8" i="1" s="1"/>
  <c r="HKQ8" i="1" s="1"/>
  <c r="HKR8" i="1" s="1"/>
  <c r="HKS8" i="1" s="1"/>
  <c r="HKT8" i="1" s="1"/>
  <c r="HKU8" i="1" s="1"/>
  <c r="HKV8" i="1" s="1"/>
  <c r="HKW8" i="1" s="1"/>
  <c r="HKX8" i="1" s="1"/>
  <c r="HKY8" i="1" s="1"/>
  <c r="HKZ8" i="1" s="1"/>
  <c r="HLA8" i="1" s="1"/>
  <c r="HLB8" i="1" s="1"/>
  <c r="HLC8" i="1" s="1"/>
  <c r="HLD8" i="1" s="1"/>
  <c r="HLE8" i="1" s="1"/>
  <c r="HLF8" i="1" s="1"/>
  <c r="HLG8" i="1" s="1"/>
  <c r="HLH8" i="1" s="1"/>
  <c r="HLI8" i="1" s="1"/>
  <c r="HLJ8" i="1" s="1"/>
  <c r="HLK8" i="1" s="1"/>
  <c r="HLL8" i="1" s="1"/>
  <c r="HLM8" i="1" s="1"/>
  <c r="HLN8" i="1" s="1"/>
  <c r="HLO8" i="1" s="1"/>
  <c r="HLP8" i="1" s="1"/>
  <c r="HLQ8" i="1" s="1"/>
  <c r="HLR8" i="1" s="1"/>
  <c r="HLS8" i="1" s="1"/>
  <c r="HLT8" i="1" s="1"/>
  <c r="HLU8" i="1" s="1"/>
  <c r="HLV8" i="1" s="1"/>
  <c r="HLW8" i="1" s="1"/>
  <c r="HLX8" i="1" s="1"/>
  <c r="HLY8" i="1" s="1"/>
  <c r="HLZ8" i="1" s="1"/>
  <c r="HMA8" i="1" s="1"/>
  <c r="HMB8" i="1" s="1"/>
  <c r="HMC8" i="1" s="1"/>
  <c r="HMD8" i="1" s="1"/>
  <c r="HME8" i="1" s="1"/>
  <c r="HMF8" i="1" s="1"/>
  <c r="HMG8" i="1" s="1"/>
  <c r="HMH8" i="1" s="1"/>
  <c r="HMI8" i="1" s="1"/>
  <c r="HMJ8" i="1" s="1"/>
  <c r="HMK8" i="1" s="1"/>
  <c r="HML8" i="1" s="1"/>
  <c r="HMM8" i="1" s="1"/>
  <c r="HMN8" i="1" s="1"/>
  <c r="HMO8" i="1" s="1"/>
  <c r="HMP8" i="1" s="1"/>
  <c r="HMQ8" i="1" s="1"/>
  <c r="HMR8" i="1" s="1"/>
  <c r="HMS8" i="1" s="1"/>
  <c r="HMT8" i="1" s="1"/>
  <c r="HMU8" i="1" s="1"/>
  <c r="HMV8" i="1" s="1"/>
  <c r="HMW8" i="1" s="1"/>
  <c r="HMX8" i="1" s="1"/>
  <c r="HMY8" i="1" s="1"/>
  <c r="HMZ8" i="1" s="1"/>
  <c r="HNA8" i="1" s="1"/>
  <c r="HNB8" i="1" s="1"/>
  <c r="HNC8" i="1" s="1"/>
  <c r="HND8" i="1" s="1"/>
  <c r="HNE8" i="1" s="1"/>
  <c r="HNF8" i="1" s="1"/>
  <c r="HNG8" i="1" s="1"/>
  <c r="HNH8" i="1" s="1"/>
  <c r="HNI8" i="1" s="1"/>
  <c r="HNJ8" i="1" s="1"/>
  <c r="HNK8" i="1" s="1"/>
  <c r="HNL8" i="1" s="1"/>
  <c r="HNM8" i="1" s="1"/>
  <c r="HNN8" i="1" s="1"/>
  <c r="HNO8" i="1" s="1"/>
  <c r="HNP8" i="1" s="1"/>
  <c r="HNQ8" i="1" s="1"/>
  <c r="HNR8" i="1" s="1"/>
  <c r="HNS8" i="1" s="1"/>
  <c r="HNT8" i="1" s="1"/>
  <c r="HNU8" i="1" s="1"/>
  <c r="HNV8" i="1" s="1"/>
  <c r="HNW8" i="1" s="1"/>
  <c r="HNX8" i="1" s="1"/>
  <c r="HNY8" i="1" s="1"/>
  <c r="HNZ8" i="1" s="1"/>
  <c r="HOA8" i="1" s="1"/>
  <c r="HOB8" i="1" s="1"/>
  <c r="HOC8" i="1" s="1"/>
  <c r="HOD8" i="1" s="1"/>
  <c r="HOE8" i="1" s="1"/>
  <c r="HOF8" i="1" s="1"/>
  <c r="HOG8" i="1" s="1"/>
  <c r="HOH8" i="1" s="1"/>
  <c r="HOI8" i="1" s="1"/>
  <c r="HOJ8" i="1" s="1"/>
  <c r="HOK8" i="1" s="1"/>
  <c r="HOL8" i="1" s="1"/>
  <c r="HOM8" i="1" s="1"/>
  <c r="HON8" i="1" s="1"/>
  <c r="HOO8" i="1" s="1"/>
  <c r="HOP8" i="1" s="1"/>
  <c r="HOQ8" i="1" s="1"/>
  <c r="HOR8" i="1" s="1"/>
  <c r="HOS8" i="1" s="1"/>
  <c r="HOT8" i="1" s="1"/>
  <c r="HOU8" i="1" s="1"/>
  <c r="HOV8" i="1" s="1"/>
  <c r="HOW8" i="1" s="1"/>
  <c r="HOX8" i="1" s="1"/>
  <c r="HOY8" i="1" s="1"/>
  <c r="HOZ8" i="1" s="1"/>
  <c r="HPA8" i="1" s="1"/>
  <c r="HPB8" i="1" s="1"/>
  <c r="HPC8" i="1" s="1"/>
  <c r="HPD8" i="1" s="1"/>
  <c r="HPE8" i="1" s="1"/>
  <c r="HPF8" i="1" s="1"/>
  <c r="HPG8" i="1" s="1"/>
  <c r="HPH8" i="1" s="1"/>
  <c r="HPI8" i="1" s="1"/>
  <c r="HPJ8" i="1" s="1"/>
  <c r="HPK8" i="1" s="1"/>
  <c r="HPL8" i="1" s="1"/>
  <c r="HPM8" i="1" s="1"/>
  <c r="HPN8" i="1" s="1"/>
  <c r="HPO8" i="1" s="1"/>
  <c r="HPP8" i="1" s="1"/>
  <c r="HPQ8" i="1" s="1"/>
  <c r="HPR8" i="1" s="1"/>
  <c r="HPS8" i="1" s="1"/>
  <c r="HPT8" i="1" s="1"/>
  <c r="HPU8" i="1" s="1"/>
  <c r="HPV8" i="1" s="1"/>
  <c r="HPW8" i="1" s="1"/>
  <c r="HPX8" i="1" s="1"/>
  <c r="HPY8" i="1" s="1"/>
  <c r="HPZ8" i="1" s="1"/>
  <c r="HQA8" i="1" s="1"/>
  <c r="HQB8" i="1" s="1"/>
  <c r="HQC8" i="1" s="1"/>
  <c r="HQD8" i="1" s="1"/>
  <c r="HQE8" i="1" s="1"/>
  <c r="HQF8" i="1" s="1"/>
  <c r="HQG8" i="1" s="1"/>
  <c r="HQH8" i="1" s="1"/>
  <c r="HQI8" i="1" s="1"/>
  <c r="HQJ8" i="1" s="1"/>
  <c r="HQK8" i="1" s="1"/>
  <c r="HQL8" i="1" s="1"/>
  <c r="HQM8" i="1" s="1"/>
  <c r="HQN8" i="1" s="1"/>
  <c r="HQO8" i="1" s="1"/>
  <c r="HQP8" i="1" s="1"/>
  <c r="HQQ8" i="1" s="1"/>
  <c r="HQR8" i="1" s="1"/>
  <c r="HQS8" i="1" s="1"/>
  <c r="HQT8" i="1" s="1"/>
  <c r="HQU8" i="1" s="1"/>
  <c r="HQV8" i="1" s="1"/>
  <c r="HQW8" i="1" s="1"/>
  <c r="HQX8" i="1" s="1"/>
  <c r="HQY8" i="1" s="1"/>
  <c r="HQZ8" i="1" s="1"/>
  <c r="HRA8" i="1" s="1"/>
  <c r="HRB8" i="1" s="1"/>
  <c r="HRC8" i="1" s="1"/>
  <c r="HRD8" i="1" s="1"/>
  <c r="HRE8" i="1" s="1"/>
  <c r="HRF8" i="1" s="1"/>
  <c r="HRG8" i="1" s="1"/>
  <c r="HRH8" i="1" s="1"/>
  <c r="HRI8" i="1" s="1"/>
  <c r="HRJ8" i="1" s="1"/>
  <c r="HRK8" i="1" s="1"/>
  <c r="HRL8" i="1" s="1"/>
  <c r="HRM8" i="1" s="1"/>
  <c r="HRN8" i="1" s="1"/>
  <c r="HRO8" i="1" s="1"/>
  <c r="HRP8" i="1" s="1"/>
  <c r="HRQ8" i="1" s="1"/>
  <c r="HRR8" i="1" s="1"/>
  <c r="HRS8" i="1" s="1"/>
  <c r="HRT8" i="1" s="1"/>
  <c r="HRU8" i="1" s="1"/>
  <c r="HRV8" i="1" s="1"/>
  <c r="HRW8" i="1" s="1"/>
  <c r="HRX8" i="1" s="1"/>
  <c r="HRY8" i="1" s="1"/>
  <c r="HRZ8" i="1" s="1"/>
  <c r="HSA8" i="1" s="1"/>
  <c r="HSB8" i="1" s="1"/>
  <c r="HSC8" i="1" s="1"/>
  <c r="HSD8" i="1" s="1"/>
  <c r="HSE8" i="1" s="1"/>
  <c r="HSF8" i="1" s="1"/>
  <c r="HSG8" i="1" s="1"/>
  <c r="HSH8" i="1" s="1"/>
  <c r="HSI8" i="1" s="1"/>
  <c r="HSJ8" i="1" s="1"/>
  <c r="HSK8" i="1" s="1"/>
  <c r="HSL8" i="1" s="1"/>
  <c r="HSM8" i="1" s="1"/>
  <c r="HSN8" i="1" s="1"/>
  <c r="HSO8" i="1" s="1"/>
  <c r="HSP8" i="1" s="1"/>
  <c r="HSQ8" i="1" s="1"/>
  <c r="HSR8" i="1" s="1"/>
  <c r="HSS8" i="1" s="1"/>
  <c r="HST8" i="1" s="1"/>
  <c r="HSU8" i="1" s="1"/>
  <c r="HSV8" i="1" s="1"/>
  <c r="HSW8" i="1" s="1"/>
  <c r="HSX8" i="1" s="1"/>
  <c r="HSY8" i="1" s="1"/>
  <c r="HSZ8" i="1" s="1"/>
  <c r="HTA8" i="1" s="1"/>
  <c r="HTB8" i="1" s="1"/>
  <c r="HTC8" i="1" s="1"/>
  <c r="HTD8" i="1" s="1"/>
  <c r="HTE8" i="1" s="1"/>
  <c r="HTF8" i="1" s="1"/>
  <c r="HTG8" i="1" s="1"/>
  <c r="HTH8" i="1" s="1"/>
  <c r="HTI8" i="1" s="1"/>
  <c r="HTJ8" i="1" s="1"/>
  <c r="HTK8" i="1" s="1"/>
  <c r="HTL8" i="1" s="1"/>
  <c r="HTM8" i="1" s="1"/>
  <c r="HTN8" i="1" s="1"/>
  <c r="HTO8" i="1" s="1"/>
  <c r="HTP8" i="1" s="1"/>
  <c r="HTQ8" i="1" s="1"/>
  <c r="HTR8" i="1" s="1"/>
  <c r="HTS8" i="1" s="1"/>
  <c r="HTT8" i="1" s="1"/>
  <c r="HTU8" i="1" s="1"/>
  <c r="HTV8" i="1" s="1"/>
  <c r="HTW8" i="1" s="1"/>
  <c r="HTX8" i="1" s="1"/>
  <c r="HTY8" i="1" s="1"/>
  <c r="HTZ8" i="1" s="1"/>
  <c r="HUA8" i="1" s="1"/>
  <c r="HUB8" i="1" s="1"/>
  <c r="HUC8" i="1" s="1"/>
  <c r="HUD8" i="1" s="1"/>
  <c r="HUE8" i="1" s="1"/>
  <c r="HUF8" i="1" s="1"/>
  <c r="HUG8" i="1" s="1"/>
  <c r="HUH8" i="1" s="1"/>
  <c r="HUI8" i="1" s="1"/>
  <c r="HUJ8" i="1" s="1"/>
  <c r="HUK8" i="1" s="1"/>
  <c r="HUL8" i="1" s="1"/>
  <c r="HUM8" i="1" s="1"/>
  <c r="HUN8" i="1" s="1"/>
  <c r="HUO8" i="1" s="1"/>
  <c r="HUP8" i="1" s="1"/>
  <c r="HUQ8" i="1" s="1"/>
  <c r="HUR8" i="1" s="1"/>
  <c r="HUS8" i="1" s="1"/>
  <c r="HUT8" i="1" s="1"/>
  <c r="HUU8" i="1" s="1"/>
  <c r="HUV8" i="1" s="1"/>
  <c r="HUW8" i="1" s="1"/>
  <c r="HUX8" i="1" s="1"/>
  <c r="HUY8" i="1" s="1"/>
  <c r="HUZ8" i="1" s="1"/>
  <c r="HVA8" i="1" s="1"/>
  <c r="HVB8" i="1" s="1"/>
  <c r="HVC8" i="1" s="1"/>
  <c r="HVD8" i="1" s="1"/>
  <c r="HVE8" i="1" s="1"/>
  <c r="HVF8" i="1" s="1"/>
  <c r="HVG8" i="1" s="1"/>
  <c r="HVH8" i="1" s="1"/>
  <c r="HVI8" i="1" s="1"/>
  <c r="HVJ8" i="1" s="1"/>
  <c r="HVK8" i="1" s="1"/>
  <c r="HVL8" i="1" s="1"/>
  <c r="HVM8" i="1" s="1"/>
  <c r="HVN8" i="1" s="1"/>
  <c r="HVO8" i="1" s="1"/>
  <c r="HVP8" i="1" s="1"/>
  <c r="HVQ8" i="1" s="1"/>
  <c r="HVR8" i="1" s="1"/>
  <c r="HVS8" i="1" s="1"/>
  <c r="HVT8" i="1" s="1"/>
  <c r="HVU8" i="1" s="1"/>
  <c r="HVV8" i="1" s="1"/>
  <c r="HVW8" i="1" s="1"/>
  <c r="HVX8" i="1" s="1"/>
  <c r="HVY8" i="1" s="1"/>
  <c r="HVZ8" i="1" s="1"/>
  <c r="HWA8" i="1" s="1"/>
  <c r="HWB8" i="1" s="1"/>
  <c r="HWC8" i="1" s="1"/>
  <c r="HWD8" i="1" s="1"/>
  <c r="HWE8" i="1" s="1"/>
  <c r="HWF8" i="1" s="1"/>
  <c r="HWG8" i="1" s="1"/>
  <c r="HWH8" i="1" s="1"/>
  <c r="HWI8" i="1" s="1"/>
  <c r="HWJ8" i="1" s="1"/>
  <c r="HWK8" i="1" s="1"/>
  <c r="HWL8" i="1" s="1"/>
  <c r="HWM8" i="1" s="1"/>
  <c r="HWN8" i="1" s="1"/>
  <c r="HWO8" i="1" s="1"/>
  <c r="HWP8" i="1" s="1"/>
  <c r="HWQ8" i="1" s="1"/>
  <c r="HWR8" i="1" s="1"/>
  <c r="HWS8" i="1" s="1"/>
  <c r="HWT8" i="1" s="1"/>
  <c r="HWU8" i="1" s="1"/>
  <c r="HWV8" i="1" s="1"/>
  <c r="HWW8" i="1" s="1"/>
  <c r="HWX8" i="1" s="1"/>
  <c r="HWY8" i="1" s="1"/>
  <c r="HWZ8" i="1" s="1"/>
  <c r="HXA8" i="1" s="1"/>
  <c r="HXB8" i="1" s="1"/>
  <c r="HXC8" i="1" s="1"/>
  <c r="HXD8" i="1" s="1"/>
  <c r="HXE8" i="1" s="1"/>
  <c r="HXF8" i="1" s="1"/>
  <c r="HXG8" i="1" s="1"/>
  <c r="HXH8" i="1" s="1"/>
  <c r="HXI8" i="1" s="1"/>
  <c r="HXJ8" i="1" s="1"/>
  <c r="HXK8" i="1" s="1"/>
  <c r="HXL8" i="1" s="1"/>
  <c r="HXM8" i="1" s="1"/>
  <c r="HXN8" i="1" s="1"/>
  <c r="HXO8" i="1" s="1"/>
  <c r="HXP8" i="1" s="1"/>
  <c r="HXQ8" i="1" s="1"/>
  <c r="HXR8" i="1" s="1"/>
  <c r="HXS8" i="1" s="1"/>
  <c r="HXT8" i="1" s="1"/>
  <c r="HXU8" i="1" s="1"/>
  <c r="HXV8" i="1" s="1"/>
  <c r="HXW8" i="1" s="1"/>
  <c r="HXX8" i="1" s="1"/>
  <c r="HXY8" i="1" s="1"/>
  <c r="HXZ8" i="1" s="1"/>
  <c r="HYA8" i="1" s="1"/>
  <c r="HYB8" i="1" s="1"/>
  <c r="HYC8" i="1" s="1"/>
  <c r="HYD8" i="1" s="1"/>
  <c r="HYE8" i="1" s="1"/>
  <c r="HYF8" i="1" s="1"/>
  <c r="HYG8" i="1" s="1"/>
  <c r="HYH8" i="1" s="1"/>
  <c r="HYI8" i="1" s="1"/>
  <c r="HYJ8" i="1" s="1"/>
  <c r="HYK8" i="1" s="1"/>
  <c r="HYL8" i="1" s="1"/>
  <c r="HYM8" i="1" s="1"/>
  <c r="HYN8" i="1" s="1"/>
  <c r="HYO8" i="1" s="1"/>
  <c r="HYP8" i="1" s="1"/>
  <c r="HYQ8" i="1" s="1"/>
  <c r="HYR8" i="1" s="1"/>
  <c r="HYS8" i="1" s="1"/>
  <c r="HYT8" i="1" s="1"/>
  <c r="HYU8" i="1" s="1"/>
  <c r="HYV8" i="1" s="1"/>
  <c r="HYW8" i="1" s="1"/>
  <c r="HYX8" i="1" s="1"/>
  <c r="HYY8" i="1" s="1"/>
  <c r="HYZ8" i="1" s="1"/>
  <c r="HZA8" i="1" s="1"/>
  <c r="HZB8" i="1" s="1"/>
  <c r="HZC8" i="1" s="1"/>
  <c r="HZD8" i="1" s="1"/>
  <c r="HZE8" i="1" s="1"/>
  <c r="HZF8" i="1" s="1"/>
  <c r="HZG8" i="1" s="1"/>
  <c r="HZH8" i="1" s="1"/>
  <c r="HZI8" i="1" s="1"/>
  <c r="HZJ8" i="1" s="1"/>
  <c r="HZK8" i="1" s="1"/>
  <c r="HZL8" i="1" s="1"/>
  <c r="HZM8" i="1" s="1"/>
  <c r="HZN8" i="1" s="1"/>
  <c r="HZO8" i="1" s="1"/>
  <c r="HZP8" i="1" s="1"/>
  <c r="HZQ8" i="1" s="1"/>
  <c r="HZR8" i="1" s="1"/>
  <c r="HZS8" i="1" s="1"/>
  <c r="HZT8" i="1" s="1"/>
  <c r="HZU8" i="1" s="1"/>
  <c r="HZV8" i="1" s="1"/>
  <c r="HZW8" i="1" s="1"/>
  <c r="HZX8" i="1" s="1"/>
  <c r="HZY8" i="1" s="1"/>
  <c r="HZZ8" i="1" s="1"/>
  <c r="IAA8" i="1" s="1"/>
  <c r="IAB8" i="1" s="1"/>
  <c r="IAC8" i="1" s="1"/>
  <c r="IAD8" i="1" s="1"/>
  <c r="IAE8" i="1" s="1"/>
  <c r="IAF8" i="1" s="1"/>
  <c r="IAG8" i="1" s="1"/>
  <c r="IAH8" i="1" s="1"/>
  <c r="IAI8" i="1" s="1"/>
  <c r="IAJ8" i="1" s="1"/>
  <c r="IAK8" i="1" s="1"/>
  <c r="IAL8" i="1" s="1"/>
  <c r="IAM8" i="1" s="1"/>
  <c r="IAN8" i="1" s="1"/>
  <c r="IAO8" i="1" s="1"/>
  <c r="IAP8" i="1" s="1"/>
  <c r="IAQ8" i="1" s="1"/>
  <c r="IAR8" i="1" s="1"/>
  <c r="IAS8" i="1" s="1"/>
  <c r="IAT8" i="1" s="1"/>
  <c r="IAU8" i="1" s="1"/>
  <c r="IAV8" i="1" s="1"/>
  <c r="IAW8" i="1" s="1"/>
  <c r="IAX8" i="1" s="1"/>
  <c r="IAY8" i="1" s="1"/>
  <c r="IAZ8" i="1" s="1"/>
  <c r="IBA8" i="1" s="1"/>
  <c r="IBB8" i="1" s="1"/>
  <c r="IBC8" i="1" s="1"/>
  <c r="IBD8" i="1" s="1"/>
  <c r="IBE8" i="1" s="1"/>
  <c r="IBF8" i="1" s="1"/>
  <c r="IBG8" i="1" s="1"/>
  <c r="IBH8" i="1" s="1"/>
  <c r="IBI8" i="1" s="1"/>
  <c r="IBJ8" i="1" s="1"/>
  <c r="IBK8" i="1" s="1"/>
  <c r="IBL8" i="1" s="1"/>
  <c r="IBM8" i="1" s="1"/>
  <c r="IBN8" i="1" s="1"/>
  <c r="IBO8" i="1" s="1"/>
  <c r="IBP8" i="1" s="1"/>
  <c r="IBQ8" i="1" s="1"/>
  <c r="IBR8" i="1" s="1"/>
  <c r="IBS8" i="1" s="1"/>
  <c r="IBT8" i="1" s="1"/>
  <c r="IBU8" i="1" s="1"/>
  <c r="IBV8" i="1" s="1"/>
  <c r="IBW8" i="1" s="1"/>
  <c r="IBX8" i="1" s="1"/>
  <c r="IBY8" i="1" s="1"/>
  <c r="IBZ8" i="1" s="1"/>
  <c r="ICA8" i="1" s="1"/>
  <c r="ICB8" i="1" s="1"/>
  <c r="ICC8" i="1" s="1"/>
  <c r="ICD8" i="1" s="1"/>
  <c r="ICE8" i="1" s="1"/>
  <c r="ICF8" i="1" s="1"/>
  <c r="ICG8" i="1" s="1"/>
  <c r="ICH8" i="1" s="1"/>
  <c r="ICI8" i="1" s="1"/>
  <c r="ICJ8" i="1" s="1"/>
  <c r="ICK8" i="1" s="1"/>
  <c r="ICL8" i="1" s="1"/>
  <c r="ICM8" i="1" s="1"/>
  <c r="ICN8" i="1" s="1"/>
  <c r="ICO8" i="1" s="1"/>
  <c r="ICP8" i="1" s="1"/>
  <c r="ICQ8" i="1" s="1"/>
  <c r="ICR8" i="1" s="1"/>
  <c r="ICS8" i="1" s="1"/>
  <c r="ICT8" i="1" s="1"/>
  <c r="ICU8" i="1" s="1"/>
  <c r="ICV8" i="1" s="1"/>
  <c r="ICW8" i="1" s="1"/>
  <c r="ICX8" i="1" s="1"/>
  <c r="ICY8" i="1" s="1"/>
  <c r="ICZ8" i="1" s="1"/>
  <c r="IDA8" i="1" s="1"/>
  <c r="IDB8" i="1" s="1"/>
  <c r="IDC8" i="1" s="1"/>
  <c r="IDD8" i="1" s="1"/>
  <c r="IDE8" i="1" s="1"/>
  <c r="IDF8" i="1" s="1"/>
  <c r="IDG8" i="1" s="1"/>
  <c r="IDH8" i="1" s="1"/>
  <c r="IDI8" i="1" s="1"/>
  <c r="IDJ8" i="1" s="1"/>
  <c r="IDK8" i="1" s="1"/>
  <c r="IDL8" i="1" s="1"/>
  <c r="IDM8" i="1" s="1"/>
  <c r="IDN8" i="1" s="1"/>
  <c r="IDO8" i="1" s="1"/>
  <c r="IDP8" i="1" s="1"/>
  <c r="IDQ8" i="1" s="1"/>
  <c r="IDR8" i="1" s="1"/>
  <c r="IDS8" i="1" s="1"/>
  <c r="IDT8" i="1" s="1"/>
  <c r="IDU8" i="1" s="1"/>
  <c r="IDV8" i="1" s="1"/>
  <c r="IDW8" i="1" s="1"/>
  <c r="IDX8" i="1" s="1"/>
  <c r="IDY8" i="1" s="1"/>
  <c r="IDZ8" i="1" s="1"/>
  <c r="IEA8" i="1" s="1"/>
  <c r="IEB8" i="1" s="1"/>
  <c r="IEC8" i="1" s="1"/>
  <c r="IED8" i="1" s="1"/>
  <c r="IEE8" i="1" s="1"/>
  <c r="IEF8" i="1" s="1"/>
  <c r="IEG8" i="1" s="1"/>
  <c r="IEH8" i="1" s="1"/>
  <c r="IEI8" i="1" s="1"/>
  <c r="IEJ8" i="1" s="1"/>
  <c r="IEK8" i="1" s="1"/>
  <c r="IEL8" i="1" s="1"/>
  <c r="IEM8" i="1" s="1"/>
  <c r="IEN8" i="1" s="1"/>
  <c r="IEO8" i="1" s="1"/>
  <c r="IEP8" i="1" s="1"/>
  <c r="IEQ8" i="1" s="1"/>
  <c r="IER8" i="1" s="1"/>
  <c r="IES8" i="1" s="1"/>
  <c r="IET8" i="1" s="1"/>
  <c r="IEU8" i="1" s="1"/>
  <c r="IEV8" i="1" s="1"/>
  <c r="IEW8" i="1" s="1"/>
  <c r="IEX8" i="1" s="1"/>
  <c r="IEY8" i="1" s="1"/>
  <c r="IEZ8" i="1" s="1"/>
  <c r="IFA8" i="1" s="1"/>
  <c r="IFB8" i="1" s="1"/>
  <c r="IFC8" i="1" s="1"/>
  <c r="IFD8" i="1" s="1"/>
  <c r="IFE8" i="1" s="1"/>
  <c r="IFF8" i="1" s="1"/>
  <c r="IFG8" i="1" s="1"/>
  <c r="IFH8" i="1" s="1"/>
  <c r="IFI8" i="1" s="1"/>
  <c r="IFJ8" i="1" s="1"/>
  <c r="IFK8" i="1" s="1"/>
  <c r="IFL8" i="1" s="1"/>
  <c r="IFM8" i="1" s="1"/>
  <c r="IFN8" i="1" s="1"/>
  <c r="IFO8" i="1" s="1"/>
  <c r="IFP8" i="1" s="1"/>
  <c r="IFQ8" i="1" s="1"/>
  <c r="IFR8" i="1" s="1"/>
  <c r="IFS8" i="1" s="1"/>
  <c r="IFT8" i="1" s="1"/>
  <c r="IFU8" i="1" s="1"/>
  <c r="IFV8" i="1" s="1"/>
  <c r="IFW8" i="1" s="1"/>
  <c r="IFX8" i="1" s="1"/>
  <c r="IFY8" i="1" s="1"/>
  <c r="IFZ8" i="1" s="1"/>
  <c r="IGA8" i="1" s="1"/>
  <c r="IGB8" i="1" s="1"/>
  <c r="IGC8" i="1" s="1"/>
  <c r="IGD8" i="1" s="1"/>
  <c r="IGE8" i="1" s="1"/>
  <c r="IGF8" i="1" s="1"/>
  <c r="IGG8" i="1" s="1"/>
  <c r="IGH8" i="1" s="1"/>
  <c r="IGI8" i="1" s="1"/>
  <c r="IGJ8" i="1" s="1"/>
  <c r="IGK8" i="1" s="1"/>
  <c r="IGL8" i="1" s="1"/>
  <c r="IGM8" i="1" s="1"/>
  <c r="IGN8" i="1" s="1"/>
  <c r="IGO8" i="1" s="1"/>
  <c r="IGP8" i="1" s="1"/>
  <c r="IGQ8" i="1" s="1"/>
  <c r="IGR8" i="1" s="1"/>
  <c r="IGS8" i="1" s="1"/>
  <c r="IGT8" i="1" s="1"/>
  <c r="IGU8" i="1" s="1"/>
  <c r="IGV8" i="1" s="1"/>
  <c r="IGW8" i="1" s="1"/>
  <c r="IGX8" i="1" s="1"/>
  <c r="IGY8" i="1" s="1"/>
  <c r="IGZ8" i="1" s="1"/>
  <c r="IHA8" i="1" s="1"/>
  <c r="IHB8" i="1" s="1"/>
  <c r="IHC8" i="1" s="1"/>
  <c r="IHD8" i="1" s="1"/>
  <c r="IHE8" i="1" s="1"/>
  <c r="IHF8" i="1" s="1"/>
  <c r="IHG8" i="1" s="1"/>
  <c r="IHH8" i="1" s="1"/>
  <c r="IHI8" i="1" s="1"/>
  <c r="IHJ8" i="1" s="1"/>
  <c r="IHK8" i="1" s="1"/>
  <c r="IHL8" i="1" s="1"/>
  <c r="IHM8" i="1" s="1"/>
  <c r="IHN8" i="1" s="1"/>
  <c r="IHO8" i="1" s="1"/>
  <c r="IHP8" i="1" s="1"/>
  <c r="IHQ8" i="1" s="1"/>
  <c r="IHR8" i="1" s="1"/>
  <c r="IHS8" i="1" s="1"/>
  <c r="IHT8" i="1" s="1"/>
  <c r="IHU8" i="1" s="1"/>
  <c r="IHV8" i="1" s="1"/>
  <c r="IHW8" i="1" s="1"/>
  <c r="IHX8" i="1" s="1"/>
  <c r="IHY8" i="1" s="1"/>
  <c r="IHZ8" i="1" s="1"/>
  <c r="IIA8" i="1" s="1"/>
  <c r="IIB8" i="1" s="1"/>
  <c r="IIC8" i="1" s="1"/>
  <c r="IID8" i="1" s="1"/>
  <c r="IIE8" i="1" s="1"/>
  <c r="IIF8" i="1" s="1"/>
  <c r="IIG8" i="1" s="1"/>
  <c r="IIH8" i="1" s="1"/>
  <c r="III8" i="1" s="1"/>
  <c r="IIJ8" i="1" s="1"/>
  <c r="IIK8" i="1" s="1"/>
  <c r="IIL8" i="1" s="1"/>
  <c r="IIM8" i="1" s="1"/>
  <c r="IIN8" i="1" s="1"/>
  <c r="IIO8" i="1" s="1"/>
  <c r="IIP8" i="1" s="1"/>
  <c r="IIQ8" i="1" s="1"/>
  <c r="IIR8" i="1" s="1"/>
  <c r="IIS8" i="1" s="1"/>
  <c r="IIT8" i="1" s="1"/>
  <c r="IIU8" i="1" s="1"/>
  <c r="IIV8" i="1" s="1"/>
  <c r="IIW8" i="1" s="1"/>
  <c r="IIX8" i="1" s="1"/>
  <c r="IIY8" i="1" s="1"/>
  <c r="IIZ8" i="1" s="1"/>
  <c r="IJA8" i="1" s="1"/>
  <c r="IJB8" i="1" s="1"/>
  <c r="IJC8" i="1" s="1"/>
  <c r="IJD8" i="1" s="1"/>
  <c r="IJE8" i="1" s="1"/>
  <c r="IJF8" i="1" s="1"/>
  <c r="IJG8" i="1" s="1"/>
  <c r="IJH8" i="1" s="1"/>
  <c r="IJI8" i="1" s="1"/>
  <c r="IJJ8" i="1" s="1"/>
  <c r="IJK8" i="1" s="1"/>
  <c r="IJL8" i="1" s="1"/>
  <c r="IJM8" i="1" s="1"/>
  <c r="IJN8" i="1" s="1"/>
  <c r="IJO8" i="1" s="1"/>
  <c r="IJP8" i="1" s="1"/>
  <c r="IJQ8" i="1" s="1"/>
  <c r="IJR8" i="1" s="1"/>
  <c r="IJS8" i="1" s="1"/>
  <c r="IJT8" i="1" s="1"/>
  <c r="IJU8" i="1" s="1"/>
  <c r="IJV8" i="1" s="1"/>
  <c r="IJW8" i="1" s="1"/>
  <c r="IJX8" i="1" s="1"/>
  <c r="IJY8" i="1" s="1"/>
  <c r="IJZ8" i="1" s="1"/>
  <c r="IKA8" i="1" s="1"/>
  <c r="IKB8" i="1" s="1"/>
  <c r="IKC8" i="1" s="1"/>
  <c r="IKD8" i="1" s="1"/>
  <c r="IKE8" i="1" s="1"/>
  <c r="IKF8" i="1" s="1"/>
  <c r="IKG8" i="1" s="1"/>
  <c r="IKH8" i="1" s="1"/>
  <c r="IKI8" i="1" s="1"/>
  <c r="IKJ8" i="1" s="1"/>
  <c r="IKK8" i="1" s="1"/>
  <c r="IKL8" i="1" s="1"/>
  <c r="IKM8" i="1" s="1"/>
  <c r="IKN8" i="1" s="1"/>
  <c r="IKO8" i="1" s="1"/>
  <c r="IKP8" i="1" s="1"/>
  <c r="IKQ8" i="1" s="1"/>
  <c r="IKR8" i="1" s="1"/>
  <c r="IKS8" i="1" s="1"/>
  <c r="IKT8" i="1" s="1"/>
  <c r="IKU8" i="1" s="1"/>
  <c r="IKV8" i="1" s="1"/>
  <c r="IKW8" i="1" s="1"/>
  <c r="IKX8" i="1" s="1"/>
  <c r="IKY8" i="1" s="1"/>
  <c r="IKZ8" i="1" s="1"/>
  <c r="ILA8" i="1" s="1"/>
  <c r="ILB8" i="1" s="1"/>
  <c r="ILC8" i="1" s="1"/>
  <c r="ILD8" i="1" s="1"/>
  <c r="ILE8" i="1" s="1"/>
  <c r="ILF8" i="1" s="1"/>
  <c r="ILG8" i="1" s="1"/>
  <c r="ILH8" i="1" s="1"/>
  <c r="ILI8" i="1" s="1"/>
  <c r="ILJ8" i="1" s="1"/>
  <c r="ILK8" i="1" s="1"/>
  <c r="ILL8" i="1" s="1"/>
  <c r="ILM8" i="1" s="1"/>
  <c r="ILN8" i="1" s="1"/>
  <c r="ILO8" i="1" s="1"/>
  <c r="ILP8" i="1" s="1"/>
  <c r="ILQ8" i="1" s="1"/>
  <c r="ILR8" i="1" s="1"/>
  <c r="ILS8" i="1" s="1"/>
  <c r="ILT8" i="1" s="1"/>
  <c r="ILU8" i="1" s="1"/>
  <c r="ILV8" i="1" s="1"/>
  <c r="ILW8" i="1" s="1"/>
  <c r="ILX8" i="1" s="1"/>
  <c r="ILY8" i="1" s="1"/>
  <c r="ILZ8" i="1" s="1"/>
  <c r="IMA8" i="1" s="1"/>
  <c r="IMB8" i="1" s="1"/>
  <c r="IMC8" i="1" s="1"/>
  <c r="IMD8" i="1" s="1"/>
  <c r="IME8" i="1" s="1"/>
  <c r="IMF8" i="1" s="1"/>
  <c r="IMG8" i="1" s="1"/>
  <c r="IMH8" i="1" s="1"/>
  <c r="IMI8" i="1" s="1"/>
  <c r="IMJ8" i="1" s="1"/>
  <c r="IMK8" i="1" s="1"/>
  <c r="IML8" i="1" s="1"/>
  <c r="IMM8" i="1" s="1"/>
  <c r="IMN8" i="1" s="1"/>
  <c r="IMO8" i="1" s="1"/>
  <c r="IMP8" i="1" s="1"/>
  <c r="IMQ8" i="1" s="1"/>
  <c r="IMR8" i="1" s="1"/>
  <c r="IMS8" i="1" s="1"/>
  <c r="IMT8" i="1" s="1"/>
  <c r="IMU8" i="1" s="1"/>
  <c r="IMV8" i="1" s="1"/>
  <c r="IMW8" i="1" s="1"/>
  <c r="IMX8" i="1" s="1"/>
  <c r="IMY8" i="1" s="1"/>
  <c r="IMZ8" i="1" s="1"/>
  <c r="INA8" i="1" s="1"/>
  <c r="INB8" i="1" s="1"/>
  <c r="INC8" i="1" s="1"/>
  <c r="IND8" i="1" s="1"/>
  <c r="INE8" i="1" s="1"/>
  <c r="INF8" i="1" s="1"/>
  <c r="ING8" i="1" s="1"/>
  <c r="INH8" i="1" s="1"/>
  <c r="INI8" i="1" s="1"/>
  <c r="INJ8" i="1" s="1"/>
  <c r="INK8" i="1" s="1"/>
  <c r="INL8" i="1" s="1"/>
  <c r="INM8" i="1" s="1"/>
  <c r="INN8" i="1" s="1"/>
  <c r="INO8" i="1" s="1"/>
  <c r="INP8" i="1" s="1"/>
  <c r="INQ8" i="1" s="1"/>
  <c r="INR8" i="1" s="1"/>
  <c r="INS8" i="1" s="1"/>
  <c r="INT8" i="1" s="1"/>
  <c r="INU8" i="1" s="1"/>
  <c r="INV8" i="1" s="1"/>
  <c r="INW8" i="1" s="1"/>
  <c r="INX8" i="1" s="1"/>
  <c r="INY8" i="1" s="1"/>
  <c r="INZ8" i="1" s="1"/>
  <c r="IOA8" i="1" s="1"/>
  <c r="IOB8" i="1" s="1"/>
  <c r="IOC8" i="1" s="1"/>
  <c r="IOD8" i="1" s="1"/>
  <c r="IOE8" i="1" s="1"/>
  <c r="IOF8" i="1" s="1"/>
  <c r="IOG8" i="1" s="1"/>
  <c r="IOH8" i="1" s="1"/>
  <c r="IOI8" i="1" s="1"/>
  <c r="IOJ8" i="1" s="1"/>
  <c r="IOK8" i="1" s="1"/>
  <c r="IOL8" i="1" s="1"/>
  <c r="IOM8" i="1" s="1"/>
  <c r="ION8" i="1" s="1"/>
  <c r="IOO8" i="1" s="1"/>
  <c r="IOP8" i="1" s="1"/>
  <c r="IOQ8" i="1" s="1"/>
  <c r="IOR8" i="1" s="1"/>
  <c r="IOS8" i="1" s="1"/>
  <c r="IOT8" i="1" s="1"/>
  <c r="IOU8" i="1" s="1"/>
  <c r="IOV8" i="1" s="1"/>
  <c r="IOW8" i="1" s="1"/>
  <c r="IOX8" i="1" s="1"/>
  <c r="IOY8" i="1" s="1"/>
  <c r="IOZ8" i="1" s="1"/>
  <c r="IPA8" i="1" s="1"/>
  <c r="IPB8" i="1" s="1"/>
  <c r="IPC8" i="1" s="1"/>
  <c r="IPD8" i="1" s="1"/>
  <c r="IPE8" i="1" s="1"/>
  <c r="IPF8" i="1" s="1"/>
  <c r="IPG8" i="1" s="1"/>
  <c r="IPH8" i="1" s="1"/>
  <c r="IPI8" i="1" s="1"/>
  <c r="IPJ8" i="1" s="1"/>
  <c r="IPK8" i="1" s="1"/>
  <c r="IPL8" i="1" s="1"/>
  <c r="IPM8" i="1" s="1"/>
  <c r="IPN8" i="1" s="1"/>
  <c r="IPO8" i="1" s="1"/>
  <c r="IPP8" i="1" s="1"/>
  <c r="IPQ8" i="1" s="1"/>
  <c r="IPR8" i="1" s="1"/>
  <c r="IPS8" i="1" s="1"/>
  <c r="IPT8" i="1" s="1"/>
  <c r="IPU8" i="1" s="1"/>
  <c r="IPV8" i="1" s="1"/>
  <c r="IPW8" i="1" s="1"/>
  <c r="IPX8" i="1" s="1"/>
  <c r="IPY8" i="1" s="1"/>
  <c r="IPZ8" i="1" s="1"/>
  <c r="IQA8" i="1" s="1"/>
  <c r="IQB8" i="1" s="1"/>
  <c r="IQC8" i="1" s="1"/>
  <c r="IQD8" i="1" s="1"/>
  <c r="IQE8" i="1" s="1"/>
  <c r="IQF8" i="1" s="1"/>
  <c r="IQG8" i="1" s="1"/>
  <c r="IQH8" i="1" s="1"/>
  <c r="IQI8" i="1" s="1"/>
  <c r="IQJ8" i="1" s="1"/>
  <c r="IQK8" i="1" s="1"/>
  <c r="IQL8" i="1" s="1"/>
  <c r="IQM8" i="1" s="1"/>
  <c r="IQN8" i="1" s="1"/>
  <c r="IQO8" i="1" s="1"/>
  <c r="IQP8" i="1" s="1"/>
  <c r="IQQ8" i="1" s="1"/>
  <c r="IQR8" i="1" s="1"/>
  <c r="IQS8" i="1" s="1"/>
  <c r="IQT8" i="1" s="1"/>
  <c r="IQU8" i="1" s="1"/>
  <c r="IQV8" i="1" s="1"/>
  <c r="IQW8" i="1" s="1"/>
  <c r="IQX8" i="1" s="1"/>
  <c r="IQY8" i="1" s="1"/>
  <c r="IQZ8" i="1" s="1"/>
  <c r="IRA8" i="1" s="1"/>
  <c r="IRB8" i="1" s="1"/>
  <c r="IRC8" i="1" s="1"/>
  <c r="IRD8" i="1" s="1"/>
  <c r="IRE8" i="1" s="1"/>
  <c r="IRF8" i="1" s="1"/>
  <c r="IRG8" i="1" s="1"/>
  <c r="IRH8" i="1" s="1"/>
  <c r="IRI8" i="1" s="1"/>
  <c r="IRJ8" i="1" s="1"/>
  <c r="IRK8" i="1" s="1"/>
  <c r="IRL8" i="1" s="1"/>
  <c r="IRM8" i="1" s="1"/>
  <c r="IRN8" i="1" s="1"/>
  <c r="IRO8" i="1" s="1"/>
  <c r="IRP8" i="1" s="1"/>
  <c r="IRQ8" i="1" s="1"/>
  <c r="IRR8" i="1" s="1"/>
  <c r="IRS8" i="1" s="1"/>
  <c r="IRT8" i="1" s="1"/>
  <c r="IRU8" i="1" s="1"/>
  <c r="IRV8" i="1" s="1"/>
  <c r="IRW8" i="1" s="1"/>
  <c r="IRX8" i="1" s="1"/>
  <c r="IRY8" i="1" s="1"/>
  <c r="IRZ8" i="1" s="1"/>
  <c r="ISA8" i="1" s="1"/>
  <c r="ISB8" i="1" s="1"/>
  <c r="ISC8" i="1" s="1"/>
  <c r="ISD8" i="1" s="1"/>
  <c r="ISE8" i="1" s="1"/>
  <c r="ISF8" i="1" s="1"/>
  <c r="ISG8" i="1" s="1"/>
  <c r="ISH8" i="1" s="1"/>
  <c r="ISI8" i="1" s="1"/>
  <c r="ISJ8" i="1" s="1"/>
  <c r="ISK8" i="1" s="1"/>
  <c r="ISL8" i="1" s="1"/>
  <c r="ISM8" i="1" s="1"/>
  <c r="ISN8" i="1" s="1"/>
  <c r="ISO8" i="1" s="1"/>
  <c r="ISP8" i="1" s="1"/>
  <c r="ISQ8" i="1" s="1"/>
  <c r="ISR8" i="1" s="1"/>
  <c r="ISS8" i="1" s="1"/>
  <c r="IST8" i="1" s="1"/>
  <c r="ISU8" i="1" s="1"/>
  <c r="ISV8" i="1" s="1"/>
  <c r="ISW8" i="1" s="1"/>
  <c r="ISX8" i="1" s="1"/>
  <c r="ISY8" i="1" s="1"/>
  <c r="ISZ8" i="1" s="1"/>
  <c r="ITA8" i="1" s="1"/>
  <c r="ITB8" i="1" s="1"/>
  <c r="ITC8" i="1" s="1"/>
  <c r="ITD8" i="1" s="1"/>
  <c r="ITE8" i="1" s="1"/>
  <c r="ITF8" i="1" s="1"/>
  <c r="ITG8" i="1" s="1"/>
  <c r="ITH8" i="1" s="1"/>
  <c r="ITI8" i="1" s="1"/>
  <c r="ITJ8" i="1" s="1"/>
  <c r="ITK8" i="1" s="1"/>
  <c r="ITL8" i="1" s="1"/>
  <c r="ITM8" i="1" s="1"/>
  <c r="ITN8" i="1" s="1"/>
  <c r="ITO8" i="1" s="1"/>
  <c r="ITP8" i="1" s="1"/>
  <c r="ITQ8" i="1" s="1"/>
  <c r="ITR8" i="1" s="1"/>
  <c r="ITS8" i="1" s="1"/>
  <c r="ITT8" i="1" s="1"/>
  <c r="ITU8" i="1" s="1"/>
  <c r="ITV8" i="1" s="1"/>
  <c r="ITW8" i="1" s="1"/>
  <c r="ITX8" i="1" s="1"/>
  <c r="ITY8" i="1" s="1"/>
  <c r="ITZ8" i="1" s="1"/>
  <c r="IUA8" i="1" s="1"/>
  <c r="IUB8" i="1" s="1"/>
  <c r="IUC8" i="1" s="1"/>
  <c r="IUD8" i="1" s="1"/>
  <c r="IUE8" i="1" s="1"/>
  <c r="IUF8" i="1" s="1"/>
  <c r="IUG8" i="1" s="1"/>
  <c r="IUH8" i="1" s="1"/>
  <c r="IUI8" i="1" s="1"/>
  <c r="IUJ8" i="1" s="1"/>
  <c r="IUK8" i="1" s="1"/>
  <c r="IUL8" i="1" s="1"/>
  <c r="IUM8" i="1" s="1"/>
  <c r="IUN8" i="1" s="1"/>
  <c r="IUO8" i="1" s="1"/>
  <c r="IUP8" i="1" s="1"/>
  <c r="IUQ8" i="1" s="1"/>
  <c r="IUR8" i="1" s="1"/>
  <c r="IUS8" i="1" s="1"/>
  <c r="IUT8" i="1" s="1"/>
  <c r="IUU8" i="1" s="1"/>
  <c r="IUV8" i="1" s="1"/>
  <c r="IUW8" i="1" s="1"/>
  <c r="IUX8" i="1" s="1"/>
  <c r="IUY8" i="1" s="1"/>
  <c r="IUZ8" i="1" s="1"/>
  <c r="IVA8" i="1" s="1"/>
  <c r="IVB8" i="1" s="1"/>
  <c r="IVC8" i="1" s="1"/>
  <c r="IVD8" i="1" s="1"/>
  <c r="IVE8" i="1" s="1"/>
  <c r="IVF8" i="1" s="1"/>
  <c r="IVG8" i="1" s="1"/>
  <c r="IVH8" i="1" s="1"/>
  <c r="IVI8" i="1" s="1"/>
  <c r="IVJ8" i="1" s="1"/>
  <c r="IVK8" i="1" s="1"/>
  <c r="IVL8" i="1" s="1"/>
  <c r="IVM8" i="1" s="1"/>
  <c r="IVN8" i="1" s="1"/>
  <c r="IVO8" i="1" s="1"/>
  <c r="IVP8" i="1" s="1"/>
  <c r="IVQ8" i="1" s="1"/>
  <c r="IVR8" i="1" s="1"/>
  <c r="IVS8" i="1" s="1"/>
  <c r="IVT8" i="1" s="1"/>
  <c r="IVU8" i="1" s="1"/>
  <c r="IVV8" i="1" s="1"/>
  <c r="IVW8" i="1" s="1"/>
  <c r="IVX8" i="1" s="1"/>
  <c r="IVY8" i="1" s="1"/>
  <c r="IVZ8" i="1" s="1"/>
  <c r="IWA8" i="1" s="1"/>
  <c r="IWB8" i="1" s="1"/>
  <c r="IWC8" i="1" s="1"/>
  <c r="IWD8" i="1" s="1"/>
  <c r="IWE8" i="1" s="1"/>
  <c r="IWF8" i="1" s="1"/>
  <c r="IWG8" i="1" s="1"/>
  <c r="IWH8" i="1" s="1"/>
  <c r="IWI8" i="1" s="1"/>
  <c r="IWJ8" i="1" s="1"/>
  <c r="IWK8" i="1" s="1"/>
  <c r="IWL8" i="1" s="1"/>
  <c r="IWM8" i="1" s="1"/>
  <c r="IWN8" i="1" s="1"/>
  <c r="IWO8" i="1" s="1"/>
  <c r="IWP8" i="1" s="1"/>
  <c r="IWQ8" i="1" s="1"/>
  <c r="IWR8" i="1" s="1"/>
  <c r="IWS8" i="1" s="1"/>
  <c r="IWT8" i="1" s="1"/>
  <c r="IWU8" i="1" s="1"/>
  <c r="IWV8" i="1" s="1"/>
  <c r="IWW8" i="1" s="1"/>
  <c r="IWX8" i="1" s="1"/>
  <c r="IWY8" i="1" s="1"/>
  <c r="IWZ8" i="1" s="1"/>
  <c r="IXA8" i="1" s="1"/>
  <c r="IXB8" i="1" s="1"/>
  <c r="IXC8" i="1" s="1"/>
  <c r="IXD8" i="1" s="1"/>
  <c r="IXE8" i="1" s="1"/>
  <c r="IXF8" i="1" s="1"/>
  <c r="IXG8" i="1" s="1"/>
  <c r="IXH8" i="1" s="1"/>
  <c r="IXI8" i="1" s="1"/>
  <c r="IXJ8" i="1" s="1"/>
  <c r="IXK8" i="1" s="1"/>
  <c r="IXL8" i="1" s="1"/>
  <c r="IXM8" i="1" s="1"/>
  <c r="IXN8" i="1" s="1"/>
  <c r="IXO8" i="1" s="1"/>
  <c r="IXP8" i="1" s="1"/>
  <c r="IXQ8" i="1" s="1"/>
  <c r="IXR8" i="1" s="1"/>
  <c r="IXS8" i="1" s="1"/>
  <c r="IXT8" i="1" s="1"/>
  <c r="IXU8" i="1" s="1"/>
  <c r="IXV8" i="1" s="1"/>
  <c r="IXW8" i="1" s="1"/>
  <c r="IXX8" i="1" s="1"/>
  <c r="IXY8" i="1" s="1"/>
  <c r="IXZ8" i="1" s="1"/>
  <c r="IYA8" i="1" s="1"/>
  <c r="IYB8" i="1" s="1"/>
  <c r="IYC8" i="1" s="1"/>
  <c r="IYD8" i="1" s="1"/>
  <c r="IYE8" i="1" s="1"/>
  <c r="IYF8" i="1" s="1"/>
  <c r="IYG8" i="1" s="1"/>
  <c r="IYH8" i="1" s="1"/>
  <c r="IYI8" i="1" s="1"/>
  <c r="IYJ8" i="1" s="1"/>
  <c r="IYK8" i="1" s="1"/>
  <c r="IYL8" i="1" s="1"/>
  <c r="IYM8" i="1" s="1"/>
  <c r="IYN8" i="1" s="1"/>
  <c r="IYO8" i="1" s="1"/>
  <c r="IYP8" i="1" s="1"/>
  <c r="IYQ8" i="1" s="1"/>
  <c r="IYR8" i="1" s="1"/>
  <c r="IYS8" i="1" s="1"/>
  <c r="IYT8" i="1" s="1"/>
  <c r="IYU8" i="1" s="1"/>
  <c r="IYV8" i="1" s="1"/>
  <c r="IYW8" i="1" s="1"/>
  <c r="IYX8" i="1" s="1"/>
  <c r="IYY8" i="1" s="1"/>
  <c r="IYZ8" i="1" s="1"/>
  <c r="IZA8" i="1" s="1"/>
  <c r="IZB8" i="1" s="1"/>
  <c r="IZC8" i="1" s="1"/>
  <c r="IZD8" i="1" s="1"/>
  <c r="IZE8" i="1" s="1"/>
  <c r="IZF8" i="1" s="1"/>
  <c r="IZG8" i="1" s="1"/>
  <c r="IZH8" i="1" s="1"/>
  <c r="IZI8" i="1" s="1"/>
  <c r="IZJ8" i="1" s="1"/>
  <c r="IZK8" i="1" s="1"/>
  <c r="IZL8" i="1" s="1"/>
  <c r="IZM8" i="1" s="1"/>
  <c r="IZN8" i="1" s="1"/>
  <c r="IZO8" i="1" s="1"/>
  <c r="IZP8" i="1" s="1"/>
  <c r="IZQ8" i="1" s="1"/>
  <c r="IZR8" i="1" s="1"/>
  <c r="IZS8" i="1" s="1"/>
  <c r="IZT8" i="1" s="1"/>
  <c r="IZU8" i="1" s="1"/>
  <c r="IZV8" i="1" s="1"/>
  <c r="IZW8" i="1" s="1"/>
  <c r="IZX8" i="1" s="1"/>
  <c r="IZY8" i="1" s="1"/>
  <c r="IZZ8" i="1" s="1"/>
  <c r="JAA8" i="1" s="1"/>
  <c r="JAB8" i="1" s="1"/>
  <c r="JAC8" i="1" s="1"/>
  <c r="JAD8" i="1" s="1"/>
  <c r="JAE8" i="1" s="1"/>
  <c r="JAF8" i="1" s="1"/>
  <c r="JAG8" i="1" s="1"/>
  <c r="JAH8" i="1" s="1"/>
  <c r="JAI8" i="1" s="1"/>
  <c r="JAJ8" i="1" s="1"/>
  <c r="JAK8" i="1" s="1"/>
  <c r="JAL8" i="1" s="1"/>
  <c r="JAM8" i="1" s="1"/>
  <c r="JAN8" i="1" s="1"/>
  <c r="JAO8" i="1" s="1"/>
  <c r="JAP8" i="1" s="1"/>
  <c r="JAQ8" i="1" s="1"/>
  <c r="JAR8" i="1" s="1"/>
  <c r="JAS8" i="1" s="1"/>
  <c r="JAT8" i="1" s="1"/>
  <c r="JAU8" i="1" s="1"/>
  <c r="JAV8" i="1" s="1"/>
  <c r="JAW8" i="1" s="1"/>
  <c r="JAX8" i="1" s="1"/>
  <c r="JAY8" i="1" s="1"/>
  <c r="JAZ8" i="1" s="1"/>
  <c r="JBA8" i="1" s="1"/>
  <c r="JBB8" i="1" s="1"/>
  <c r="JBC8" i="1" s="1"/>
  <c r="JBD8" i="1" s="1"/>
  <c r="JBE8" i="1" s="1"/>
  <c r="JBF8" i="1" s="1"/>
  <c r="JBG8" i="1" s="1"/>
  <c r="JBH8" i="1" s="1"/>
  <c r="JBI8" i="1" s="1"/>
  <c r="JBJ8" i="1" s="1"/>
  <c r="JBK8" i="1" s="1"/>
  <c r="JBL8" i="1" s="1"/>
  <c r="JBM8" i="1" s="1"/>
  <c r="JBN8" i="1" s="1"/>
  <c r="JBO8" i="1" s="1"/>
  <c r="JBP8" i="1" s="1"/>
  <c r="JBQ8" i="1" s="1"/>
  <c r="JBR8" i="1" s="1"/>
  <c r="JBS8" i="1" s="1"/>
  <c r="JBT8" i="1" s="1"/>
  <c r="JBU8" i="1" s="1"/>
  <c r="JBV8" i="1" s="1"/>
  <c r="JBW8" i="1" s="1"/>
  <c r="JBX8" i="1" s="1"/>
  <c r="JBY8" i="1" s="1"/>
  <c r="JBZ8" i="1" s="1"/>
  <c r="JCA8" i="1" s="1"/>
  <c r="JCB8" i="1" s="1"/>
  <c r="JCC8" i="1" s="1"/>
  <c r="JCD8" i="1" s="1"/>
  <c r="JCE8" i="1" s="1"/>
  <c r="JCF8" i="1" s="1"/>
  <c r="JCG8" i="1" s="1"/>
  <c r="JCH8" i="1" s="1"/>
  <c r="JCI8" i="1" s="1"/>
  <c r="JCJ8" i="1" s="1"/>
  <c r="JCK8" i="1" s="1"/>
  <c r="JCL8" i="1" s="1"/>
  <c r="JCM8" i="1" s="1"/>
  <c r="JCN8" i="1" s="1"/>
  <c r="JCO8" i="1" s="1"/>
  <c r="JCP8" i="1" s="1"/>
  <c r="JCQ8" i="1" s="1"/>
  <c r="JCR8" i="1" s="1"/>
  <c r="JCS8" i="1" s="1"/>
  <c r="JCT8" i="1" s="1"/>
  <c r="JCU8" i="1" s="1"/>
  <c r="JCV8" i="1" s="1"/>
  <c r="JCW8" i="1" s="1"/>
  <c r="JCX8" i="1" s="1"/>
  <c r="JCY8" i="1" s="1"/>
  <c r="JCZ8" i="1" s="1"/>
  <c r="JDA8" i="1" s="1"/>
  <c r="JDB8" i="1" s="1"/>
  <c r="JDC8" i="1" s="1"/>
  <c r="JDD8" i="1" s="1"/>
  <c r="JDE8" i="1" s="1"/>
  <c r="JDF8" i="1" s="1"/>
  <c r="JDG8" i="1" s="1"/>
  <c r="JDH8" i="1" s="1"/>
  <c r="JDI8" i="1" s="1"/>
  <c r="JDJ8" i="1" s="1"/>
  <c r="JDK8" i="1" s="1"/>
  <c r="JDL8" i="1" s="1"/>
  <c r="JDM8" i="1" s="1"/>
  <c r="JDN8" i="1" s="1"/>
  <c r="JDO8" i="1" s="1"/>
  <c r="JDP8" i="1" s="1"/>
  <c r="JDQ8" i="1" s="1"/>
  <c r="JDR8" i="1" s="1"/>
  <c r="JDS8" i="1" s="1"/>
  <c r="JDT8" i="1" s="1"/>
  <c r="JDU8" i="1" s="1"/>
  <c r="JDV8" i="1" s="1"/>
  <c r="JDW8" i="1" s="1"/>
  <c r="JDX8" i="1" s="1"/>
  <c r="JDY8" i="1" s="1"/>
  <c r="JDZ8" i="1" s="1"/>
  <c r="JEA8" i="1" s="1"/>
  <c r="JEB8" i="1" s="1"/>
  <c r="JEC8" i="1" s="1"/>
  <c r="JED8" i="1" s="1"/>
  <c r="JEE8" i="1" s="1"/>
  <c r="JEF8" i="1" s="1"/>
  <c r="JEG8" i="1" s="1"/>
  <c r="JEH8" i="1" s="1"/>
  <c r="JEI8" i="1" s="1"/>
  <c r="JEJ8" i="1" s="1"/>
  <c r="JEK8" i="1" s="1"/>
  <c r="JEL8" i="1" s="1"/>
  <c r="JEM8" i="1" s="1"/>
  <c r="JEN8" i="1" s="1"/>
  <c r="JEO8" i="1" s="1"/>
  <c r="JEP8" i="1" s="1"/>
  <c r="JEQ8" i="1" s="1"/>
  <c r="JER8" i="1" s="1"/>
  <c r="JES8" i="1" s="1"/>
  <c r="JET8" i="1" s="1"/>
  <c r="JEU8" i="1" s="1"/>
  <c r="JEV8" i="1" s="1"/>
  <c r="JEW8" i="1" s="1"/>
  <c r="JEX8" i="1" s="1"/>
  <c r="JEY8" i="1" s="1"/>
  <c r="JEZ8" i="1" s="1"/>
  <c r="JFA8" i="1" s="1"/>
  <c r="JFB8" i="1" s="1"/>
  <c r="JFC8" i="1" s="1"/>
  <c r="JFD8" i="1" s="1"/>
  <c r="JFE8" i="1" s="1"/>
  <c r="JFF8" i="1" s="1"/>
  <c r="JFG8" i="1" s="1"/>
  <c r="JFH8" i="1" s="1"/>
  <c r="JFI8" i="1" s="1"/>
  <c r="JFJ8" i="1" s="1"/>
  <c r="JFK8" i="1" s="1"/>
  <c r="JFL8" i="1" s="1"/>
  <c r="JFM8" i="1" s="1"/>
  <c r="JFN8" i="1" s="1"/>
  <c r="JFO8" i="1" s="1"/>
  <c r="JFP8" i="1" s="1"/>
  <c r="JFQ8" i="1" s="1"/>
  <c r="JFR8" i="1" s="1"/>
  <c r="JFS8" i="1" s="1"/>
  <c r="JFT8" i="1" s="1"/>
  <c r="JFU8" i="1" s="1"/>
  <c r="JFV8" i="1" s="1"/>
  <c r="JFW8" i="1" s="1"/>
  <c r="JFX8" i="1" s="1"/>
  <c r="JFY8" i="1" s="1"/>
  <c r="JFZ8" i="1" s="1"/>
  <c r="JGA8" i="1" s="1"/>
  <c r="JGB8" i="1" s="1"/>
  <c r="JGC8" i="1" s="1"/>
  <c r="JGD8" i="1" s="1"/>
  <c r="JGE8" i="1" s="1"/>
  <c r="JGF8" i="1" s="1"/>
  <c r="JGG8" i="1" s="1"/>
  <c r="JGH8" i="1" s="1"/>
  <c r="JGI8" i="1" s="1"/>
  <c r="JGJ8" i="1" s="1"/>
  <c r="JGK8" i="1" s="1"/>
  <c r="JGL8" i="1" s="1"/>
  <c r="JGM8" i="1" s="1"/>
  <c r="JGN8" i="1" s="1"/>
  <c r="JGO8" i="1" s="1"/>
  <c r="JGP8" i="1" s="1"/>
  <c r="JGQ8" i="1" s="1"/>
  <c r="JGR8" i="1" s="1"/>
  <c r="JGS8" i="1" s="1"/>
  <c r="JGT8" i="1" s="1"/>
  <c r="JGU8" i="1" s="1"/>
  <c r="JGV8" i="1" s="1"/>
  <c r="JGW8" i="1" s="1"/>
  <c r="JGX8" i="1" s="1"/>
  <c r="JGY8" i="1" s="1"/>
  <c r="JGZ8" i="1" s="1"/>
  <c r="JHA8" i="1" s="1"/>
  <c r="JHB8" i="1" s="1"/>
  <c r="JHC8" i="1" s="1"/>
  <c r="JHD8" i="1" s="1"/>
  <c r="JHE8" i="1" s="1"/>
  <c r="JHF8" i="1" s="1"/>
  <c r="JHG8" i="1" s="1"/>
  <c r="JHH8" i="1" s="1"/>
  <c r="JHI8" i="1" s="1"/>
  <c r="JHJ8" i="1" s="1"/>
  <c r="JHK8" i="1" s="1"/>
  <c r="JHL8" i="1" s="1"/>
  <c r="JHM8" i="1" s="1"/>
  <c r="JHN8" i="1" s="1"/>
  <c r="JHO8" i="1" s="1"/>
  <c r="JHP8" i="1" s="1"/>
  <c r="JHQ8" i="1" s="1"/>
  <c r="JHR8" i="1" s="1"/>
  <c r="JHS8" i="1" s="1"/>
  <c r="JHT8" i="1" s="1"/>
  <c r="JHU8" i="1" s="1"/>
  <c r="JHV8" i="1" s="1"/>
  <c r="JHW8" i="1" s="1"/>
  <c r="JHX8" i="1" s="1"/>
  <c r="JHY8" i="1" s="1"/>
  <c r="JHZ8" i="1" s="1"/>
  <c r="JIA8" i="1" s="1"/>
  <c r="JIB8" i="1" s="1"/>
  <c r="JIC8" i="1" s="1"/>
  <c r="JID8" i="1" s="1"/>
  <c r="JIE8" i="1" s="1"/>
  <c r="JIF8" i="1" s="1"/>
  <c r="JIG8" i="1" s="1"/>
  <c r="JIH8" i="1" s="1"/>
  <c r="JII8" i="1" s="1"/>
  <c r="JIJ8" i="1" s="1"/>
  <c r="JIK8" i="1" s="1"/>
  <c r="JIL8" i="1" s="1"/>
  <c r="JIM8" i="1" s="1"/>
  <c r="JIN8" i="1" s="1"/>
  <c r="JIO8" i="1" s="1"/>
  <c r="JIP8" i="1" s="1"/>
  <c r="JIQ8" i="1" s="1"/>
  <c r="JIR8" i="1" s="1"/>
  <c r="JIS8" i="1" s="1"/>
  <c r="JIT8" i="1" s="1"/>
  <c r="JIU8" i="1" s="1"/>
  <c r="JIV8" i="1" s="1"/>
  <c r="JIW8" i="1" s="1"/>
  <c r="JIX8" i="1" s="1"/>
  <c r="JIY8" i="1" s="1"/>
  <c r="JIZ8" i="1" s="1"/>
  <c r="JJA8" i="1" s="1"/>
  <c r="JJB8" i="1" s="1"/>
  <c r="JJC8" i="1" s="1"/>
  <c r="JJD8" i="1" s="1"/>
  <c r="JJE8" i="1" s="1"/>
  <c r="JJF8" i="1" s="1"/>
  <c r="JJG8" i="1" s="1"/>
  <c r="JJH8" i="1" s="1"/>
  <c r="JJI8" i="1" s="1"/>
  <c r="JJJ8" i="1" s="1"/>
  <c r="JJK8" i="1" s="1"/>
  <c r="JJL8" i="1" s="1"/>
  <c r="JJM8" i="1" s="1"/>
  <c r="JJN8" i="1" s="1"/>
  <c r="JJO8" i="1" s="1"/>
  <c r="JJP8" i="1" s="1"/>
  <c r="JJQ8" i="1" s="1"/>
  <c r="JJR8" i="1" s="1"/>
  <c r="JJS8" i="1" s="1"/>
  <c r="JJT8" i="1" s="1"/>
  <c r="JJU8" i="1" s="1"/>
  <c r="JJV8" i="1" s="1"/>
  <c r="JJW8" i="1" s="1"/>
  <c r="JJX8" i="1" s="1"/>
  <c r="JJY8" i="1" s="1"/>
  <c r="JJZ8" i="1" s="1"/>
  <c r="JKA8" i="1" s="1"/>
  <c r="JKB8" i="1" s="1"/>
  <c r="JKC8" i="1" s="1"/>
  <c r="JKD8" i="1" s="1"/>
  <c r="JKE8" i="1" s="1"/>
  <c r="JKF8" i="1" s="1"/>
  <c r="JKG8" i="1" s="1"/>
  <c r="JKH8" i="1" s="1"/>
  <c r="JKI8" i="1" s="1"/>
  <c r="JKJ8" i="1" s="1"/>
  <c r="JKK8" i="1" s="1"/>
  <c r="JKL8" i="1" s="1"/>
  <c r="JKM8" i="1" s="1"/>
  <c r="JKN8" i="1" s="1"/>
  <c r="JKO8" i="1" s="1"/>
  <c r="JKP8" i="1" s="1"/>
  <c r="JKQ8" i="1" s="1"/>
  <c r="JKR8" i="1" s="1"/>
  <c r="JKS8" i="1" s="1"/>
  <c r="JKT8" i="1" s="1"/>
  <c r="JKU8" i="1" s="1"/>
  <c r="JKV8" i="1" s="1"/>
  <c r="JKW8" i="1" s="1"/>
  <c r="JKX8" i="1" s="1"/>
  <c r="JKY8" i="1" s="1"/>
  <c r="JKZ8" i="1" s="1"/>
  <c r="JLA8" i="1" s="1"/>
  <c r="JLB8" i="1" s="1"/>
  <c r="JLC8" i="1" s="1"/>
  <c r="JLD8" i="1" s="1"/>
  <c r="JLE8" i="1" s="1"/>
  <c r="JLF8" i="1" s="1"/>
  <c r="JLG8" i="1" s="1"/>
  <c r="JLH8" i="1" s="1"/>
  <c r="JLI8" i="1" s="1"/>
  <c r="JLJ8" i="1" s="1"/>
  <c r="JLK8" i="1" s="1"/>
  <c r="JLL8" i="1" s="1"/>
  <c r="JLM8" i="1" s="1"/>
  <c r="JLN8" i="1" s="1"/>
  <c r="JLO8" i="1" s="1"/>
  <c r="JLP8" i="1" s="1"/>
  <c r="JLQ8" i="1" s="1"/>
  <c r="JLR8" i="1" s="1"/>
  <c r="JLS8" i="1" s="1"/>
  <c r="JLT8" i="1" s="1"/>
  <c r="JLU8" i="1" s="1"/>
  <c r="JLV8" i="1" s="1"/>
  <c r="JLW8" i="1" s="1"/>
  <c r="JLX8" i="1" s="1"/>
  <c r="JLY8" i="1" s="1"/>
  <c r="JLZ8" i="1" s="1"/>
  <c r="JMA8" i="1" s="1"/>
  <c r="JMB8" i="1" s="1"/>
  <c r="JMC8" i="1" s="1"/>
  <c r="JMD8" i="1" s="1"/>
  <c r="JME8" i="1" s="1"/>
  <c r="JMF8" i="1" s="1"/>
  <c r="JMG8" i="1" s="1"/>
  <c r="JMH8" i="1" s="1"/>
  <c r="JMI8" i="1" s="1"/>
  <c r="JMJ8" i="1" s="1"/>
  <c r="JMK8" i="1" s="1"/>
  <c r="JML8" i="1" s="1"/>
  <c r="JMM8" i="1" s="1"/>
  <c r="JMN8" i="1" s="1"/>
  <c r="JMO8" i="1" s="1"/>
  <c r="JMP8" i="1" s="1"/>
  <c r="JMQ8" i="1" s="1"/>
  <c r="JMR8" i="1" s="1"/>
  <c r="JMS8" i="1" s="1"/>
  <c r="JMT8" i="1" s="1"/>
  <c r="JMU8" i="1" s="1"/>
  <c r="JMV8" i="1" s="1"/>
  <c r="JMW8" i="1" s="1"/>
  <c r="JMX8" i="1" s="1"/>
  <c r="JMY8" i="1" s="1"/>
  <c r="JMZ8" i="1" s="1"/>
  <c r="JNA8" i="1" s="1"/>
  <c r="JNB8" i="1" s="1"/>
  <c r="JNC8" i="1" s="1"/>
  <c r="JND8" i="1" s="1"/>
  <c r="JNE8" i="1" s="1"/>
  <c r="JNF8" i="1" s="1"/>
  <c r="JNG8" i="1" s="1"/>
  <c r="JNH8" i="1" s="1"/>
  <c r="JNI8" i="1" s="1"/>
  <c r="JNJ8" i="1" s="1"/>
  <c r="JNK8" i="1" s="1"/>
  <c r="JNL8" i="1" s="1"/>
  <c r="JNM8" i="1" s="1"/>
  <c r="JNN8" i="1" s="1"/>
  <c r="JNO8" i="1" s="1"/>
  <c r="JNP8" i="1" s="1"/>
  <c r="JNQ8" i="1" s="1"/>
  <c r="JNR8" i="1" s="1"/>
  <c r="JNS8" i="1" s="1"/>
  <c r="JNT8" i="1" s="1"/>
  <c r="JNU8" i="1" s="1"/>
  <c r="JNV8" i="1" s="1"/>
  <c r="JNW8" i="1" s="1"/>
  <c r="JNX8" i="1" s="1"/>
  <c r="JNY8" i="1" s="1"/>
  <c r="JNZ8" i="1" s="1"/>
  <c r="JOA8" i="1" s="1"/>
  <c r="JOB8" i="1" s="1"/>
  <c r="JOC8" i="1" s="1"/>
  <c r="JOD8" i="1" s="1"/>
  <c r="JOE8" i="1" s="1"/>
  <c r="JOF8" i="1" s="1"/>
  <c r="JOG8" i="1" s="1"/>
  <c r="JOH8" i="1" s="1"/>
  <c r="JOI8" i="1" s="1"/>
  <c r="JOJ8" i="1" s="1"/>
  <c r="JOK8" i="1" s="1"/>
  <c r="JOL8" i="1" s="1"/>
  <c r="JOM8" i="1" s="1"/>
  <c r="JON8" i="1" s="1"/>
  <c r="JOO8" i="1" s="1"/>
  <c r="JOP8" i="1" s="1"/>
  <c r="JOQ8" i="1" s="1"/>
  <c r="JOR8" i="1" s="1"/>
  <c r="JOS8" i="1" s="1"/>
  <c r="JOT8" i="1" s="1"/>
  <c r="JOU8" i="1" s="1"/>
  <c r="JOV8" i="1" s="1"/>
  <c r="JOW8" i="1" s="1"/>
  <c r="JOX8" i="1" s="1"/>
  <c r="JOY8" i="1" s="1"/>
  <c r="JOZ8" i="1" s="1"/>
  <c r="JPA8" i="1" s="1"/>
  <c r="JPB8" i="1" s="1"/>
  <c r="JPC8" i="1" s="1"/>
  <c r="JPD8" i="1" s="1"/>
  <c r="JPE8" i="1" s="1"/>
  <c r="JPF8" i="1" s="1"/>
  <c r="JPG8" i="1" s="1"/>
  <c r="JPH8" i="1" s="1"/>
  <c r="JPI8" i="1" s="1"/>
  <c r="JPJ8" i="1" s="1"/>
  <c r="JPK8" i="1" s="1"/>
  <c r="JPL8" i="1" s="1"/>
  <c r="JPM8" i="1" s="1"/>
  <c r="JPN8" i="1" s="1"/>
  <c r="JPO8" i="1" s="1"/>
  <c r="JPP8" i="1" s="1"/>
  <c r="JPQ8" i="1" s="1"/>
  <c r="JPR8" i="1" s="1"/>
  <c r="JPS8" i="1" s="1"/>
  <c r="JPT8" i="1" s="1"/>
  <c r="JPU8" i="1" s="1"/>
  <c r="JPV8" i="1" s="1"/>
  <c r="JPW8" i="1" s="1"/>
  <c r="JPX8" i="1" s="1"/>
  <c r="JPY8" i="1" s="1"/>
  <c r="JPZ8" i="1" s="1"/>
  <c r="JQA8" i="1" s="1"/>
  <c r="JQB8" i="1" s="1"/>
  <c r="JQC8" i="1" s="1"/>
  <c r="JQD8" i="1" s="1"/>
  <c r="JQE8" i="1" s="1"/>
  <c r="JQF8" i="1" s="1"/>
  <c r="JQG8" i="1" s="1"/>
  <c r="JQH8" i="1" s="1"/>
  <c r="JQI8" i="1" s="1"/>
  <c r="JQJ8" i="1" s="1"/>
  <c r="JQK8" i="1" s="1"/>
  <c r="JQL8" i="1" s="1"/>
  <c r="JQM8" i="1" s="1"/>
  <c r="JQN8" i="1" s="1"/>
  <c r="JQO8" i="1" s="1"/>
  <c r="JQP8" i="1" s="1"/>
  <c r="JQQ8" i="1" s="1"/>
  <c r="JQR8" i="1" s="1"/>
  <c r="JQS8" i="1" s="1"/>
  <c r="JQT8" i="1" s="1"/>
  <c r="JQU8" i="1" s="1"/>
  <c r="JQV8" i="1" s="1"/>
  <c r="JQW8" i="1" s="1"/>
  <c r="JQX8" i="1" s="1"/>
  <c r="JQY8" i="1" s="1"/>
  <c r="JQZ8" i="1" s="1"/>
  <c r="JRA8" i="1" s="1"/>
  <c r="JRB8" i="1" s="1"/>
  <c r="JRC8" i="1" s="1"/>
  <c r="JRD8" i="1" s="1"/>
  <c r="JRE8" i="1" s="1"/>
  <c r="JRF8" i="1" s="1"/>
  <c r="JRG8" i="1" s="1"/>
  <c r="JRH8" i="1" s="1"/>
  <c r="JRI8" i="1" s="1"/>
  <c r="JRJ8" i="1" s="1"/>
  <c r="JRK8" i="1" s="1"/>
  <c r="JRL8" i="1" s="1"/>
  <c r="JRM8" i="1" s="1"/>
  <c r="JRN8" i="1" s="1"/>
  <c r="JRO8" i="1" s="1"/>
  <c r="JRP8" i="1" s="1"/>
  <c r="JRQ8" i="1" s="1"/>
  <c r="JRR8" i="1" s="1"/>
  <c r="JRS8" i="1" s="1"/>
  <c r="JRT8" i="1" s="1"/>
  <c r="JRU8" i="1" s="1"/>
  <c r="JRV8" i="1" s="1"/>
  <c r="JRW8" i="1" s="1"/>
  <c r="JRX8" i="1" s="1"/>
  <c r="JRY8" i="1" s="1"/>
  <c r="JRZ8" i="1" s="1"/>
  <c r="JSA8" i="1" s="1"/>
  <c r="JSB8" i="1" s="1"/>
  <c r="JSC8" i="1" s="1"/>
  <c r="JSD8" i="1" s="1"/>
  <c r="JSE8" i="1" s="1"/>
  <c r="JSF8" i="1" s="1"/>
  <c r="JSG8" i="1" s="1"/>
  <c r="JSH8" i="1" s="1"/>
  <c r="JSI8" i="1" s="1"/>
  <c r="JSJ8" i="1" s="1"/>
  <c r="JSK8" i="1" s="1"/>
  <c r="JSL8" i="1" s="1"/>
  <c r="JSM8" i="1" s="1"/>
  <c r="JSN8" i="1" s="1"/>
  <c r="JSO8" i="1" s="1"/>
  <c r="JSP8" i="1" s="1"/>
  <c r="JSQ8" i="1" s="1"/>
  <c r="JSR8" i="1" s="1"/>
  <c r="JSS8" i="1" s="1"/>
  <c r="JST8" i="1" s="1"/>
  <c r="JSU8" i="1" s="1"/>
  <c r="JSV8" i="1" s="1"/>
  <c r="JSW8" i="1" s="1"/>
  <c r="JSX8" i="1" s="1"/>
  <c r="JSY8" i="1" s="1"/>
  <c r="JSZ8" i="1" s="1"/>
  <c r="JTA8" i="1" s="1"/>
  <c r="JTB8" i="1" s="1"/>
  <c r="JTC8" i="1" s="1"/>
  <c r="JTD8" i="1" s="1"/>
  <c r="JTE8" i="1" s="1"/>
  <c r="JTF8" i="1" s="1"/>
  <c r="JTG8" i="1" s="1"/>
  <c r="JTH8" i="1" s="1"/>
  <c r="JTI8" i="1" s="1"/>
  <c r="JTJ8" i="1" s="1"/>
  <c r="JTK8" i="1" s="1"/>
  <c r="JTL8" i="1" s="1"/>
  <c r="JTM8" i="1" s="1"/>
  <c r="JTN8" i="1" s="1"/>
  <c r="JTO8" i="1" s="1"/>
  <c r="JTP8" i="1" s="1"/>
  <c r="JTQ8" i="1" s="1"/>
  <c r="JTR8" i="1" s="1"/>
  <c r="JTS8" i="1" s="1"/>
  <c r="JTT8" i="1" s="1"/>
  <c r="JTU8" i="1" s="1"/>
  <c r="JTV8" i="1" s="1"/>
  <c r="JTW8" i="1" s="1"/>
  <c r="JTX8" i="1" s="1"/>
  <c r="JTY8" i="1" s="1"/>
  <c r="JTZ8" i="1" s="1"/>
  <c r="JUA8" i="1" s="1"/>
  <c r="JUB8" i="1" s="1"/>
  <c r="JUC8" i="1" s="1"/>
  <c r="JUD8" i="1" s="1"/>
  <c r="JUE8" i="1" s="1"/>
  <c r="JUF8" i="1" s="1"/>
  <c r="JUG8" i="1" s="1"/>
  <c r="JUH8" i="1" s="1"/>
  <c r="JUI8" i="1" s="1"/>
  <c r="JUJ8" i="1" s="1"/>
  <c r="JUK8" i="1" s="1"/>
  <c r="JUL8" i="1" s="1"/>
  <c r="JUM8" i="1" s="1"/>
  <c r="JUN8" i="1" s="1"/>
  <c r="JUO8" i="1" s="1"/>
  <c r="JUP8" i="1" s="1"/>
  <c r="JUQ8" i="1" s="1"/>
  <c r="JUR8" i="1" s="1"/>
  <c r="JUS8" i="1" s="1"/>
  <c r="JUT8" i="1" s="1"/>
  <c r="JUU8" i="1" s="1"/>
  <c r="JUV8" i="1" s="1"/>
  <c r="JUW8" i="1" s="1"/>
  <c r="JUX8" i="1" s="1"/>
  <c r="JUY8" i="1" s="1"/>
  <c r="JUZ8" i="1" s="1"/>
  <c r="JVA8" i="1" s="1"/>
  <c r="JVB8" i="1" s="1"/>
  <c r="JVC8" i="1" s="1"/>
  <c r="JVD8" i="1" s="1"/>
  <c r="JVE8" i="1" s="1"/>
  <c r="JVF8" i="1" s="1"/>
  <c r="JVG8" i="1" s="1"/>
  <c r="JVH8" i="1" s="1"/>
  <c r="JVI8" i="1" s="1"/>
  <c r="JVJ8" i="1" s="1"/>
  <c r="JVK8" i="1" s="1"/>
  <c r="JVL8" i="1" s="1"/>
  <c r="JVM8" i="1" s="1"/>
  <c r="JVN8" i="1" s="1"/>
  <c r="JVO8" i="1" s="1"/>
  <c r="JVP8" i="1" s="1"/>
  <c r="JVQ8" i="1" s="1"/>
  <c r="JVR8" i="1" s="1"/>
  <c r="JVS8" i="1" s="1"/>
  <c r="JVT8" i="1" s="1"/>
  <c r="JVU8" i="1" s="1"/>
  <c r="JVV8" i="1" s="1"/>
  <c r="JVW8" i="1" s="1"/>
  <c r="JVX8" i="1" s="1"/>
  <c r="JVY8" i="1" s="1"/>
  <c r="JVZ8" i="1" s="1"/>
  <c r="JWA8" i="1" s="1"/>
  <c r="JWB8" i="1" s="1"/>
  <c r="JWC8" i="1" s="1"/>
  <c r="JWD8" i="1" s="1"/>
  <c r="JWE8" i="1" s="1"/>
  <c r="JWF8" i="1" s="1"/>
  <c r="JWG8" i="1" s="1"/>
  <c r="JWH8" i="1" s="1"/>
  <c r="JWI8" i="1" s="1"/>
  <c r="JWJ8" i="1" s="1"/>
  <c r="JWK8" i="1" s="1"/>
  <c r="JWL8" i="1" s="1"/>
  <c r="JWM8" i="1" s="1"/>
  <c r="JWN8" i="1" s="1"/>
  <c r="JWO8" i="1" s="1"/>
  <c r="JWP8" i="1" s="1"/>
  <c r="JWQ8" i="1" s="1"/>
  <c r="JWR8" i="1" s="1"/>
  <c r="JWS8" i="1" s="1"/>
  <c r="JWT8" i="1" s="1"/>
  <c r="JWU8" i="1" s="1"/>
  <c r="JWV8" i="1" s="1"/>
  <c r="JWW8" i="1" s="1"/>
  <c r="JWX8" i="1" s="1"/>
  <c r="JWY8" i="1" s="1"/>
  <c r="JWZ8" i="1" s="1"/>
  <c r="JXA8" i="1" s="1"/>
  <c r="JXB8" i="1" s="1"/>
  <c r="JXC8" i="1" s="1"/>
  <c r="JXD8" i="1" s="1"/>
  <c r="JXE8" i="1" s="1"/>
  <c r="JXF8" i="1" s="1"/>
  <c r="JXG8" i="1" s="1"/>
  <c r="JXH8" i="1" s="1"/>
  <c r="JXI8" i="1" s="1"/>
  <c r="JXJ8" i="1" s="1"/>
  <c r="JXK8" i="1" s="1"/>
  <c r="JXL8" i="1" s="1"/>
  <c r="JXM8" i="1" s="1"/>
  <c r="JXN8" i="1" s="1"/>
  <c r="JXO8" i="1" s="1"/>
  <c r="JXP8" i="1" s="1"/>
  <c r="JXQ8" i="1" s="1"/>
  <c r="JXR8" i="1" s="1"/>
  <c r="JXS8" i="1" s="1"/>
  <c r="JXT8" i="1" s="1"/>
  <c r="JXU8" i="1" s="1"/>
  <c r="JXV8" i="1" s="1"/>
  <c r="JXW8" i="1" s="1"/>
  <c r="JXX8" i="1" s="1"/>
  <c r="JXY8" i="1" s="1"/>
  <c r="JXZ8" i="1" s="1"/>
  <c r="JYA8" i="1" s="1"/>
  <c r="JYB8" i="1" s="1"/>
  <c r="JYC8" i="1" s="1"/>
  <c r="JYD8" i="1" s="1"/>
  <c r="JYE8" i="1" s="1"/>
  <c r="JYF8" i="1" s="1"/>
  <c r="JYG8" i="1" s="1"/>
  <c r="JYH8" i="1" s="1"/>
  <c r="JYI8" i="1" s="1"/>
  <c r="JYJ8" i="1" s="1"/>
  <c r="JYK8" i="1" s="1"/>
  <c r="JYL8" i="1" s="1"/>
  <c r="JYM8" i="1" s="1"/>
  <c r="JYN8" i="1" s="1"/>
  <c r="JYO8" i="1" s="1"/>
  <c r="JYP8" i="1" s="1"/>
  <c r="JYQ8" i="1" s="1"/>
  <c r="JYR8" i="1" s="1"/>
  <c r="JYS8" i="1" s="1"/>
  <c r="JYT8" i="1" s="1"/>
  <c r="JYU8" i="1" s="1"/>
  <c r="JYV8" i="1" s="1"/>
  <c r="JYW8" i="1" s="1"/>
  <c r="JYX8" i="1" s="1"/>
  <c r="JYY8" i="1" s="1"/>
  <c r="JYZ8" i="1" s="1"/>
  <c r="JZA8" i="1" s="1"/>
  <c r="JZB8" i="1" s="1"/>
  <c r="JZC8" i="1" s="1"/>
  <c r="JZD8" i="1" s="1"/>
  <c r="JZE8" i="1" s="1"/>
  <c r="JZF8" i="1" s="1"/>
  <c r="JZG8" i="1" s="1"/>
  <c r="JZH8" i="1" s="1"/>
  <c r="JZI8" i="1" s="1"/>
  <c r="JZJ8" i="1" s="1"/>
  <c r="JZK8" i="1" s="1"/>
  <c r="JZL8" i="1" s="1"/>
  <c r="JZM8" i="1" s="1"/>
  <c r="JZN8" i="1" s="1"/>
  <c r="JZO8" i="1" s="1"/>
  <c r="JZP8" i="1" s="1"/>
  <c r="JZQ8" i="1" s="1"/>
  <c r="JZR8" i="1" s="1"/>
  <c r="JZS8" i="1" s="1"/>
  <c r="JZT8" i="1" s="1"/>
  <c r="JZU8" i="1" s="1"/>
  <c r="JZV8" i="1" s="1"/>
  <c r="JZW8" i="1" s="1"/>
  <c r="JZX8" i="1" s="1"/>
  <c r="JZY8" i="1" s="1"/>
  <c r="JZZ8" i="1" s="1"/>
  <c r="KAA8" i="1" s="1"/>
  <c r="KAB8" i="1" s="1"/>
  <c r="KAC8" i="1" s="1"/>
  <c r="KAD8" i="1" s="1"/>
  <c r="KAE8" i="1" s="1"/>
  <c r="KAF8" i="1" s="1"/>
  <c r="KAG8" i="1" s="1"/>
  <c r="KAH8" i="1" s="1"/>
  <c r="KAI8" i="1" s="1"/>
  <c r="KAJ8" i="1" s="1"/>
  <c r="KAK8" i="1" s="1"/>
  <c r="KAL8" i="1" s="1"/>
  <c r="KAM8" i="1" s="1"/>
  <c r="KAN8" i="1" s="1"/>
  <c r="KAO8" i="1" s="1"/>
  <c r="KAP8" i="1" s="1"/>
  <c r="KAQ8" i="1" s="1"/>
  <c r="KAR8" i="1" s="1"/>
  <c r="KAS8" i="1" s="1"/>
  <c r="KAT8" i="1" s="1"/>
  <c r="KAU8" i="1" s="1"/>
  <c r="KAV8" i="1" s="1"/>
  <c r="KAW8" i="1" s="1"/>
  <c r="KAX8" i="1" s="1"/>
  <c r="KAY8" i="1" s="1"/>
  <c r="KAZ8" i="1" s="1"/>
  <c r="KBA8" i="1" s="1"/>
  <c r="KBB8" i="1" s="1"/>
  <c r="KBC8" i="1" s="1"/>
  <c r="KBD8" i="1" s="1"/>
  <c r="KBE8" i="1" s="1"/>
  <c r="KBF8" i="1" s="1"/>
  <c r="KBG8" i="1" s="1"/>
  <c r="KBH8" i="1" s="1"/>
  <c r="KBI8" i="1" s="1"/>
  <c r="KBJ8" i="1" s="1"/>
  <c r="KBK8" i="1" s="1"/>
  <c r="KBL8" i="1" s="1"/>
  <c r="KBM8" i="1" s="1"/>
  <c r="KBN8" i="1" s="1"/>
  <c r="KBO8" i="1" s="1"/>
  <c r="KBP8" i="1" s="1"/>
  <c r="KBQ8" i="1" s="1"/>
  <c r="KBR8" i="1" s="1"/>
  <c r="KBS8" i="1" s="1"/>
  <c r="KBT8" i="1" s="1"/>
  <c r="KBU8" i="1" s="1"/>
  <c r="KBV8" i="1" s="1"/>
  <c r="KBW8" i="1" s="1"/>
  <c r="KBX8" i="1" s="1"/>
  <c r="KBY8" i="1" s="1"/>
  <c r="KBZ8" i="1" s="1"/>
  <c r="KCA8" i="1" s="1"/>
  <c r="KCB8" i="1" s="1"/>
  <c r="KCC8" i="1" s="1"/>
  <c r="KCD8" i="1" s="1"/>
  <c r="KCE8" i="1" s="1"/>
  <c r="KCF8" i="1" s="1"/>
  <c r="KCG8" i="1" s="1"/>
  <c r="KCH8" i="1" s="1"/>
  <c r="KCI8" i="1" s="1"/>
  <c r="KCJ8" i="1" s="1"/>
  <c r="KCK8" i="1" s="1"/>
  <c r="KCL8" i="1" s="1"/>
  <c r="KCM8" i="1" s="1"/>
  <c r="KCN8" i="1" s="1"/>
  <c r="KCO8" i="1" s="1"/>
  <c r="KCP8" i="1" s="1"/>
  <c r="KCQ8" i="1" s="1"/>
  <c r="KCR8" i="1" s="1"/>
  <c r="KCS8" i="1" s="1"/>
  <c r="KCT8" i="1" s="1"/>
  <c r="KCU8" i="1" s="1"/>
  <c r="KCV8" i="1" s="1"/>
  <c r="KCW8" i="1" s="1"/>
  <c r="KCX8" i="1" s="1"/>
  <c r="KCY8" i="1" s="1"/>
  <c r="KCZ8" i="1" s="1"/>
  <c r="KDA8" i="1" s="1"/>
  <c r="KDB8" i="1" s="1"/>
  <c r="KDC8" i="1" s="1"/>
  <c r="KDD8" i="1" s="1"/>
  <c r="KDE8" i="1" s="1"/>
  <c r="KDF8" i="1" s="1"/>
  <c r="KDG8" i="1" s="1"/>
  <c r="KDH8" i="1" s="1"/>
  <c r="KDI8" i="1" s="1"/>
  <c r="KDJ8" i="1" s="1"/>
  <c r="KDK8" i="1" s="1"/>
  <c r="KDL8" i="1" s="1"/>
  <c r="KDM8" i="1" s="1"/>
  <c r="KDN8" i="1" s="1"/>
  <c r="KDO8" i="1" s="1"/>
  <c r="KDP8" i="1" s="1"/>
  <c r="KDQ8" i="1" s="1"/>
  <c r="KDR8" i="1" s="1"/>
  <c r="KDS8" i="1" s="1"/>
  <c r="KDT8" i="1" s="1"/>
  <c r="KDU8" i="1" s="1"/>
  <c r="KDV8" i="1" s="1"/>
  <c r="KDW8" i="1" s="1"/>
  <c r="KDX8" i="1" s="1"/>
  <c r="KDY8" i="1" s="1"/>
  <c r="KDZ8" i="1" s="1"/>
  <c r="KEA8" i="1" s="1"/>
  <c r="KEB8" i="1" s="1"/>
  <c r="KEC8" i="1" s="1"/>
  <c r="KED8" i="1" s="1"/>
  <c r="KEE8" i="1" s="1"/>
  <c r="KEF8" i="1" s="1"/>
  <c r="KEG8" i="1" s="1"/>
  <c r="KEH8" i="1" s="1"/>
  <c r="KEI8" i="1" s="1"/>
  <c r="KEJ8" i="1" s="1"/>
  <c r="KEK8" i="1" s="1"/>
  <c r="KEL8" i="1" s="1"/>
  <c r="KEM8" i="1" s="1"/>
  <c r="KEN8" i="1" s="1"/>
  <c r="KEO8" i="1" s="1"/>
  <c r="KEP8" i="1" s="1"/>
  <c r="KEQ8" i="1" s="1"/>
  <c r="KER8" i="1" s="1"/>
  <c r="KES8" i="1" s="1"/>
  <c r="KET8" i="1" s="1"/>
  <c r="KEU8" i="1" s="1"/>
  <c r="KEV8" i="1" s="1"/>
  <c r="KEW8" i="1" s="1"/>
  <c r="KEX8" i="1" s="1"/>
  <c r="KEY8" i="1" s="1"/>
  <c r="KEZ8" i="1" s="1"/>
  <c r="KFA8" i="1" s="1"/>
  <c r="KFB8" i="1" s="1"/>
  <c r="KFC8" i="1" s="1"/>
  <c r="KFD8" i="1" s="1"/>
  <c r="KFE8" i="1" s="1"/>
  <c r="KFF8" i="1" s="1"/>
  <c r="KFG8" i="1" s="1"/>
  <c r="KFH8" i="1" s="1"/>
  <c r="KFI8" i="1" s="1"/>
  <c r="KFJ8" i="1" s="1"/>
  <c r="KFK8" i="1" s="1"/>
  <c r="KFL8" i="1" s="1"/>
  <c r="KFM8" i="1" s="1"/>
  <c r="KFN8" i="1" s="1"/>
  <c r="KFO8" i="1" s="1"/>
  <c r="KFP8" i="1" s="1"/>
  <c r="KFQ8" i="1" s="1"/>
  <c r="KFR8" i="1" s="1"/>
  <c r="KFS8" i="1" s="1"/>
  <c r="KFT8" i="1" s="1"/>
  <c r="KFU8" i="1" s="1"/>
  <c r="KFV8" i="1" s="1"/>
  <c r="KFW8" i="1" s="1"/>
  <c r="KFX8" i="1" s="1"/>
  <c r="KFY8" i="1" s="1"/>
  <c r="KFZ8" i="1" s="1"/>
  <c r="KGA8" i="1" s="1"/>
  <c r="KGB8" i="1" s="1"/>
  <c r="KGC8" i="1" s="1"/>
  <c r="KGD8" i="1" s="1"/>
  <c r="KGE8" i="1" s="1"/>
  <c r="KGF8" i="1" s="1"/>
  <c r="KGG8" i="1" s="1"/>
  <c r="KGH8" i="1" s="1"/>
  <c r="KGI8" i="1" s="1"/>
  <c r="KGJ8" i="1" s="1"/>
  <c r="KGK8" i="1" s="1"/>
  <c r="KGL8" i="1" s="1"/>
  <c r="KGM8" i="1" s="1"/>
  <c r="KGN8" i="1" s="1"/>
  <c r="KGO8" i="1" s="1"/>
  <c r="KGP8" i="1" s="1"/>
  <c r="KGQ8" i="1" s="1"/>
  <c r="KGR8" i="1" s="1"/>
  <c r="KGS8" i="1" s="1"/>
  <c r="KGT8" i="1" s="1"/>
  <c r="KGU8" i="1" s="1"/>
  <c r="KGV8" i="1" s="1"/>
  <c r="KGW8" i="1" s="1"/>
  <c r="KGX8" i="1" s="1"/>
  <c r="KGY8" i="1" s="1"/>
  <c r="KGZ8" i="1" s="1"/>
  <c r="KHA8" i="1" s="1"/>
  <c r="KHB8" i="1" s="1"/>
  <c r="KHC8" i="1" s="1"/>
  <c r="KHD8" i="1" s="1"/>
  <c r="KHE8" i="1" s="1"/>
  <c r="KHF8" i="1" s="1"/>
  <c r="KHG8" i="1" s="1"/>
  <c r="KHH8" i="1" s="1"/>
  <c r="KHI8" i="1" s="1"/>
  <c r="KHJ8" i="1" s="1"/>
  <c r="KHK8" i="1" s="1"/>
  <c r="KHL8" i="1" s="1"/>
  <c r="KHM8" i="1" s="1"/>
  <c r="KHN8" i="1" s="1"/>
  <c r="KHO8" i="1" s="1"/>
  <c r="KHP8" i="1" s="1"/>
  <c r="KHQ8" i="1" s="1"/>
  <c r="KHR8" i="1" s="1"/>
  <c r="KHS8" i="1" s="1"/>
  <c r="KHT8" i="1" s="1"/>
  <c r="KHU8" i="1" s="1"/>
  <c r="KHV8" i="1" s="1"/>
  <c r="KHW8" i="1" s="1"/>
  <c r="KHX8" i="1" s="1"/>
  <c r="KHY8" i="1" s="1"/>
  <c r="KHZ8" i="1" s="1"/>
  <c r="KIA8" i="1" s="1"/>
  <c r="KIB8" i="1" s="1"/>
  <c r="KIC8" i="1" s="1"/>
  <c r="KID8" i="1" s="1"/>
  <c r="KIE8" i="1" s="1"/>
  <c r="KIF8" i="1" s="1"/>
  <c r="KIG8" i="1" s="1"/>
  <c r="KIH8" i="1" s="1"/>
  <c r="KII8" i="1" s="1"/>
  <c r="KIJ8" i="1" s="1"/>
  <c r="KIK8" i="1" s="1"/>
  <c r="KIL8" i="1" s="1"/>
  <c r="KIM8" i="1" s="1"/>
  <c r="KIN8" i="1" s="1"/>
  <c r="KIO8" i="1" s="1"/>
  <c r="KIP8" i="1" s="1"/>
  <c r="KIQ8" i="1" s="1"/>
  <c r="KIR8" i="1" s="1"/>
  <c r="KIS8" i="1" s="1"/>
  <c r="KIT8" i="1" s="1"/>
  <c r="KIU8" i="1" s="1"/>
  <c r="KIV8" i="1" s="1"/>
  <c r="KIW8" i="1" s="1"/>
  <c r="KIX8" i="1" s="1"/>
  <c r="KIY8" i="1" s="1"/>
  <c r="KIZ8" i="1" s="1"/>
  <c r="KJA8" i="1" s="1"/>
  <c r="KJB8" i="1" s="1"/>
  <c r="KJC8" i="1" s="1"/>
  <c r="KJD8" i="1" s="1"/>
  <c r="KJE8" i="1" s="1"/>
  <c r="KJF8" i="1" s="1"/>
  <c r="KJG8" i="1" s="1"/>
  <c r="KJH8" i="1" s="1"/>
  <c r="KJI8" i="1" s="1"/>
  <c r="KJJ8" i="1" s="1"/>
  <c r="KJK8" i="1" s="1"/>
  <c r="KJL8" i="1" s="1"/>
  <c r="KJM8" i="1" s="1"/>
  <c r="KJN8" i="1" s="1"/>
  <c r="KJO8" i="1" s="1"/>
  <c r="KJP8" i="1" s="1"/>
  <c r="KJQ8" i="1" s="1"/>
  <c r="KJR8" i="1" s="1"/>
  <c r="KJS8" i="1" s="1"/>
  <c r="KJT8" i="1" s="1"/>
  <c r="KJU8" i="1" s="1"/>
  <c r="KJV8" i="1" s="1"/>
  <c r="KJW8" i="1" s="1"/>
  <c r="KJX8" i="1" s="1"/>
  <c r="KJY8" i="1" s="1"/>
  <c r="KJZ8" i="1" s="1"/>
  <c r="KKA8" i="1" s="1"/>
  <c r="KKB8" i="1" s="1"/>
  <c r="KKC8" i="1" s="1"/>
  <c r="KKD8" i="1" s="1"/>
  <c r="KKE8" i="1" s="1"/>
  <c r="KKF8" i="1" s="1"/>
  <c r="KKG8" i="1" s="1"/>
  <c r="KKH8" i="1" s="1"/>
  <c r="KKI8" i="1" s="1"/>
  <c r="KKJ8" i="1" s="1"/>
  <c r="KKK8" i="1" s="1"/>
  <c r="KKL8" i="1" s="1"/>
  <c r="KKM8" i="1" s="1"/>
  <c r="KKN8" i="1" s="1"/>
  <c r="KKO8" i="1" s="1"/>
  <c r="KKP8" i="1" s="1"/>
  <c r="KKQ8" i="1" s="1"/>
  <c r="KKR8" i="1" s="1"/>
  <c r="KKS8" i="1" s="1"/>
  <c r="KKT8" i="1" s="1"/>
  <c r="KKU8" i="1" s="1"/>
  <c r="KKV8" i="1" s="1"/>
  <c r="KKW8" i="1" s="1"/>
  <c r="KKX8" i="1" s="1"/>
  <c r="KKY8" i="1" s="1"/>
  <c r="KKZ8" i="1" s="1"/>
  <c r="KLA8" i="1" s="1"/>
  <c r="KLB8" i="1" s="1"/>
  <c r="KLC8" i="1" s="1"/>
  <c r="KLD8" i="1" s="1"/>
  <c r="KLE8" i="1" s="1"/>
  <c r="KLF8" i="1" s="1"/>
  <c r="KLG8" i="1" s="1"/>
  <c r="KLH8" i="1" s="1"/>
  <c r="KLI8" i="1" s="1"/>
  <c r="KLJ8" i="1" s="1"/>
  <c r="KLK8" i="1" s="1"/>
  <c r="KLL8" i="1" s="1"/>
  <c r="KLM8" i="1" s="1"/>
  <c r="KLN8" i="1" s="1"/>
  <c r="KLO8" i="1" s="1"/>
  <c r="KLP8" i="1" s="1"/>
  <c r="KLQ8" i="1" s="1"/>
  <c r="KLR8" i="1" s="1"/>
  <c r="KLS8" i="1" s="1"/>
  <c r="KLT8" i="1" s="1"/>
  <c r="KLU8" i="1" s="1"/>
  <c r="KLV8" i="1" s="1"/>
  <c r="KLW8" i="1" s="1"/>
  <c r="KLX8" i="1" s="1"/>
  <c r="KLY8" i="1" s="1"/>
  <c r="KLZ8" i="1" s="1"/>
  <c r="KMA8" i="1" s="1"/>
  <c r="KMB8" i="1" s="1"/>
  <c r="KMC8" i="1" s="1"/>
  <c r="KMD8" i="1" s="1"/>
  <c r="KME8" i="1" s="1"/>
  <c r="KMF8" i="1" s="1"/>
  <c r="KMG8" i="1" s="1"/>
  <c r="KMH8" i="1" s="1"/>
  <c r="KMI8" i="1" s="1"/>
  <c r="KMJ8" i="1" s="1"/>
  <c r="KMK8" i="1" s="1"/>
  <c r="KML8" i="1" s="1"/>
  <c r="KMM8" i="1" s="1"/>
  <c r="KMN8" i="1" s="1"/>
  <c r="KMO8" i="1" s="1"/>
  <c r="KMP8" i="1" s="1"/>
  <c r="KMQ8" i="1" s="1"/>
  <c r="KMR8" i="1" s="1"/>
  <c r="KMS8" i="1" s="1"/>
  <c r="KMT8" i="1" s="1"/>
  <c r="KMU8" i="1" s="1"/>
  <c r="KMV8" i="1" s="1"/>
  <c r="KMW8" i="1" s="1"/>
  <c r="KMX8" i="1" s="1"/>
  <c r="KMY8" i="1" s="1"/>
  <c r="KMZ8" i="1" s="1"/>
  <c r="KNA8" i="1" s="1"/>
  <c r="KNB8" i="1" s="1"/>
  <c r="KNC8" i="1" s="1"/>
  <c r="KND8" i="1" s="1"/>
  <c r="KNE8" i="1" s="1"/>
  <c r="KNF8" i="1" s="1"/>
  <c r="KNG8" i="1" s="1"/>
  <c r="KNH8" i="1" s="1"/>
  <c r="KNI8" i="1" s="1"/>
  <c r="KNJ8" i="1" s="1"/>
  <c r="KNK8" i="1" s="1"/>
  <c r="KNL8" i="1" s="1"/>
  <c r="KNM8" i="1" s="1"/>
  <c r="KNN8" i="1" s="1"/>
  <c r="KNO8" i="1" s="1"/>
  <c r="KNP8" i="1" s="1"/>
  <c r="KNQ8" i="1" s="1"/>
  <c r="KNR8" i="1" s="1"/>
  <c r="KNS8" i="1" s="1"/>
  <c r="KNT8" i="1" s="1"/>
  <c r="KNU8" i="1" s="1"/>
  <c r="KNV8" i="1" s="1"/>
  <c r="KNW8" i="1" s="1"/>
  <c r="KNX8" i="1" s="1"/>
  <c r="KNY8" i="1" s="1"/>
  <c r="KNZ8" i="1" s="1"/>
  <c r="KOA8" i="1" s="1"/>
  <c r="KOB8" i="1" s="1"/>
  <c r="KOC8" i="1" s="1"/>
  <c r="KOD8" i="1" s="1"/>
  <c r="KOE8" i="1" s="1"/>
  <c r="KOF8" i="1" s="1"/>
  <c r="KOG8" i="1" s="1"/>
  <c r="KOH8" i="1" s="1"/>
  <c r="KOI8" i="1" s="1"/>
  <c r="KOJ8" i="1" s="1"/>
  <c r="KOK8" i="1" s="1"/>
  <c r="KOL8" i="1" s="1"/>
  <c r="KOM8" i="1" s="1"/>
  <c r="KON8" i="1" s="1"/>
  <c r="KOO8" i="1" s="1"/>
  <c r="KOP8" i="1" s="1"/>
  <c r="KOQ8" i="1" s="1"/>
  <c r="KOR8" i="1" s="1"/>
  <c r="KOS8" i="1" s="1"/>
  <c r="KOT8" i="1" s="1"/>
  <c r="KOU8" i="1" s="1"/>
  <c r="KOV8" i="1" s="1"/>
  <c r="KOW8" i="1" s="1"/>
  <c r="KOX8" i="1" s="1"/>
  <c r="KOY8" i="1" s="1"/>
  <c r="KOZ8" i="1" s="1"/>
  <c r="KPA8" i="1" s="1"/>
  <c r="KPB8" i="1" s="1"/>
  <c r="KPC8" i="1" s="1"/>
  <c r="KPD8" i="1" s="1"/>
  <c r="KPE8" i="1" s="1"/>
  <c r="KPF8" i="1" s="1"/>
  <c r="KPG8" i="1" s="1"/>
  <c r="KPH8" i="1" s="1"/>
  <c r="KPI8" i="1" s="1"/>
  <c r="KPJ8" i="1" s="1"/>
  <c r="KPK8" i="1" s="1"/>
  <c r="KPL8" i="1" s="1"/>
  <c r="KPM8" i="1" s="1"/>
  <c r="KPN8" i="1" s="1"/>
  <c r="KPO8" i="1" s="1"/>
  <c r="KPP8" i="1" s="1"/>
  <c r="KPQ8" i="1" s="1"/>
  <c r="KPR8" i="1" s="1"/>
  <c r="KPS8" i="1" s="1"/>
  <c r="KPT8" i="1" s="1"/>
  <c r="KPU8" i="1" s="1"/>
  <c r="KPV8" i="1" s="1"/>
  <c r="KPW8" i="1" s="1"/>
  <c r="KPX8" i="1" s="1"/>
  <c r="KPY8" i="1" s="1"/>
  <c r="KPZ8" i="1" s="1"/>
  <c r="KQA8" i="1" s="1"/>
  <c r="KQB8" i="1" s="1"/>
  <c r="KQC8" i="1" s="1"/>
  <c r="KQD8" i="1" s="1"/>
  <c r="KQE8" i="1" s="1"/>
  <c r="KQF8" i="1" s="1"/>
  <c r="KQG8" i="1" s="1"/>
  <c r="KQH8" i="1" s="1"/>
  <c r="KQI8" i="1" s="1"/>
  <c r="KQJ8" i="1" s="1"/>
  <c r="KQK8" i="1" s="1"/>
  <c r="KQL8" i="1" s="1"/>
  <c r="KQM8" i="1" s="1"/>
  <c r="KQN8" i="1" s="1"/>
  <c r="KQO8" i="1" s="1"/>
  <c r="KQP8" i="1" s="1"/>
  <c r="KQQ8" i="1" s="1"/>
  <c r="KQR8" i="1" s="1"/>
  <c r="KQS8" i="1" s="1"/>
  <c r="KQT8" i="1" s="1"/>
  <c r="KQU8" i="1" s="1"/>
  <c r="KQV8" i="1" s="1"/>
  <c r="KQW8" i="1" s="1"/>
  <c r="KQX8" i="1" s="1"/>
  <c r="KQY8" i="1" s="1"/>
  <c r="KQZ8" i="1" s="1"/>
  <c r="KRA8" i="1" s="1"/>
  <c r="KRB8" i="1" s="1"/>
  <c r="KRC8" i="1" s="1"/>
  <c r="KRD8" i="1" s="1"/>
  <c r="KRE8" i="1" s="1"/>
  <c r="KRF8" i="1" s="1"/>
  <c r="KRG8" i="1" s="1"/>
  <c r="KRH8" i="1" s="1"/>
  <c r="KRI8" i="1" s="1"/>
  <c r="KRJ8" i="1" s="1"/>
  <c r="KRK8" i="1" s="1"/>
  <c r="KRL8" i="1" s="1"/>
  <c r="KRM8" i="1" s="1"/>
  <c r="KRN8" i="1" s="1"/>
  <c r="KRO8" i="1" s="1"/>
  <c r="KRP8" i="1" s="1"/>
  <c r="KRQ8" i="1" s="1"/>
  <c r="KRR8" i="1" s="1"/>
  <c r="KRS8" i="1" s="1"/>
  <c r="KRT8" i="1" s="1"/>
  <c r="KRU8" i="1" s="1"/>
  <c r="KRV8" i="1" s="1"/>
  <c r="KRW8" i="1" s="1"/>
  <c r="KRX8" i="1" s="1"/>
  <c r="KRY8" i="1" s="1"/>
  <c r="KRZ8" i="1" s="1"/>
  <c r="KSA8" i="1" s="1"/>
  <c r="KSB8" i="1" s="1"/>
  <c r="KSC8" i="1" s="1"/>
  <c r="KSD8" i="1" s="1"/>
  <c r="KSE8" i="1" s="1"/>
  <c r="KSF8" i="1" s="1"/>
  <c r="KSG8" i="1" s="1"/>
  <c r="KSH8" i="1" s="1"/>
  <c r="KSI8" i="1" s="1"/>
  <c r="KSJ8" i="1" s="1"/>
  <c r="KSK8" i="1" s="1"/>
  <c r="KSL8" i="1" s="1"/>
  <c r="KSM8" i="1" s="1"/>
  <c r="KSN8" i="1" s="1"/>
  <c r="KSO8" i="1" s="1"/>
  <c r="KSP8" i="1" s="1"/>
  <c r="KSQ8" i="1" s="1"/>
  <c r="KSR8" i="1" s="1"/>
  <c r="KSS8" i="1" s="1"/>
  <c r="KST8" i="1" s="1"/>
  <c r="KSU8" i="1" s="1"/>
  <c r="KSV8" i="1" s="1"/>
  <c r="KSW8" i="1" s="1"/>
  <c r="KSX8" i="1" s="1"/>
  <c r="KSY8" i="1" s="1"/>
  <c r="KSZ8" i="1" s="1"/>
  <c r="KTA8" i="1" s="1"/>
  <c r="KTB8" i="1" s="1"/>
  <c r="KTC8" i="1" s="1"/>
  <c r="KTD8" i="1" s="1"/>
  <c r="KTE8" i="1" s="1"/>
  <c r="KTF8" i="1" s="1"/>
  <c r="KTG8" i="1" s="1"/>
  <c r="KTH8" i="1" s="1"/>
  <c r="KTI8" i="1" s="1"/>
  <c r="KTJ8" i="1" s="1"/>
  <c r="KTK8" i="1" s="1"/>
  <c r="KTL8" i="1" s="1"/>
  <c r="KTM8" i="1" s="1"/>
  <c r="KTN8" i="1" s="1"/>
  <c r="KTO8" i="1" s="1"/>
  <c r="KTP8" i="1" s="1"/>
  <c r="KTQ8" i="1" s="1"/>
  <c r="KTR8" i="1" s="1"/>
  <c r="KTS8" i="1" s="1"/>
  <c r="KTT8" i="1" s="1"/>
  <c r="KTU8" i="1" s="1"/>
  <c r="KTV8" i="1" s="1"/>
  <c r="KTW8" i="1" s="1"/>
  <c r="KTX8" i="1" s="1"/>
  <c r="KTY8" i="1" s="1"/>
  <c r="KTZ8" i="1" s="1"/>
  <c r="KUA8" i="1" s="1"/>
  <c r="KUB8" i="1" s="1"/>
  <c r="KUC8" i="1" s="1"/>
  <c r="KUD8" i="1" s="1"/>
  <c r="KUE8" i="1" s="1"/>
  <c r="KUF8" i="1" s="1"/>
  <c r="KUG8" i="1" s="1"/>
  <c r="KUH8" i="1" s="1"/>
  <c r="KUI8" i="1" s="1"/>
  <c r="KUJ8" i="1" s="1"/>
  <c r="KUK8" i="1" s="1"/>
  <c r="KUL8" i="1" s="1"/>
  <c r="KUM8" i="1" s="1"/>
  <c r="KUN8" i="1" s="1"/>
  <c r="KUO8" i="1" s="1"/>
  <c r="KUP8" i="1" s="1"/>
  <c r="KUQ8" i="1" s="1"/>
  <c r="KUR8" i="1" s="1"/>
  <c r="KUS8" i="1" s="1"/>
  <c r="KUT8" i="1" s="1"/>
  <c r="KUU8" i="1" s="1"/>
  <c r="KUV8" i="1" s="1"/>
  <c r="KUW8" i="1" s="1"/>
  <c r="KUX8" i="1" s="1"/>
  <c r="KUY8" i="1" s="1"/>
  <c r="KUZ8" i="1" s="1"/>
  <c r="KVA8" i="1" s="1"/>
  <c r="KVB8" i="1" s="1"/>
  <c r="KVC8" i="1" s="1"/>
  <c r="KVD8" i="1" s="1"/>
  <c r="KVE8" i="1" s="1"/>
  <c r="KVF8" i="1" s="1"/>
  <c r="KVG8" i="1" s="1"/>
  <c r="KVH8" i="1" s="1"/>
  <c r="KVI8" i="1" s="1"/>
  <c r="KVJ8" i="1" s="1"/>
  <c r="KVK8" i="1" s="1"/>
  <c r="KVL8" i="1" s="1"/>
  <c r="KVM8" i="1" s="1"/>
  <c r="KVN8" i="1" s="1"/>
  <c r="KVO8" i="1" s="1"/>
  <c r="KVP8" i="1" s="1"/>
  <c r="KVQ8" i="1" s="1"/>
  <c r="KVR8" i="1" s="1"/>
  <c r="KVS8" i="1" s="1"/>
  <c r="KVT8" i="1" s="1"/>
  <c r="KVU8" i="1" s="1"/>
  <c r="KVV8" i="1" s="1"/>
  <c r="KVW8" i="1" s="1"/>
  <c r="KVX8" i="1" s="1"/>
  <c r="KVY8" i="1" s="1"/>
  <c r="KVZ8" i="1" s="1"/>
  <c r="KWA8" i="1" s="1"/>
  <c r="KWB8" i="1" s="1"/>
  <c r="KWC8" i="1" s="1"/>
  <c r="KWD8" i="1" s="1"/>
  <c r="KWE8" i="1" s="1"/>
  <c r="KWF8" i="1" s="1"/>
  <c r="KWG8" i="1" s="1"/>
  <c r="KWH8" i="1" s="1"/>
  <c r="KWI8" i="1" s="1"/>
  <c r="KWJ8" i="1" s="1"/>
  <c r="KWK8" i="1" s="1"/>
  <c r="KWL8" i="1" s="1"/>
  <c r="KWM8" i="1" s="1"/>
  <c r="KWN8" i="1" s="1"/>
  <c r="KWO8" i="1" s="1"/>
  <c r="KWP8" i="1" s="1"/>
  <c r="KWQ8" i="1" s="1"/>
  <c r="KWR8" i="1" s="1"/>
  <c r="KWS8" i="1" s="1"/>
  <c r="KWT8" i="1" s="1"/>
  <c r="KWU8" i="1" s="1"/>
  <c r="KWV8" i="1" s="1"/>
  <c r="KWW8" i="1" s="1"/>
  <c r="KWX8" i="1" s="1"/>
  <c r="KWY8" i="1" s="1"/>
  <c r="KWZ8" i="1" s="1"/>
  <c r="KXA8" i="1" s="1"/>
  <c r="KXB8" i="1" s="1"/>
  <c r="KXC8" i="1" s="1"/>
  <c r="KXD8" i="1" s="1"/>
  <c r="KXE8" i="1" s="1"/>
  <c r="KXF8" i="1" s="1"/>
  <c r="KXG8" i="1" s="1"/>
  <c r="KXH8" i="1" s="1"/>
  <c r="KXI8" i="1" s="1"/>
  <c r="KXJ8" i="1" s="1"/>
  <c r="KXK8" i="1" s="1"/>
  <c r="KXL8" i="1" s="1"/>
  <c r="KXM8" i="1" s="1"/>
  <c r="KXN8" i="1" s="1"/>
  <c r="KXO8" i="1" s="1"/>
  <c r="KXP8" i="1" s="1"/>
  <c r="KXQ8" i="1" s="1"/>
  <c r="KXR8" i="1" s="1"/>
  <c r="KXS8" i="1" s="1"/>
  <c r="KXT8" i="1" s="1"/>
  <c r="KXU8" i="1" s="1"/>
  <c r="KXV8" i="1" s="1"/>
  <c r="KXW8" i="1" s="1"/>
  <c r="KXX8" i="1" s="1"/>
  <c r="KXY8" i="1" s="1"/>
  <c r="KXZ8" i="1" s="1"/>
  <c r="KYA8" i="1" s="1"/>
  <c r="KYB8" i="1" s="1"/>
  <c r="KYC8" i="1" s="1"/>
  <c r="KYD8" i="1" s="1"/>
  <c r="KYE8" i="1" s="1"/>
  <c r="KYF8" i="1" s="1"/>
  <c r="KYG8" i="1" s="1"/>
  <c r="KYH8" i="1" s="1"/>
  <c r="KYI8" i="1" s="1"/>
  <c r="KYJ8" i="1" s="1"/>
  <c r="KYK8" i="1" s="1"/>
  <c r="KYL8" i="1" s="1"/>
  <c r="KYM8" i="1" s="1"/>
  <c r="KYN8" i="1" s="1"/>
  <c r="KYO8" i="1" s="1"/>
  <c r="KYP8" i="1" s="1"/>
  <c r="KYQ8" i="1" s="1"/>
  <c r="KYR8" i="1" s="1"/>
  <c r="KYS8" i="1" s="1"/>
  <c r="KYT8" i="1" s="1"/>
  <c r="KYU8" i="1" s="1"/>
  <c r="KYV8" i="1" s="1"/>
  <c r="KYW8" i="1" s="1"/>
  <c r="KYX8" i="1" s="1"/>
  <c r="KYY8" i="1" s="1"/>
  <c r="KYZ8" i="1" s="1"/>
  <c r="KZA8" i="1" s="1"/>
  <c r="KZB8" i="1" s="1"/>
  <c r="KZC8" i="1" s="1"/>
  <c r="KZD8" i="1" s="1"/>
  <c r="KZE8" i="1" s="1"/>
  <c r="KZF8" i="1" s="1"/>
  <c r="KZG8" i="1" s="1"/>
  <c r="KZH8" i="1" s="1"/>
  <c r="KZI8" i="1" s="1"/>
  <c r="KZJ8" i="1" s="1"/>
  <c r="KZK8" i="1" s="1"/>
  <c r="KZL8" i="1" s="1"/>
  <c r="KZM8" i="1" s="1"/>
  <c r="KZN8" i="1" s="1"/>
  <c r="KZO8" i="1" s="1"/>
  <c r="KZP8" i="1" s="1"/>
  <c r="KZQ8" i="1" s="1"/>
  <c r="KZR8" i="1" s="1"/>
  <c r="KZS8" i="1" s="1"/>
  <c r="KZT8" i="1" s="1"/>
  <c r="KZU8" i="1" s="1"/>
  <c r="KZV8" i="1" s="1"/>
  <c r="KZW8" i="1" s="1"/>
  <c r="KZX8" i="1" s="1"/>
  <c r="KZY8" i="1" s="1"/>
  <c r="KZZ8" i="1" s="1"/>
  <c r="LAA8" i="1" s="1"/>
  <c r="LAB8" i="1" s="1"/>
  <c r="LAC8" i="1" s="1"/>
  <c r="LAD8" i="1" s="1"/>
  <c r="LAE8" i="1" s="1"/>
  <c r="LAF8" i="1" s="1"/>
  <c r="LAG8" i="1" s="1"/>
  <c r="LAH8" i="1" s="1"/>
  <c r="LAI8" i="1" s="1"/>
  <c r="LAJ8" i="1" s="1"/>
  <c r="LAK8" i="1" s="1"/>
  <c r="LAL8" i="1" s="1"/>
  <c r="LAM8" i="1" s="1"/>
  <c r="LAN8" i="1" s="1"/>
  <c r="LAO8" i="1" s="1"/>
  <c r="LAP8" i="1" s="1"/>
  <c r="LAQ8" i="1" s="1"/>
  <c r="LAR8" i="1" s="1"/>
  <c r="LAS8" i="1" s="1"/>
  <c r="LAT8" i="1" s="1"/>
  <c r="LAU8" i="1" s="1"/>
  <c r="LAV8" i="1" s="1"/>
  <c r="LAW8" i="1" s="1"/>
  <c r="LAX8" i="1" s="1"/>
  <c r="LAY8" i="1" s="1"/>
  <c r="LAZ8" i="1" s="1"/>
  <c r="LBA8" i="1" s="1"/>
  <c r="LBB8" i="1" s="1"/>
  <c r="LBC8" i="1" s="1"/>
  <c r="LBD8" i="1" s="1"/>
  <c r="LBE8" i="1" s="1"/>
  <c r="LBF8" i="1" s="1"/>
  <c r="LBG8" i="1" s="1"/>
  <c r="LBH8" i="1" s="1"/>
  <c r="LBI8" i="1" s="1"/>
  <c r="LBJ8" i="1" s="1"/>
  <c r="LBK8" i="1" s="1"/>
  <c r="LBL8" i="1" s="1"/>
  <c r="LBM8" i="1" s="1"/>
  <c r="LBN8" i="1" s="1"/>
  <c r="LBO8" i="1" s="1"/>
  <c r="LBP8" i="1" s="1"/>
  <c r="LBQ8" i="1" s="1"/>
  <c r="LBR8" i="1" s="1"/>
  <c r="LBS8" i="1" s="1"/>
  <c r="LBT8" i="1" s="1"/>
  <c r="LBU8" i="1" s="1"/>
  <c r="LBV8" i="1" s="1"/>
  <c r="LBW8" i="1" s="1"/>
  <c r="LBX8" i="1" s="1"/>
  <c r="LBY8" i="1" s="1"/>
  <c r="LBZ8" i="1" s="1"/>
  <c r="LCA8" i="1" s="1"/>
  <c r="LCB8" i="1" s="1"/>
  <c r="LCC8" i="1" s="1"/>
  <c r="LCD8" i="1" s="1"/>
  <c r="LCE8" i="1" s="1"/>
  <c r="LCF8" i="1" s="1"/>
  <c r="LCG8" i="1" s="1"/>
  <c r="LCH8" i="1" s="1"/>
  <c r="LCI8" i="1" s="1"/>
  <c r="LCJ8" i="1" s="1"/>
  <c r="LCK8" i="1" s="1"/>
  <c r="LCL8" i="1" s="1"/>
  <c r="LCM8" i="1" s="1"/>
  <c r="LCN8" i="1" s="1"/>
  <c r="LCO8" i="1" s="1"/>
  <c r="LCP8" i="1" s="1"/>
  <c r="LCQ8" i="1" s="1"/>
  <c r="LCR8" i="1" s="1"/>
  <c r="LCS8" i="1" s="1"/>
  <c r="LCT8" i="1" s="1"/>
  <c r="LCU8" i="1" s="1"/>
  <c r="LCV8" i="1" s="1"/>
  <c r="LCW8" i="1" s="1"/>
  <c r="LCX8" i="1" s="1"/>
  <c r="LCY8" i="1" s="1"/>
  <c r="LCZ8" i="1" s="1"/>
  <c r="LDA8" i="1" s="1"/>
  <c r="LDB8" i="1" s="1"/>
  <c r="LDC8" i="1" s="1"/>
  <c r="LDD8" i="1" s="1"/>
  <c r="LDE8" i="1" s="1"/>
  <c r="LDF8" i="1" s="1"/>
  <c r="LDG8" i="1" s="1"/>
  <c r="LDH8" i="1" s="1"/>
  <c r="LDI8" i="1" s="1"/>
  <c r="LDJ8" i="1" s="1"/>
  <c r="LDK8" i="1" s="1"/>
  <c r="LDL8" i="1" s="1"/>
  <c r="LDM8" i="1" s="1"/>
  <c r="LDN8" i="1" s="1"/>
  <c r="LDO8" i="1" s="1"/>
  <c r="LDP8" i="1" s="1"/>
  <c r="LDQ8" i="1" s="1"/>
  <c r="LDR8" i="1" s="1"/>
  <c r="LDS8" i="1" s="1"/>
  <c r="LDT8" i="1" s="1"/>
  <c r="LDU8" i="1" s="1"/>
  <c r="LDV8" i="1" s="1"/>
  <c r="LDW8" i="1" s="1"/>
  <c r="LDX8" i="1" s="1"/>
  <c r="LDY8" i="1" s="1"/>
  <c r="LDZ8" i="1" s="1"/>
  <c r="LEA8" i="1" s="1"/>
  <c r="LEB8" i="1" s="1"/>
  <c r="LEC8" i="1" s="1"/>
  <c r="LED8" i="1" s="1"/>
  <c r="LEE8" i="1" s="1"/>
  <c r="LEF8" i="1" s="1"/>
  <c r="LEG8" i="1" s="1"/>
  <c r="LEH8" i="1" s="1"/>
  <c r="LEI8" i="1" s="1"/>
  <c r="LEJ8" i="1" s="1"/>
  <c r="LEK8" i="1" s="1"/>
  <c r="LEL8" i="1" s="1"/>
  <c r="LEM8" i="1" s="1"/>
  <c r="LEN8" i="1" s="1"/>
  <c r="LEO8" i="1" s="1"/>
  <c r="LEP8" i="1" s="1"/>
  <c r="LEQ8" i="1" s="1"/>
  <c r="LER8" i="1" s="1"/>
  <c r="LES8" i="1" s="1"/>
  <c r="LET8" i="1" s="1"/>
  <c r="LEU8" i="1" s="1"/>
  <c r="LEV8" i="1" s="1"/>
  <c r="LEW8" i="1" s="1"/>
  <c r="LEX8" i="1" s="1"/>
  <c r="LEY8" i="1" s="1"/>
  <c r="LEZ8" i="1" s="1"/>
  <c r="LFA8" i="1" s="1"/>
  <c r="LFB8" i="1" s="1"/>
  <c r="LFC8" i="1" s="1"/>
  <c r="LFD8" i="1" s="1"/>
  <c r="LFE8" i="1" s="1"/>
  <c r="LFF8" i="1" s="1"/>
  <c r="LFG8" i="1" s="1"/>
  <c r="LFH8" i="1" s="1"/>
  <c r="LFI8" i="1" s="1"/>
  <c r="LFJ8" i="1" s="1"/>
  <c r="LFK8" i="1" s="1"/>
  <c r="LFL8" i="1" s="1"/>
  <c r="LFM8" i="1" s="1"/>
  <c r="LFN8" i="1" s="1"/>
  <c r="LFO8" i="1" s="1"/>
  <c r="LFP8" i="1" s="1"/>
  <c r="LFQ8" i="1" s="1"/>
  <c r="LFR8" i="1" s="1"/>
  <c r="LFS8" i="1" s="1"/>
  <c r="LFT8" i="1" s="1"/>
  <c r="LFU8" i="1" s="1"/>
  <c r="LFV8" i="1" s="1"/>
  <c r="LFW8" i="1" s="1"/>
  <c r="LFX8" i="1" s="1"/>
  <c r="LFY8" i="1" s="1"/>
  <c r="LFZ8" i="1" s="1"/>
  <c r="LGA8" i="1" s="1"/>
  <c r="LGB8" i="1" s="1"/>
  <c r="LGC8" i="1" s="1"/>
  <c r="LGD8" i="1" s="1"/>
  <c r="LGE8" i="1" s="1"/>
  <c r="LGF8" i="1" s="1"/>
  <c r="LGG8" i="1" s="1"/>
  <c r="LGH8" i="1" s="1"/>
  <c r="LGI8" i="1" s="1"/>
  <c r="LGJ8" i="1" s="1"/>
  <c r="LGK8" i="1" s="1"/>
  <c r="LGL8" i="1" s="1"/>
  <c r="LGM8" i="1" s="1"/>
  <c r="LGN8" i="1" s="1"/>
  <c r="LGO8" i="1" s="1"/>
  <c r="LGP8" i="1" s="1"/>
  <c r="LGQ8" i="1" s="1"/>
  <c r="LGR8" i="1" s="1"/>
  <c r="LGS8" i="1" s="1"/>
  <c r="LGT8" i="1" s="1"/>
  <c r="LGU8" i="1" s="1"/>
  <c r="LGV8" i="1" s="1"/>
  <c r="LGW8" i="1" s="1"/>
  <c r="LGX8" i="1" s="1"/>
  <c r="LGY8" i="1" s="1"/>
  <c r="LGZ8" i="1" s="1"/>
  <c r="LHA8" i="1" s="1"/>
  <c r="LHB8" i="1" s="1"/>
  <c r="LHC8" i="1" s="1"/>
  <c r="LHD8" i="1" s="1"/>
  <c r="LHE8" i="1" s="1"/>
  <c r="LHF8" i="1" s="1"/>
  <c r="LHG8" i="1" s="1"/>
  <c r="LHH8" i="1" s="1"/>
  <c r="LHI8" i="1" s="1"/>
  <c r="LHJ8" i="1" s="1"/>
  <c r="LHK8" i="1" s="1"/>
  <c r="LHL8" i="1" s="1"/>
  <c r="LHM8" i="1" s="1"/>
  <c r="LHN8" i="1" s="1"/>
  <c r="LHO8" i="1" s="1"/>
  <c r="LHP8" i="1" s="1"/>
  <c r="LHQ8" i="1" s="1"/>
  <c r="LHR8" i="1" s="1"/>
  <c r="LHS8" i="1" s="1"/>
  <c r="LHT8" i="1" s="1"/>
  <c r="LHU8" i="1" s="1"/>
  <c r="LHV8" i="1" s="1"/>
  <c r="LHW8" i="1" s="1"/>
  <c r="LHX8" i="1" s="1"/>
  <c r="LHY8" i="1" s="1"/>
  <c r="LHZ8" i="1" s="1"/>
  <c r="LIA8" i="1" s="1"/>
  <c r="LIB8" i="1" s="1"/>
  <c r="LIC8" i="1" s="1"/>
  <c r="LID8" i="1" s="1"/>
  <c r="LIE8" i="1" s="1"/>
  <c r="LIF8" i="1" s="1"/>
  <c r="LIG8" i="1" s="1"/>
  <c r="LIH8" i="1" s="1"/>
  <c r="LII8" i="1" s="1"/>
  <c r="LIJ8" i="1" s="1"/>
  <c r="LIK8" i="1" s="1"/>
  <c r="LIL8" i="1" s="1"/>
  <c r="LIM8" i="1" s="1"/>
  <c r="LIN8" i="1" s="1"/>
  <c r="LIO8" i="1" s="1"/>
  <c r="LIP8" i="1" s="1"/>
  <c r="LIQ8" i="1" s="1"/>
  <c r="LIR8" i="1" s="1"/>
  <c r="LIS8" i="1" s="1"/>
  <c r="LIT8" i="1" s="1"/>
  <c r="LIU8" i="1" s="1"/>
  <c r="LIV8" i="1" s="1"/>
  <c r="LIW8" i="1" s="1"/>
  <c r="LIX8" i="1" s="1"/>
  <c r="LIY8" i="1" s="1"/>
  <c r="LIZ8" i="1" s="1"/>
  <c r="LJA8" i="1" s="1"/>
  <c r="LJB8" i="1" s="1"/>
  <c r="LJC8" i="1" s="1"/>
  <c r="LJD8" i="1" s="1"/>
  <c r="LJE8" i="1" s="1"/>
  <c r="LJF8" i="1" s="1"/>
  <c r="LJG8" i="1" s="1"/>
  <c r="LJH8" i="1" s="1"/>
  <c r="LJI8" i="1" s="1"/>
  <c r="LJJ8" i="1" s="1"/>
  <c r="LJK8" i="1" s="1"/>
  <c r="LJL8" i="1" s="1"/>
  <c r="LJM8" i="1" s="1"/>
  <c r="LJN8" i="1" s="1"/>
  <c r="LJO8" i="1" s="1"/>
  <c r="LJP8" i="1" s="1"/>
  <c r="LJQ8" i="1" s="1"/>
  <c r="LJR8" i="1" s="1"/>
  <c r="LJS8" i="1" s="1"/>
  <c r="LJT8" i="1" s="1"/>
  <c r="LJU8" i="1" s="1"/>
  <c r="LJV8" i="1" s="1"/>
  <c r="LJW8" i="1" s="1"/>
  <c r="LJX8" i="1" s="1"/>
  <c r="LJY8" i="1" s="1"/>
  <c r="LJZ8" i="1" s="1"/>
  <c r="LKA8" i="1" s="1"/>
  <c r="LKB8" i="1" s="1"/>
  <c r="LKC8" i="1" s="1"/>
  <c r="LKD8" i="1" s="1"/>
  <c r="LKE8" i="1" s="1"/>
  <c r="LKF8" i="1" s="1"/>
  <c r="LKG8" i="1" s="1"/>
  <c r="LKH8" i="1" s="1"/>
  <c r="LKI8" i="1" s="1"/>
  <c r="LKJ8" i="1" s="1"/>
  <c r="LKK8" i="1" s="1"/>
  <c r="LKL8" i="1" s="1"/>
  <c r="LKM8" i="1" s="1"/>
  <c r="LKN8" i="1" s="1"/>
  <c r="LKO8" i="1" s="1"/>
  <c r="LKP8" i="1" s="1"/>
  <c r="LKQ8" i="1" s="1"/>
  <c r="LKR8" i="1" s="1"/>
  <c r="LKS8" i="1" s="1"/>
  <c r="LKT8" i="1" s="1"/>
  <c r="LKU8" i="1" s="1"/>
  <c r="LKV8" i="1" s="1"/>
  <c r="LKW8" i="1" s="1"/>
  <c r="LKX8" i="1" s="1"/>
  <c r="LKY8" i="1" s="1"/>
  <c r="LKZ8" i="1" s="1"/>
  <c r="LLA8" i="1" s="1"/>
  <c r="LLB8" i="1" s="1"/>
  <c r="LLC8" i="1" s="1"/>
  <c r="LLD8" i="1" s="1"/>
  <c r="LLE8" i="1" s="1"/>
  <c r="LLF8" i="1" s="1"/>
  <c r="LLG8" i="1" s="1"/>
  <c r="LLH8" i="1" s="1"/>
  <c r="LLI8" i="1" s="1"/>
  <c r="LLJ8" i="1" s="1"/>
  <c r="LLK8" i="1" s="1"/>
  <c r="LLL8" i="1" s="1"/>
  <c r="LLM8" i="1" s="1"/>
  <c r="LLN8" i="1" s="1"/>
  <c r="LLO8" i="1" s="1"/>
  <c r="LLP8" i="1" s="1"/>
  <c r="LLQ8" i="1" s="1"/>
  <c r="LLR8" i="1" s="1"/>
  <c r="LLS8" i="1" s="1"/>
  <c r="LLT8" i="1" s="1"/>
  <c r="LLU8" i="1" s="1"/>
  <c r="LLV8" i="1" s="1"/>
  <c r="LLW8" i="1" s="1"/>
  <c r="LLX8" i="1" s="1"/>
  <c r="LLY8" i="1" s="1"/>
  <c r="LLZ8" i="1" s="1"/>
  <c r="LMA8" i="1" s="1"/>
  <c r="LMB8" i="1" s="1"/>
  <c r="LMC8" i="1" s="1"/>
  <c r="LMD8" i="1" s="1"/>
  <c r="LME8" i="1" s="1"/>
  <c r="LMF8" i="1" s="1"/>
  <c r="LMG8" i="1" s="1"/>
  <c r="LMH8" i="1" s="1"/>
  <c r="LMI8" i="1" s="1"/>
  <c r="LMJ8" i="1" s="1"/>
  <c r="LMK8" i="1" s="1"/>
  <c r="LML8" i="1" s="1"/>
  <c r="LMM8" i="1" s="1"/>
  <c r="LMN8" i="1" s="1"/>
  <c r="LMO8" i="1" s="1"/>
  <c r="LMP8" i="1" s="1"/>
  <c r="LMQ8" i="1" s="1"/>
  <c r="LMR8" i="1" s="1"/>
  <c r="LMS8" i="1" s="1"/>
  <c r="LMT8" i="1" s="1"/>
  <c r="LMU8" i="1" s="1"/>
  <c r="LMV8" i="1" s="1"/>
  <c r="LMW8" i="1" s="1"/>
  <c r="LMX8" i="1" s="1"/>
  <c r="LMY8" i="1" s="1"/>
  <c r="LMZ8" i="1" s="1"/>
  <c r="LNA8" i="1" s="1"/>
  <c r="LNB8" i="1" s="1"/>
  <c r="LNC8" i="1" s="1"/>
  <c r="LND8" i="1" s="1"/>
  <c r="LNE8" i="1" s="1"/>
  <c r="LNF8" i="1" s="1"/>
  <c r="LNG8" i="1" s="1"/>
  <c r="LNH8" i="1" s="1"/>
  <c r="LNI8" i="1" s="1"/>
  <c r="LNJ8" i="1" s="1"/>
  <c r="LNK8" i="1" s="1"/>
  <c r="LNL8" i="1" s="1"/>
  <c r="LNM8" i="1" s="1"/>
  <c r="LNN8" i="1" s="1"/>
  <c r="LNO8" i="1" s="1"/>
  <c r="LNP8" i="1" s="1"/>
  <c r="LNQ8" i="1" s="1"/>
  <c r="LNR8" i="1" s="1"/>
  <c r="LNS8" i="1" s="1"/>
  <c r="LNT8" i="1" s="1"/>
  <c r="LNU8" i="1" s="1"/>
  <c r="LNV8" i="1" s="1"/>
  <c r="LNW8" i="1" s="1"/>
  <c r="LNX8" i="1" s="1"/>
  <c r="LNY8" i="1" s="1"/>
  <c r="LNZ8" i="1" s="1"/>
  <c r="LOA8" i="1" s="1"/>
  <c r="LOB8" i="1" s="1"/>
  <c r="LOC8" i="1" s="1"/>
  <c r="LOD8" i="1" s="1"/>
  <c r="LOE8" i="1" s="1"/>
  <c r="LOF8" i="1" s="1"/>
  <c r="LOG8" i="1" s="1"/>
  <c r="LOH8" i="1" s="1"/>
  <c r="LOI8" i="1" s="1"/>
  <c r="LOJ8" i="1" s="1"/>
  <c r="LOK8" i="1" s="1"/>
  <c r="LOL8" i="1" s="1"/>
  <c r="LOM8" i="1" s="1"/>
  <c r="LON8" i="1" s="1"/>
  <c r="LOO8" i="1" s="1"/>
  <c r="LOP8" i="1" s="1"/>
  <c r="LOQ8" i="1" s="1"/>
  <c r="LOR8" i="1" s="1"/>
  <c r="LOS8" i="1" s="1"/>
  <c r="LOT8" i="1" s="1"/>
  <c r="LOU8" i="1" s="1"/>
  <c r="LOV8" i="1" s="1"/>
  <c r="LOW8" i="1" s="1"/>
  <c r="LOX8" i="1" s="1"/>
  <c r="LOY8" i="1" s="1"/>
  <c r="LOZ8" i="1" s="1"/>
  <c r="LPA8" i="1" s="1"/>
  <c r="LPB8" i="1" s="1"/>
  <c r="LPC8" i="1" s="1"/>
  <c r="LPD8" i="1" s="1"/>
  <c r="LPE8" i="1" s="1"/>
  <c r="LPF8" i="1" s="1"/>
  <c r="LPG8" i="1" s="1"/>
  <c r="LPH8" i="1" s="1"/>
  <c r="LPI8" i="1" s="1"/>
  <c r="LPJ8" i="1" s="1"/>
  <c r="LPK8" i="1" s="1"/>
  <c r="LPL8" i="1" s="1"/>
  <c r="LPM8" i="1" s="1"/>
  <c r="LPN8" i="1" s="1"/>
  <c r="LPO8" i="1" s="1"/>
  <c r="LPP8" i="1" s="1"/>
  <c r="LPQ8" i="1" s="1"/>
  <c r="LPR8" i="1" s="1"/>
  <c r="LPS8" i="1" s="1"/>
  <c r="LPT8" i="1" s="1"/>
  <c r="LPU8" i="1" s="1"/>
  <c r="LPV8" i="1" s="1"/>
  <c r="LPW8" i="1" s="1"/>
  <c r="LPX8" i="1" s="1"/>
  <c r="LPY8" i="1" s="1"/>
  <c r="LPZ8" i="1" s="1"/>
  <c r="LQA8" i="1" s="1"/>
  <c r="LQB8" i="1" s="1"/>
  <c r="LQC8" i="1" s="1"/>
  <c r="LQD8" i="1" s="1"/>
  <c r="LQE8" i="1" s="1"/>
  <c r="LQF8" i="1" s="1"/>
  <c r="LQG8" i="1" s="1"/>
  <c r="LQH8" i="1" s="1"/>
  <c r="LQI8" i="1" s="1"/>
  <c r="LQJ8" i="1" s="1"/>
  <c r="LQK8" i="1" s="1"/>
  <c r="LQL8" i="1" s="1"/>
  <c r="LQM8" i="1" s="1"/>
  <c r="LQN8" i="1" s="1"/>
  <c r="LQO8" i="1" s="1"/>
  <c r="LQP8" i="1" s="1"/>
  <c r="LQQ8" i="1" s="1"/>
  <c r="LQR8" i="1" s="1"/>
  <c r="LQS8" i="1" s="1"/>
  <c r="LQT8" i="1" s="1"/>
  <c r="LQU8" i="1" s="1"/>
  <c r="LQV8" i="1" s="1"/>
  <c r="LQW8" i="1" s="1"/>
  <c r="LQX8" i="1" s="1"/>
  <c r="LQY8" i="1" s="1"/>
  <c r="LQZ8" i="1" s="1"/>
  <c r="LRA8" i="1" s="1"/>
  <c r="LRB8" i="1" s="1"/>
  <c r="LRC8" i="1" s="1"/>
  <c r="LRD8" i="1" s="1"/>
  <c r="LRE8" i="1" s="1"/>
  <c r="LRF8" i="1" s="1"/>
  <c r="LRG8" i="1" s="1"/>
  <c r="LRH8" i="1" s="1"/>
  <c r="LRI8" i="1" s="1"/>
  <c r="LRJ8" i="1" s="1"/>
  <c r="LRK8" i="1" s="1"/>
  <c r="LRL8" i="1" s="1"/>
  <c r="LRM8" i="1" s="1"/>
  <c r="LRN8" i="1" s="1"/>
  <c r="LRO8" i="1" s="1"/>
  <c r="LRP8" i="1" s="1"/>
  <c r="LRQ8" i="1" s="1"/>
  <c r="LRR8" i="1" s="1"/>
  <c r="LRS8" i="1" s="1"/>
  <c r="LRT8" i="1" s="1"/>
  <c r="LRU8" i="1" s="1"/>
  <c r="LRV8" i="1" s="1"/>
  <c r="LRW8" i="1" s="1"/>
  <c r="LRX8" i="1" s="1"/>
  <c r="LRY8" i="1" s="1"/>
  <c r="LRZ8" i="1" s="1"/>
  <c r="LSA8" i="1" s="1"/>
  <c r="LSB8" i="1" s="1"/>
  <c r="LSC8" i="1" s="1"/>
  <c r="LSD8" i="1" s="1"/>
  <c r="LSE8" i="1" s="1"/>
  <c r="LSF8" i="1" s="1"/>
  <c r="LSG8" i="1" s="1"/>
  <c r="LSH8" i="1" s="1"/>
  <c r="LSI8" i="1" s="1"/>
  <c r="LSJ8" i="1" s="1"/>
  <c r="LSK8" i="1" s="1"/>
  <c r="LSL8" i="1" s="1"/>
  <c r="LSM8" i="1" s="1"/>
  <c r="LSN8" i="1" s="1"/>
  <c r="LSO8" i="1" s="1"/>
  <c r="LSP8" i="1" s="1"/>
  <c r="LSQ8" i="1" s="1"/>
  <c r="LSR8" i="1" s="1"/>
  <c r="LSS8" i="1" s="1"/>
  <c r="LST8" i="1" s="1"/>
  <c r="LSU8" i="1" s="1"/>
  <c r="LSV8" i="1" s="1"/>
  <c r="LSW8" i="1" s="1"/>
  <c r="LSX8" i="1" s="1"/>
  <c r="LSY8" i="1" s="1"/>
  <c r="LSZ8" i="1" s="1"/>
  <c r="LTA8" i="1" s="1"/>
  <c r="LTB8" i="1" s="1"/>
  <c r="LTC8" i="1" s="1"/>
  <c r="LTD8" i="1" s="1"/>
  <c r="LTE8" i="1" s="1"/>
  <c r="LTF8" i="1" s="1"/>
  <c r="LTG8" i="1" s="1"/>
  <c r="LTH8" i="1" s="1"/>
  <c r="LTI8" i="1" s="1"/>
  <c r="LTJ8" i="1" s="1"/>
  <c r="LTK8" i="1" s="1"/>
  <c r="LTL8" i="1" s="1"/>
  <c r="LTM8" i="1" s="1"/>
  <c r="LTN8" i="1" s="1"/>
  <c r="LTO8" i="1" s="1"/>
  <c r="LTP8" i="1" s="1"/>
  <c r="LTQ8" i="1" s="1"/>
  <c r="LTR8" i="1" s="1"/>
  <c r="LTS8" i="1" s="1"/>
  <c r="LTT8" i="1" s="1"/>
  <c r="LTU8" i="1" s="1"/>
  <c r="LTV8" i="1" s="1"/>
  <c r="LTW8" i="1" s="1"/>
  <c r="LTX8" i="1" s="1"/>
  <c r="LTY8" i="1" s="1"/>
  <c r="LTZ8" i="1" s="1"/>
  <c r="LUA8" i="1" s="1"/>
  <c r="LUB8" i="1" s="1"/>
  <c r="LUC8" i="1" s="1"/>
  <c r="LUD8" i="1" s="1"/>
  <c r="LUE8" i="1" s="1"/>
  <c r="LUF8" i="1" s="1"/>
  <c r="LUG8" i="1" s="1"/>
  <c r="LUH8" i="1" s="1"/>
  <c r="LUI8" i="1" s="1"/>
  <c r="LUJ8" i="1" s="1"/>
  <c r="LUK8" i="1" s="1"/>
  <c r="LUL8" i="1" s="1"/>
  <c r="LUM8" i="1" s="1"/>
  <c r="LUN8" i="1" s="1"/>
  <c r="LUO8" i="1" s="1"/>
  <c r="LUP8" i="1" s="1"/>
  <c r="LUQ8" i="1" s="1"/>
  <c r="LUR8" i="1" s="1"/>
  <c r="LUS8" i="1" s="1"/>
  <c r="LUT8" i="1" s="1"/>
  <c r="LUU8" i="1" s="1"/>
  <c r="LUV8" i="1" s="1"/>
  <c r="LUW8" i="1" s="1"/>
  <c r="LUX8" i="1" s="1"/>
  <c r="LUY8" i="1" s="1"/>
  <c r="LUZ8" i="1" s="1"/>
  <c r="LVA8" i="1" s="1"/>
  <c r="LVB8" i="1" s="1"/>
  <c r="LVC8" i="1" s="1"/>
  <c r="LVD8" i="1" s="1"/>
  <c r="LVE8" i="1" s="1"/>
  <c r="LVF8" i="1" s="1"/>
  <c r="LVG8" i="1" s="1"/>
  <c r="LVH8" i="1" s="1"/>
  <c r="LVI8" i="1" s="1"/>
  <c r="LVJ8" i="1" s="1"/>
  <c r="LVK8" i="1" s="1"/>
  <c r="LVL8" i="1" s="1"/>
  <c r="LVM8" i="1" s="1"/>
  <c r="LVN8" i="1" s="1"/>
  <c r="LVO8" i="1" s="1"/>
  <c r="LVP8" i="1" s="1"/>
  <c r="LVQ8" i="1" s="1"/>
  <c r="LVR8" i="1" s="1"/>
  <c r="LVS8" i="1" s="1"/>
  <c r="LVT8" i="1" s="1"/>
  <c r="LVU8" i="1" s="1"/>
  <c r="LVV8" i="1" s="1"/>
  <c r="LVW8" i="1" s="1"/>
  <c r="LVX8" i="1" s="1"/>
  <c r="LVY8" i="1" s="1"/>
  <c r="LVZ8" i="1" s="1"/>
  <c r="LWA8" i="1" s="1"/>
  <c r="LWB8" i="1" s="1"/>
  <c r="LWC8" i="1" s="1"/>
  <c r="LWD8" i="1" s="1"/>
  <c r="LWE8" i="1" s="1"/>
  <c r="LWF8" i="1" s="1"/>
  <c r="LWG8" i="1" s="1"/>
  <c r="LWH8" i="1" s="1"/>
  <c r="LWI8" i="1" s="1"/>
  <c r="LWJ8" i="1" s="1"/>
  <c r="LWK8" i="1" s="1"/>
  <c r="LWL8" i="1" s="1"/>
  <c r="LWM8" i="1" s="1"/>
  <c r="LWN8" i="1" s="1"/>
  <c r="LWO8" i="1" s="1"/>
  <c r="LWP8" i="1" s="1"/>
  <c r="LWQ8" i="1" s="1"/>
  <c r="LWR8" i="1" s="1"/>
  <c r="LWS8" i="1" s="1"/>
  <c r="LWT8" i="1" s="1"/>
  <c r="LWU8" i="1" s="1"/>
  <c r="LWV8" i="1" s="1"/>
  <c r="LWW8" i="1" s="1"/>
  <c r="LWX8" i="1" s="1"/>
  <c r="LWY8" i="1" s="1"/>
  <c r="LWZ8" i="1" s="1"/>
  <c r="LXA8" i="1" s="1"/>
  <c r="LXB8" i="1" s="1"/>
  <c r="LXC8" i="1" s="1"/>
  <c r="LXD8" i="1" s="1"/>
  <c r="LXE8" i="1" s="1"/>
  <c r="LXF8" i="1" s="1"/>
  <c r="LXG8" i="1" s="1"/>
  <c r="LXH8" i="1" s="1"/>
  <c r="LXI8" i="1" s="1"/>
  <c r="LXJ8" i="1" s="1"/>
  <c r="LXK8" i="1" s="1"/>
  <c r="LXL8" i="1" s="1"/>
  <c r="LXM8" i="1" s="1"/>
  <c r="LXN8" i="1" s="1"/>
  <c r="LXO8" i="1" s="1"/>
  <c r="LXP8" i="1" s="1"/>
  <c r="LXQ8" i="1" s="1"/>
  <c r="LXR8" i="1" s="1"/>
  <c r="LXS8" i="1" s="1"/>
  <c r="LXT8" i="1" s="1"/>
  <c r="LXU8" i="1" s="1"/>
  <c r="LXV8" i="1" s="1"/>
  <c r="LXW8" i="1" s="1"/>
  <c r="LXX8" i="1" s="1"/>
  <c r="LXY8" i="1" s="1"/>
  <c r="LXZ8" i="1" s="1"/>
  <c r="LYA8" i="1" s="1"/>
  <c r="LYB8" i="1" s="1"/>
  <c r="LYC8" i="1" s="1"/>
  <c r="LYD8" i="1" s="1"/>
  <c r="LYE8" i="1" s="1"/>
  <c r="LYF8" i="1" s="1"/>
  <c r="LYG8" i="1" s="1"/>
  <c r="LYH8" i="1" s="1"/>
  <c r="LYI8" i="1" s="1"/>
  <c r="LYJ8" i="1" s="1"/>
  <c r="LYK8" i="1" s="1"/>
  <c r="LYL8" i="1" s="1"/>
  <c r="LYM8" i="1" s="1"/>
  <c r="LYN8" i="1" s="1"/>
  <c r="LYO8" i="1" s="1"/>
  <c r="LYP8" i="1" s="1"/>
  <c r="LYQ8" i="1" s="1"/>
  <c r="LYR8" i="1" s="1"/>
  <c r="LYS8" i="1" s="1"/>
  <c r="LYT8" i="1" s="1"/>
  <c r="LYU8" i="1" s="1"/>
  <c r="LYV8" i="1" s="1"/>
  <c r="LYW8" i="1" s="1"/>
  <c r="LYX8" i="1" s="1"/>
  <c r="LYY8" i="1" s="1"/>
  <c r="LYZ8" i="1" s="1"/>
  <c r="LZA8" i="1" s="1"/>
  <c r="LZB8" i="1" s="1"/>
  <c r="LZC8" i="1" s="1"/>
  <c r="LZD8" i="1" s="1"/>
  <c r="LZE8" i="1" s="1"/>
  <c r="LZF8" i="1" s="1"/>
  <c r="LZG8" i="1" s="1"/>
  <c r="LZH8" i="1" s="1"/>
  <c r="LZI8" i="1" s="1"/>
  <c r="LZJ8" i="1" s="1"/>
  <c r="LZK8" i="1" s="1"/>
  <c r="LZL8" i="1" s="1"/>
  <c r="LZM8" i="1" s="1"/>
  <c r="LZN8" i="1" s="1"/>
  <c r="LZO8" i="1" s="1"/>
  <c r="LZP8" i="1" s="1"/>
  <c r="LZQ8" i="1" s="1"/>
  <c r="LZR8" i="1" s="1"/>
  <c r="LZS8" i="1" s="1"/>
  <c r="LZT8" i="1" s="1"/>
  <c r="LZU8" i="1" s="1"/>
  <c r="LZV8" i="1" s="1"/>
  <c r="LZW8" i="1" s="1"/>
  <c r="LZX8" i="1" s="1"/>
  <c r="LZY8" i="1" s="1"/>
  <c r="LZZ8" i="1" s="1"/>
  <c r="MAA8" i="1" s="1"/>
  <c r="MAB8" i="1" s="1"/>
  <c r="MAC8" i="1" s="1"/>
  <c r="MAD8" i="1" s="1"/>
  <c r="MAE8" i="1" s="1"/>
  <c r="MAF8" i="1" s="1"/>
  <c r="MAG8" i="1" s="1"/>
  <c r="MAH8" i="1" s="1"/>
  <c r="MAI8" i="1" s="1"/>
  <c r="MAJ8" i="1" s="1"/>
  <c r="MAK8" i="1" s="1"/>
  <c r="MAL8" i="1" s="1"/>
  <c r="MAM8" i="1" s="1"/>
  <c r="MAN8" i="1" s="1"/>
  <c r="MAO8" i="1" s="1"/>
  <c r="MAP8" i="1" s="1"/>
  <c r="MAQ8" i="1" s="1"/>
  <c r="MAR8" i="1" s="1"/>
  <c r="MAS8" i="1" s="1"/>
  <c r="MAT8" i="1" s="1"/>
  <c r="MAU8" i="1" s="1"/>
  <c r="MAV8" i="1" s="1"/>
  <c r="MAW8" i="1" s="1"/>
  <c r="MAX8" i="1" s="1"/>
  <c r="MAY8" i="1" s="1"/>
  <c r="MAZ8" i="1" s="1"/>
  <c r="MBA8" i="1" s="1"/>
  <c r="MBB8" i="1" s="1"/>
  <c r="MBC8" i="1" s="1"/>
  <c r="MBD8" i="1" s="1"/>
  <c r="MBE8" i="1" s="1"/>
  <c r="MBF8" i="1" s="1"/>
  <c r="MBG8" i="1" s="1"/>
  <c r="MBH8" i="1" s="1"/>
  <c r="MBI8" i="1" s="1"/>
  <c r="MBJ8" i="1" s="1"/>
  <c r="MBK8" i="1" s="1"/>
  <c r="MBL8" i="1" s="1"/>
  <c r="MBM8" i="1" s="1"/>
  <c r="MBN8" i="1" s="1"/>
  <c r="MBO8" i="1" s="1"/>
  <c r="MBP8" i="1" s="1"/>
  <c r="MBQ8" i="1" s="1"/>
  <c r="MBR8" i="1" s="1"/>
  <c r="MBS8" i="1" s="1"/>
  <c r="MBT8" i="1" s="1"/>
  <c r="MBU8" i="1" s="1"/>
  <c r="MBV8" i="1" s="1"/>
  <c r="MBW8" i="1" s="1"/>
  <c r="MBX8" i="1" s="1"/>
  <c r="MBY8" i="1" s="1"/>
  <c r="MBZ8" i="1" s="1"/>
  <c r="MCA8" i="1" s="1"/>
  <c r="MCB8" i="1" s="1"/>
  <c r="MCC8" i="1" s="1"/>
  <c r="MCD8" i="1" s="1"/>
  <c r="MCE8" i="1" s="1"/>
  <c r="MCF8" i="1" s="1"/>
  <c r="MCG8" i="1" s="1"/>
  <c r="MCH8" i="1" s="1"/>
  <c r="MCI8" i="1" s="1"/>
  <c r="MCJ8" i="1" s="1"/>
  <c r="MCK8" i="1" s="1"/>
  <c r="MCL8" i="1" s="1"/>
  <c r="MCM8" i="1" s="1"/>
  <c r="MCN8" i="1" s="1"/>
  <c r="MCO8" i="1" s="1"/>
  <c r="MCP8" i="1" s="1"/>
  <c r="MCQ8" i="1" s="1"/>
  <c r="MCR8" i="1" s="1"/>
  <c r="MCS8" i="1" s="1"/>
  <c r="MCT8" i="1" s="1"/>
  <c r="MCU8" i="1" s="1"/>
  <c r="MCV8" i="1" s="1"/>
  <c r="MCW8" i="1" s="1"/>
  <c r="MCX8" i="1" s="1"/>
  <c r="MCY8" i="1" s="1"/>
  <c r="MCZ8" i="1" s="1"/>
  <c r="MDA8" i="1" s="1"/>
  <c r="MDB8" i="1" s="1"/>
  <c r="MDC8" i="1" s="1"/>
  <c r="MDD8" i="1" s="1"/>
  <c r="MDE8" i="1" s="1"/>
  <c r="MDF8" i="1" s="1"/>
  <c r="MDG8" i="1" s="1"/>
  <c r="MDH8" i="1" s="1"/>
  <c r="MDI8" i="1" s="1"/>
  <c r="MDJ8" i="1" s="1"/>
  <c r="MDK8" i="1" s="1"/>
  <c r="MDL8" i="1" s="1"/>
  <c r="MDM8" i="1" s="1"/>
  <c r="MDN8" i="1" s="1"/>
  <c r="MDO8" i="1" s="1"/>
  <c r="MDP8" i="1" s="1"/>
  <c r="MDQ8" i="1" s="1"/>
  <c r="MDR8" i="1" s="1"/>
  <c r="MDS8" i="1" s="1"/>
  <c r="MDT8" i="1" s="1"/>
  <c r="MDU8" i="1" s="1"/>
  <c r="MDV8" i="1" s="1"/>
  <c r="MDW8" i="1" s="1"/>
  <c r="MDX8" i="1" s="1"/>
  <c r="MDY8" i="1" s="1"/>
  <c r="MDZ8" i="1" s="1"/>
  <c r="MEA8" i="1" s="1"/>
  <c r="MEB8" i="1" s="1"/>
  <c r="MEC8" i="1" s="1"/>
  <c r="MED8" i="1" s="1"/>
  <c r="MEE8" i="1" s="1"/>
  <c r="MEF8" i="1" s="1"/>
  <c r="MEG8" i="1" s="1"/>
  <c r="MEH8" i="1" s="1"/>
  <c r="MEI8" i="1" s="1"/>
  <c r="MEJ8" i="1" s="1"/>
  <c r="MEK8" i="1" s="1"/>
  <c r="MEL8" i="1" s="1"/>
  <c r="MEM8" i="1" s="1"/>
  <c r="MEN8" i="1" s="1"/>
  <c r="MEO8" i="1" s="1"/>
  <c r="MEP8" i="1" s="1"/>
  <c r="MEQ8" i="1" s="1"/>
  <c r="MER8" i="1" s="1"/>
  <c r="MES8" i="1" s="1"/>
  <c r="MET8" i="1" s="1"/>
  <c r="MEU8" i="1" s="1"/>
  <c r="MEV8" i="1" s="1"/>
  <c r="MEW8" i="1" s="1"/>
  <c r="MEX8" i="1" s="1"/>
  <c r="MEY8" i="1" s="1"/>
  <c r="MEZ8" i="1" s="1"/>
  <c r="MFA8" i="1" s="1"/>
  <c r="MFB8" i="1" s="1"/>
  <c r="MFC8" i="1" s="1"/>
  <c r="MFD8" i="1" s="1"/>
  <c r="MFE8" i="1" s="1"/>
  <c r="MFF8" i="1" s="1"/>
  <c r="MFG8" i="1" s="1"/>
  <c r="MFH8" i="1" s="1"/>
  <c r="MFI8" i="1" s="1"/>
  <c r="MFJ8" i="1" s="1"/>
  <c r="MFK8" i="1" s="1"/>
  <c r="MFL8" i="1" s="1"/>
  <c r="MFM8" i="1" s="1"/>
  <c r="MFN8" i="1" s="1"/>
  <c r="MFO8" i="1" s="1"/>
  <c r="MFP8" i="1" s="1"/>
  <c r="MFQ8" i="1" s="1"/>
  <c r="MFR8" i="1" s="1"/>
  <c r="MFS8" i="1" s="1"/>
  <c r="MFT8" i="1" s="1"/>
  <c r="MFU8" i="1" s="1"/>
  <c r="MFV8" i="1" s="1"/>
  <c r="MFW8" i="1" s="1"/>
  <c r="MFX8" i="1" s="1"/>
  <c r="MFY8" i="1" s="1"/>
  <c r="MFZ8" i="1" s="1"/>
  <c r="MGA8" i="1" s="1"/>
  <c r="MGB8" i="1" s="1"/>
  <c r="MGC8" i="1" s="1"/>
  <c r="MGD8" i="1" s="1"/>
  <c r="MGE8" i="1" s="1"/>
  <c r="MGF8" i="1" s="1"/>
  <c r="MGG8" i="1" s="1"/>
  <c r="MGH8" i="1" s="1"/>
  <c r="MGI8" i="1" s="1"/>
  <c r="MGJ8" i="1" s="1"/>
  <c r="MGK8" i="1" s="1"/>
  <c r="MGL8" i="1" s="1"/>
  <c r="MGM8" i="1" s="1"/>
  <c r="MGN8" i="1" s="1"/>
  <c r="MGO8" i="1" s="1"/>
  <c r="MGP8" i="1" s="1"/>
  <c r="MGQ8" i="1" s="1"/>
  <c r="MGR8" i="1" s="1"/>
  <c r="MGS8" i="1" s="1"/>
  <c r="MGT8" i="1" s="1"/>
  <c r="MGU8" i="1" s="1"/>
  <c r="MGV8" i="1" s="1"/>
  <c r="MGW8" i="1" s="1"/>
  <c r="MGX8" i="1" s="1"/>
  <c r="MGY8" i="1" s="1"/>
  <c r="MGZ8" i="1" s="1"/>
  <c r="MHA8" i="1" s="1"/>
  <c r="MHB8" i="1" s="1"/>
  <c r="MHC8" i="1" s="1"/>
  <c r="MHD8" i="1" s="1"/>
  <c r="MHE8" i="1" s="1"/>
  <c r="MHF8" i="1" s="1"/>
  <c r="MHG8" i="1" s="1"/>
  <c r="MHH8" i="1" s="1"/>
  <c r="MHI8" i="1" s="1"/>
  <c r="MHJ8" i="1" s="1"/>
  <c r="MHK8" i="1" s="1"/>
  <c r="MHL8" i="1" s="1"/>
  <c r="MHM8" i="1" s="1"/>
  <c r="MHN8" i="1" s="1"/>
  <c r="MHO8" i="1" s="1"/>
  <c r="MHP8" i="1" s="1"/>
  <c r="MHQ8" i="1" s="1"/>
  <c r="MHR8" i="1" s="1"/>
  <c r="MHS8" i="1" s="1"/>
  <c r="MHT8" i="1" s="1"/>
  <c r="MHU8" i="1" s="1"/>
  <c r="MHV8" i="1" s="1"/>
  <c r="MHW8" i="1" s="1"/>
  <c r="MHX8" i="1" s="1"/>
  <c r="MHY8" i="1" s="1"/>
  <c r="MHZ8" i="1" s="1"/>
  <c r="MIA8" i="1" s="1"/>
  <c r="MIB8" i="1" s="1"/>
  <c r="MIC8" i="1" s="1"/>
  <c r="MID8" i="1" s="1"/>
  <c r="MIE8" i="1" s="1"/>
  <c r="MIF8" i="1" s="1"/>
  <c r="MIG8" i="1" s="1"/>
  <c r="MIH8" i="1" s="1"/>
  <c r="MII8" i="1" s="1"/>
  <c r="MIJ8" i="1" s="1"/>
  <c r="MIK8" i="1" s="1"/>
  <c r="MIL8" i="1" s="1"/>
  <c r="MIM8" i="1" s="1"/>
  <c r="MIN8" i="1" s="1"/>
  <c r="MIO8" i="1" s="1"/>
  <c r="MIP8" i="1" s="1"/>
  <c r="MIQ8" i="1" s="1"/>
  <c r="MIR8" i="1" s="1"/>
  <c r="MIS8" i="1" s="1"/>
  <c r="MIT8" i="1" s="1"/>
  <c r="MIU8" i="1" s="1"/>
  <c r="MIV8" i="1" s="1"/>
  <c r="MIW8" i="1" s="1"/>
  <c r="MIX8" i="1" s="1"/>
  <c r="MIY8" i="1" s="1"/>
  <c r="MIZ8" i="1" s="1"/>
  <c r="MJA8" i="1" s="1"/>
  <c r="MJB8" i="1" s="1"/>
  <c r="MJC8" i="1" s="1"/>
  <c r="MJD8" i="1" s="1"/>
  <c r="MJE8" i="1" s="1"/>
  <c r="MJF8" i="1" s="1"/>
  <c r="MJG8" i="1" s="1"/>
  <c r="MJH8" i="1" s="1"/>
  <c r="MJI8" i="1" s="1"/>
  <c r="MJJ8" i="1" s="1"/>
  <c r="MJK8" i="1" s="1"/>
  <c r="MJL8" i="1" s="1"/>
  <c r="MJM8" i="1" s="1"/>
  <c r="MJN8" i="1" s="1"/>
  <c r="MJO8" i="1" s="1"/>
  <c r="MJP8" i="1" s="1"/>
  <c r="MJQ8" i="1" s="1"/>
  <c r="MJR8" i="1" s="1"/>
  <c r="MJS8" i="1" s="1"/>
  <c r="MJT8" i="1" s="1"/>
  <c r="MJU8" i="1" s="1"/>
  <c r="MJV8" i="1" s="1"/>
  <c r="MJW8" i="1" s="1"/>
  <c r="MJX8" i="1" s="1"/>
  <c r="MJY8" i="1" s="1"/>
  <c r="MJZ8" i="1" s="1"/>
  <c r="MKA8" i="1" s="1"/>
  <c r="MKB8" i="1" s="1"/>
  <c r="MKC8" i="1" s="1"/>
  <c r="MKD8" i="1" s="1"/>
  <c r="MKE8" i="1" s="1"/>
  <c r="MKF8" i="1" s="1"/>
  <c r="MKG8" i="1" s="1"/>
  <c r="MKH8" i="1" s="1"/>
  <c r="MKI8" i="1" s="1"/>
  <c r="MKJ8" i="1" s="1"/>
  <c r="MKK8" i="1" s="1"/>
  <c r="MKL8" i="1" s="1"/>
  <c r="MKM8" i="1" s="1"/>
  <c r="MKN8" i="1" s="1"/>
  <c r="MKO8" i="1" s="1"/>
  <c r="MKP8" i="1" s="1"/>
  <c r="MKQ8" i="1" s="1"/>
  <c r="MKR8" i="1" s="1"/>
  <c r="MKS8" i="1" s="1"/>
  <c r="MKT8" i="1" s="1"/>
  <c r="MKU8" i="1" s="1"/>
  <c r="MKV8" i="1" s="1"/>
  <c r="MKW8" i="1" s="1"/>
  <c r="MKX8" i="1" s="1"/>
  <c r="MKY8" i="1" s="1"/>
  <c r="MKZ8" i="1" s="1"/>
  <c r="MLA8" i="1" s="1"/>
  <c r="MLB8" i="1" s="1"/>
  <c r="MLC8" i="1" s="1"/>
  <c r="MLD8" i="1" s="1"/>
  <c r="MLE8" i="1" s="1"/>
  <c r="MLF8" i="1" s="1"/>
  <c r="MLG8" i="1" s="1"/>
  <c r="MLH8" i="1" s="1"/>
  <c r="MLI8" i="1" s="1"/>
  <c r="MLJ8" i="1" s="1"/>
  <c r="MLK8" i="1" s="1"/>
  <c r="MLL8" i="1" s="1"/>
  <c r="MLM8" i="1" s="1"/>
  <c r="MLN8" i="1" s="1"/>
  <c r="MLO8" i="1" s="1"/>
  <c r="MLP8" i="1" s="1"/>
  <c r="MLQ8" i="1" s="1"/>
  <c r="MLR8" i="1" s="1"/>
  <c r="MLS8" i="1" s="1"/>
  <c r="MLT8" i="1" s="1"/>
  <c r="MLU8" i="1" s="1"/>
  <c r="MLV8" i="1" s="1"/>
  <c r="MLW8" i="1" s="1"/>
  <c r="MLX8" i="1" s="1"/>
  <c r="MLY8" i="1" s="1"/>
  <c r="MLZ8" i="1" s="1"/>
  <c r="MMA8" i="1" s="1"/>
  <c r="MMB8" i="1" s="1"/>
  <c r="MMC8" i="1" s="1"/>
  <c r="MMD8" i="1" s="1"/>
  <c r="MME8" i="1" s="1"/>
  <c r="MMF8" i="1" s="1"/>
  <c r="MMG8" i="1" s="1"/>
  <c r="MMH8" i="1" s="1"/>
  <c r="MMI8" i="1" s="1"/>
  <c r="MMJ8" i="1" s="1"/>
  <c r="MMK8" i="1" s="1"/>
  <c r="MML8" i="1" s="1"/>
  <c r="MMM8" i="1" s="1"/>
  <c r="MMN8" i="1" s="1"/>
  <c r="MMO8" i="1" s="1"/>
  <c r="MMP8" i="1" s="1"/>
  <c r="MMQ8" i="1" s="1"/>
  <c r="MMR8" i="1" s="1"/>
  <c r="MMS8" i="1" s="1"/>
  <c r="MMT8" i="1" s="1"/>
  <c r="MMU8" i="1" s="1"/>
  <c r="MMV8" i="1" s="1"/>
  <c r="MMW8" i="1" s="1"/>
  <c r="MMX8" i="1" s="1"/>
  <c r="MMY8" i="1" s="1"/>
  <c r="MMZ8" i="1" s="1"/>
  <c r="MNA8" i="1" s="1"/>
  <c r="MNB8" i="1" s="1"/>
  <c r="MNC8" i="1" s="1"/>
  <c r="MND8" i="1" s="1"/>
  <c r="MNE8" i="1" s="1"/>
  <c r="MNF8" i="1" s="1"/>
  <c r="MNG8" i="1" s="1"/>
  <c r="MNH8" i="1" s="1"/>
  <c r="MNI8" i="1" s="1"/>
  <c r="MNJ8" i="1" s="1"/>
  <c r="MNK8" i="1" s="1"/>
  <c r="MNL8" i="1" s="1"/>
  <c r="MNM8" i="1" s="1"/>
  <c r="MNN8" i="1" s="1"/>
  <c r="MNO8" i="1" s="1"/>
  <c r="MNP8" i="1" s="1"/>
  <c r="MNQ8" i="1" s="1"/>
  <c r="MNR8" i="1" s="1"/>
  <c r="MNS8" i="1" s="1"/>
  <c r="MNT8" i="1" s="1"/>
  <c r="MNU8" i="1" s="1"/>
  <c r="MNV8" i="1" s="1"/>
  <c r="MNW8" i="1" s="1"/>
  <c r="MNX8" i="1" s="1"/>
  <c r="MNY8" i="1" s="1"/>
  <c r="MNZ8" i="1" s="1"/>
  <c r="MOA8" i="1" s="1"/>
  <c r="MOB8" i="1" s="1"/>
  <c r="MOC8" i="1" s="1"/>
  <c r="MOD8" i="1" s="1"/>
  <c r="MOE8" i="1" s="1"/>
  <c r="MOF8" i="1" s="1"/>
  <c r="MOG8" i="1" s="1"/>
  <c r="MOH8" i="1" s="1"/>
  <c r="MOI8" i="1" s="1"/>
  <c r="MOJ8" i="1" s="1"/>
  <c r="MOK8" i="1" s="1"/>
  <c r="MOL8" i="1" s="1"/>
  <c r="MOM8" i="1" s="1"/>
  <c r="MON8" i="1" s="1"/>
  <c r="MOO8" i="1" s="1"/>
  <c r="MOP8" i="1" s="1"/>
  <c r="MOQ8" i="1" s="1"/>
  <c r="MOR8" i="1" s="1"/>
  <c r="MOS8" i="1" s="1"/>
  <c r="MOT8" i="1" s="1"/>
  <c r="MOU8" i="1" s="1"/>
  <c r="MOV8" i="1" s="1"/>
  <c r="MOW8" i="1" s="1"/>
  <c r="MOX8" i="1" s="1"/>
  <c r="MOY8" i="1" s="1"/>
  <c r="MOZ8" i="1" s="1"/>
  <c r="MPA8" i="1" s="1"/>
  <c r="MPB8" i="1" s="1"/>
  <c r="MPC8" i="1" s="1"/>
  <c r="MPD8" i="1" s="1"/>
  <c r="MPE8" i="1" s="1"/>
  <c r="MPF8" i="1" s="1"/>
  <c r="MPG8" i="1" s="1"/>
  <c r="MPH8" i="1" s="1"/>
  <c r="MPI8" i="1" s="1"/>
  <c r="MPJ8" i="1" s="1"/>
  <c r="MPK8" i="1" s="1"/>
  <c r="MPL8" i="1" s="1"/>
  <c r="MPM8" i="1" s="1"/>
  <c r="MPN8" i="1" s="1"/>
  <c r="MPO8" i="1" s="1"/>
  <c r="MPP8" i="1" s="1"/>
  <c r="MPQ8" i="1" s="1"/>
  <c r="MPR8" i="1" s="1"/>
  <c r="MPS8" i="1" s="1"/>
  <c r="MPT8" i="1" s="1"/>
  <c r="MPU8" i="1" s="1"/>
  <c r="MPV8" i="1" s="1"/>
  <c r="MPW8" i="1" s="1"/>
  <c r="MPX8" i="1" s="1"/>
  <c r="MPY8" i="1" s="1"/>
  <c r="MPZ8" i="1" s="1"/>
  <c r="MQA8" i="1" s="1"/>
  <c r="MQB8" i="1" s="1"/>
  <c r="MQC8" i="1" s="1"/>
  <c r="MQD8" i="1" s="1"/>
  <c r="MQE8" i="1" s="1"/>
  <c r="MQF8" i="1" s="1"/>
  <c r="MQG8" i="1" s="1"/>
  <c r="MQH8" i="1" s="1"/>
  <c r="MQI8" i="1" s="1"/>
  <c r="MQJ8" i="1" s="1"/>
  <c r="MQK8" i="1" s="1"/>
  <c r="MQL8" i="1" s="1"/>
  <c r="MQM8" i="1" s="1"/>
  <c r="MQN8" i="1" s="1"/>
  <c r="MQO8" i="1" s="1"/>
  <c r="MQP8" i="1" s="1"/>
  <c r="MQQ8" i="1" s="1"/>
  <c r="MQR8" i="1" s="1"/>
  <c r="MQS8" i="1" s="1"/>
  <c r="MQT8" i="1" s="1"/>
  <c r="MQU8" i="1" s="1"/>
  <c r="MQV8" i="1" s="1"/>
  <c r="MQW8" i="1" s="1"/>
  <c r="MQX8" i="1" s="1"/>
  <c r="MQY8" i="1" s="1"/>
  <c r="MQZ8" i="1" s="1"/>
  <c r="MRA8" i="1" s="1"/>
  <c r="MRB8" i="1" s="1"/>
  <c r="MRC8" i="1" s="1"/>
  <c r="MRD8" i="1" s="1"/>
  <c r="MRE8" i="1" s="1"/>
  <c r="MRF8" i="1" s="1"/>
  <c r="MRG8" i="1" s="1"/>
  <c r="MRH8" i="1" s="1"/>
  <c r="MRI8" i="1" s="1"/>
  <c r="MRJ8" i="1" s="1"/>
  <c r="MRK8" i="1" s="1"/>
  <c r="MRL8" i="1" s="1"/>
  <c r="MRM8" i="1" s="1"/>
  <c r="MRN8" i="1" s="1"/>
  <c r="MRO8" i="1" s="1"/>
  <c r="MRP8" i="1" s="1"/>
  <c r="MRQ8" i="1" s="1"/>
  <c r="MRR8" i="1" s="1"/>
  <c r="MRS8" i="1" s="1"/>
  <c r="MRT8" i="1" s="1"/>
  <c r="MRU8" i="1" s="1"/>
  <c r="MRV8" i="1" s="1"/>
  <c r="MRW8" i="1" s="1"/>
  <c r="MRX8" i="1" s="1"/>
  <c r="MRY8" i="1" s="1"/>
  <c r="MRZ8" i="1" s="1"/>
  <c r="MSA8" i="1" s="1"/>
  <c r="MSB8" i="1" s="1"/>
  <c r="MSC8" i="1" s="1"/>
  <c r="MSD8" i="1" s="1"/>
  <c r="MSE8" i="1" s="1"/>
  <c r="MSF8" i="1" s="1"/>
  <c r="MSG8" i="1" s="1"/>
  <c r="MSH8" i="1" s="1"/>
  <c r="MSI8" i="1" s="1"/>
  <c r="MSJ8" i="1" s="1"/>
  <c r="MSK8" i="1" s="1"/>
  <c r="MSL8" i="1" s="1"/>
  <c r="MSM8" i="1" s="1"/>
  <c r="MSN8" i="1" s="1"/>
  <c r="MSO8" i="1" s="1"/>
  <c r="MSP8" i="1" s="1"/>
  <c r="MSQ8" i="1" s="1"/>
  <c r="MSR8" i="1" s="1"/>
  <c r="MSS8" i="1" s="1"/>
  <c r="MST8" i="1" s="1"/>
  <c r="MSU8" i="1" s="1"/>
  <c r="MSV8" i="1" s="1"/>
  <c r="MSW8" i="1" s="1"/>
  <c r="MSX8" i="1" s="1"/>
  <c r="MSY8" i="1" s="1"/>
  <c r="MSZ8" i="1" s="1"/>
  <c r="MTA8" i="1" s="1"/>
  <c r="MTB8" i="1" s="1"/>
  <c r="MTC8" i="1" s="1"/>
  <c r="MTD8" i="1" s="1"/>
  <c r="MTE8" i="1" s="1"/>
  <c r="MTF8" i="1" s="1"/>
  <c r="MTG8" i="1" s="1"/>
  <c r="MTH8" i="1" s="1"/>
  <c r="MTI8" i="1" s="1"/>
  <c r="MTJ8" i="1" s="1"/>
  <c r="MTK8" i="1" s="1"/>
  <c r="MTL8" i="1" s="1"/>
  <c r="MTM8" i="1" s="1"/>
  <c r="MTN8" i="1" s="1"/>
  <c r="MTO8" i="1" s="1"/>
  <c r="MTP8" i="1" s="1"/>
  <c r="MTQ8" i="1" s="1"/>
  <c r="MTR8" i="1" s="1"/>
  <c r="MTS8" i="1" s="1"/>
  <c r="MTT8" i="1" s="1"/>
  <c r="MTU8" i="1" s="1"/>
  <c r="MTV8" i="1" s="1"/>
  <c r="MTW8" i="1" s="1"/>
  <c r="MTX8" i="1" s="1"/>
  <c r="MTY8" i="1" s="1"/>
  <c r="MTZ8" i="1" s="1"/>
  <c r="MUA8" i="1" s="1"/>
  <c r="MUB8" i="1" s="1"/>
  <c r="MUC8" i="1" s="1"/>
  <c r="MUD8" i="1" s="1"/>
  <c r="MUE8" i="1" s="1"/>
  <c r="MUF8" i="1" s="1"/>
  <c r="MUG8" i="1" s="1"/>
  <c r="MUH8" i="1" s="1"/>
  <c r="MUI8" i="1" s="1"/>
  <c r="MUJ8" i="1" s="1"/>
  <c r="MUK8" i="1" s="1"/>
  <c r="MUL8" i="1" s="1"/>
  <c r="MUM8" i="1" s="1"/>
  <c r="MUN8" i="1" s="1"/>
  <c r="MUO8" i="1" s="1"/>
  <c r="MUP8" i="1" s="1"/>
  <c r="MUQ8" i="1" s="1"/>
  <c r="MUR8" i="1" s="1"/>
  <c r="MUS8" i="1" s="1"/>
  <c r="MUT8" i="1" s="1"/>
  <c r="MUU8" i="1" s="1"/>
  <c r="MUV8" i="1" s="1"/>
  <c r="MUW8" i="1" s="1"/>
  <c r="MUX8" i="1" s="1"/>
  <c r="MUY8" i="1" s="1"/>
  <c r="MUZ8" i="1" s="1"/>
  <c r="MVA8" i="1" s="1"/>
  <c r="MVB8" i="1" s="1"/>
  <c r="MVC8" i="1" s="1"/>
  <c r="MVD8" i="1" s="1"/>
  <c r="MVE8" i="1" s="1"/>
  <c r="MVF8" i="1" s="1"/>
  <c r="MVG8" i="1" s="1"/>
  <c r="MVH8" i="1" s="1"/>
  <c r="MVI8" i="1" s="1"/>
  <c r="MVJ8" i="1" s="1"/>
  <c r="MVK8" i="1" s="1"/>
  <c r="MVL8" i="1" s="1"/>
  <c r="MVM8" i="1" s="1"/>
  <c r="MVN8" i="1" s="1"/>
  <c r="MVO8" i="1" s="1"/>
  <c r="MVP8" i="1" s="1"/>
  <c r="MVQ8" i="1" s="1"/>
  <c r="MVR8" i="1" s="1"/>
  <c r="MVS8" i="1" s="1"/>
  <c r="MVT8" i="1" s="1"/>
  <c r="MVU8" i="1" s="1"/>
  <c r="MVV8" i="1" s="1"/>
  <c r="MVW8" i="1" s="1"/>
  <c r="MVX8" i="1" s="1"/>
  <c r="MVY8" i="1" s="1"/>
  <c r="MVZ8" i="1" s="1"/>
  <c r="MWA8" i="1" s="1"/>
  <c r="MWB8" i="1" s="1"/>
  <c r="MWC8" i="1" s="1"/>
  <c r="MWD8" i="1" s="1"/>
  <c r="MWE8" i="1" s="1"/>
  <c r="MWF8" i="1" s="1"/>
  <c r="MWG8" i="1" s="1"/>
  <c r="MWH8" i="1" s="1"/>
  <c r="MWI8" i="1" s="1"/>
  <c r="MWJ8" i="1" s="1"/>
  <c r="MWK8" i="1" s="1"/>
  <c r="MWL8" i="1" s="1"/>
  <c r="MWM8" i="1" s="1"/>
  <c r="MWN8" i="1" s="1"/>
  <c r="MWO8" i="1" s="1"/>
  <c r="MWP8" i="1" s="1"/>
  <c r="MWQ8" i="1" s="1"/>
  <c r="MWR8" i="1" s="1"/>
  <c r="MWS8" i="1" s="1"/>
  <c r="MWT8" i="1" s="1"/>
  <c r="MWU8" i="1" s="1"/>
  <c r="MWV8" i="1" s="1"/>
  <c r="MWW8" i="1" s="1"/>
  <c r="MWX8" i="1" s="1"/>
  <c r="MWY8" i="1" s="1"/>
  <c r="MWZ8" i="1" s="1"/>
  <c r="MXA8" i="1" s="1"/>
  <c r="MXB8" i="1" s="1"/>
  <c r="MXC8" i="1" s="1"/>
  <c r="MXD8" i="1" s="1"/>
  <c r="MXE8" i="1" s="1"/>
  <c r="MXF8" i="1" s="1"/>
  <c r="MXG8" i="1" s="1"/>
  <c r="MXH8" i="1" s="1"/>
  <c r="MXI8" i="1" s="1"/>
  <c r="MXJ8" i="1" s="1"/>
  <c r="MXK8" i="1" s="1"/>
  <c r="MXL8" i="1" s="1"/>
  <c r="MXM8" i="1" s="1"/>
  <c r="MXN8" i="1" s="1"/>
  <c r="MXO8" i="1" s="1"/>
  <c r="MXP8" i="1" s="1"/>
  <c r="MXQ8" i="1" s="1"/>
  <c r="MXR8" i="1" s="1"/>
  <c r="MXS8" i="1" s="1"/>
  <c r="MXT8" i="1" s="1"/>
  <c r="MXU8" i="1" s="1"/>
  <c r="MXV8" i="1" s="1"/>
  <c r="MXW8" i="1" s="1"/>
  <c r="MXX8" i="1" s="1"/>
  <c r="MXY8" i="1" s="1"/>
  <c r="MXZ8" i="1" s="1"/>
  <c r="MYA8" i="1" s="1"/>
  <c r="MYB8" i="1" s="1"/>
  <c r="MYC8" i="1" s="1"/>
  <c r="MYD8" i="1" s="1"/>
  <c r="MYE8" i="1" s="1"/>
  <c r="MYF8" i="1" s="1"/>
  <c r="MYG8" i="1" s="1"/>
  <c r="MYH8" i="1" s="1"/>
  <c r="MYI8" i="1" s="1"/>
  <c r="MYJ8" i="1" s="1"/>
  <c r="MYK8" i="1" s="1"/>
  <c r="MYL8" i="1" s="1"/>
  <c r="MYM8" i="1" s="1"/>
  <c r="MYN8" i="1" s="1"/>
  <c r="MYO8" i="1" s="1"/>
  <c r="MYP8" i="1" s="1"/>
  <c r="MYQ8" i="1" s="1"/>
  <c r="MYR8" i="1" s="1"/>
  <c r="MYS8" i="1" s="1"/>
  <c r="MYT8" i="1" s="1"/>
  <c r="MYU8" i="1" s="1"/>
  <c r="MYV8" i="1" s="1"/>
  <c r="MYW8" i="1" s="1"/>
  <c r="MYX8" i="1" s="1"/>
  <c r="MYY8" i="1" s="1"/>
  <c r="MYZ8" i="1" s="1"/>
  <c r="MZA8" i="1" s="1"/>
  <c r="MZB8" i="1" s="1"/>
  <c r="MZC8" i="1" s="1"/>
  <c r="MZD8" i="1" s="1"/>
  <c r="MZE8" i="1" s="1"/>
  <c r="MZF8" i="1" s="1"/>
  <c r="MZG8" i="1" s="1"/>
  <c r="MZH8" i="1" s="1"/>
  <c r="MZI8" i="1" s="1"/>
  <c r="MZJ8" i="1" s="1"/>
  <c r="MZK8" i="1" s="1"/>
  <c r="MZL8" i="1" s="1"/>
  <c r="MZM8" i="1" s="1"/>
  <c r="MZN8" i="1" s="1"/>
  <c r="MZO8" i="1" s="1"/>
  <c r="MZP8" i="1" s="1"/>
  <c r="MZQ8" i="1" s="1"/>
  <c r="MZR8" i="1" s="1"/>
  <c r="MZS8" i="1" s="1"/>
  <c r="MZT8" i="1" s="1"/>
  <c r="MZU8" i="1" s="1"/>
  <c r="MZV8" i="1" s="1"/>
  <c r="MZW8" i="1" s="1"/>
  <c r="MZX8" i="1" s="1"/>
  <c r="MZY8" i="1" s="1"/>
  <c r="MZZ8" i="1" s="1"/>
  <c r="NAA8" i="1" s="1"/>
  <c r="NAB8" i="1" s="1"/>
  <c r="NAC8" i="1" s="1"/>
  <c r="NAD8" i="1" s="1"/>
  <c r="NAE8" i="1" s="1"/>
  <c r="NAF8" i="1" s="1"/>
  <c r="NAG8" i="1" s="1"/>
  <c r="NAH8" i="1" s="1"/>
  <c r="NAI8" i="1" s="1"/>
  <c r="NAJ8" i="1" s="1"/>
  <c r="NAK8" i="1" s="1"/>
  <c r="NAL8" i="1" s="1"/>
  <c r="NAM8" i="1" s="1"/>
  <c r="NAN8" i="1" s="1"/>
  <c r="NAO8" i="1" s="1"/>
  <c r="NAP8" i="1" s="1"/>
  <c r="NAQ8" i="1" s="1"/>
  <c r="NAR8" i="1" s="1"/>
  <c r="NAS8" i="1" s="1"/>
  <c r="NAT8" i="1" s="1"/>
  <c r="NAU8" i="1" s="1"/>
  <c r="NAV8" i="1" s="1"/>
  <c r="NAW8" i="1" s="1"/>
  <c r="NAX8" i="1" s="1"/>
  <c r="NAY8" i="1" s="1"/>
  <c r="NAZ8" i="1" s="1"/>
  <c r="NBA8" i="1" s="1"/>
  <c r="NBB8" i="1" s="1"/>
  <c r="NBC8" i="1" s="1"/>
  <c r="NBD8" i="1" s="1"/>
  <c r="NBE8" i="1" s="1"/>
  <c r="NBF8" i="1" s="1"/>
  <c r="NBG8" i="1" s="1"/>
  <c r="NBH8" i="1" s="1"/>
  <c r="NBI8" i="1" s="1"/>
  <c r="NBJ8" i="1" s="1"/>
  <c r="NBK8" i="1" s="1"/>
  <c r="NBL8" i="1" s="1"/>
  <c r="NBM8" i="1" s="1"/>
  <c r="NBN8" i="1" s="1"/>
  <c r="NBO8" i="1" s="1"/>
  <c r="NBP8" i="1" s="1"/>
  <c r="NBQ8" i="1" s="1"/>
  <c r="NBR8" i="1" s="1"/>
  <c r="NBS8" i="1" s="1"/>
  <c r="NBT8" i="1" s="1"/>
  <c r="NBU8" i="1" s="1"/>
  <c r="NBV8" i="1" s="1"/>
  <c r="NBW8" i="1" s="1"/>
  <c r="NBX8" i="1" s="1"/>
  <c r="NBY8" i="1" s="1"/>
  <c r="NBZ8" i="1" s="1"/>
  <c r="NCA8" i="1" s="1"/>
  <c r="NCB8" i="1" s="1"/>
  <c r="NCC8" i="1" s="1"/>
  <c r="NCD8" i="1" s="1"/>
  <c r="NCE8" i="1" s="1"/>
  <c r="NCF8" i="1" s="1"/>
  <c r="NCG8" i="1" s="1"/>
  <c r="NCH8" i="1" s="1"/>
  <c r="NCI8" i="1" s="1"/>
  <c r="NCJ8" i="1" s="1"/>
  <c r="NCK8" i="1" s="1"/>
  <c r="NCL8" i="1" s="1"/>
  <c r="NCM8" i="1" s="1"/>
  <c r="NCN8" i="1" s="1"/>
  <c r="NCO8" i="1" s="1"/>
  <c r="NCP8" i="1" s="1"/>
  <c r="NCQ8" i="1" s="1"/>
  <c r="NCR8" i="1" s="1"/>
  <c r="NCS8" i="1" s="1"/>
  <c r="NCT8" i="1" s="1"/>
  <c r="NCU8" i="1" s="1"/>
  <c r="NCV8" i="1" s="1"/>
  <c r="NCW8" i="1" s="1"/>
  <c r="NCX8" i="1" s="1"/>
  <c r="NCY8" i="1" s="1"/>
  <c r="NCZ8" i="1" s="1"/>
  <c r="NDA8" i="1" s="1"/>
  <c r="NDB8" i="1" s="1"/>
  <c r="NDC8" i="1" s="1"/>
  <c r="NDD8" i="1" s="1"/>
  <c r="NDE8" i="1" s="1"/>
  <c r="NDF8" i="1" s="1"/>
  <c r="NDG8" i="1" s="1"/>
  <c r="NDH8" i="1" s="1"/>
  <c r="NDI8" i="1" s="1"/>
  <c r="NDJ8" i="1" s="1"/>
  <c r="NDK8" i="1" s="1"/>
  <c r="NDL8" i="1" s="1"/>
  <c r="NDM8" i="1" s="1"/>
  <c r="NDN8" i="1" s="1"/>
  <c r="NDO8" i="1" s="1"/>
  <c r="NDP8" i="1" s="1"/>
  <c r="NDQ8" i="1" s="1"/>
  <c r="NDR8" i="1" s="1"/>
  <c r="NDS8" i="1" s="1"/>
  <c r="NDT8" i="1" s="1"/>
  <c r="NDU8" i="1" s="1"/>
  <c r="NDV8" i="1" s="1"/>
  <c r="NDW8" i="1" s="1"/>
  <c r="NDX8" i="1" s="1"/>
  <c r="NDY8" i="1" s="1"/>
  <c r="NDZ8" i="1" s="1"/>
  <c r="NEA8" i="1" s="1"/>
  <c r="NEB8" i="1" s="1"/>
  <c r="NEC8" i="1" s="1"/>
  <c r="NED8" i="1" s="1"/>
  <c r="NEE8" i="1" s="1"/>
  <c r="NEF8" i="1" s="1"/>
  <c r="NEG8" i="1" s="1"/>
  <c r="NEH8" i="1" s="1"/>
  <c r="NEI8" i="1" s="1"/>
  <c r="NEJ8" i="1" s="1"/>
  <c r="NEK8" i="1" s="1"/>
  <c r="NEL8" i="1" s="1"/>
  <c r="NEM8" i="1" s="1"/>
  <c r="NEN8" i="1" s="1"/>
  <c r="NEO8" i="1" s="1"/>
  <c r="NEP8" i="1" s="1"/>
  <c r="NEQ8" i="1" s="1"/>
  <c r="NER8" i="1" s="1"/>
  <c r="NES8" i="1" s="1"/>
  <c r="NET8" i="1" s="1"/>
  <c r="NEU8" i="1" s="1"/>
  <c r="NEV8" i="1" s="1"/>
  <c r="NEW8" i="1" s="1"/>
  <c r="NEX8" i="1" s="1"/>
  <c r="NEY8" i="1" s="1"/>
  <c r="NEZ8" i="1" s="1"/>
  <c r="NFA8" i="1" s="1"/>
  <c r="NFB8" i="1" s="1"/>
  <c r="NFC8" i="1" s="1"/>
  <c r="NFD8" i="1" s="1"/>
  <c r="NFE8" i="1" s="1"/>
  <c r="NFF8" i="1" s="1"/>
  <c r="NFG8" i="1" s="1"/>
  <c r="NFH8" i="1" s="1"/>
  <c r="NFI8" i="1" s="1"/>
  <c r="NFJ8" i="1" s="1"/>
  <c r="NFK8" i="1" s="1"/>
  <c r="NFL8" i="1" s="1"/>
  <c r="NFM8" i="1" s="1"/>
  <c r="NFN8" i="1" s="1"/>
  <c r="NFO8" i="1" s="1"/>
  <c r="NFP8" i="1" s="1"/>
  <c r="NFQ8" i="1" s="1"/>
  <c r="NFR8" i="1" s="1"/>
  <c r="NFS8" i="1" s="1"/>
  <c r="NFT8" i="1" s="1"/>
  <c r="NFU8" i="1" s="1"/>
  <c r="NFV8" i="1" s="1"/>
  <c r="NFW8" i="1" s="1"/>
  <c r="NFX8" i="1" s="1"/>
  <c r="NFY8" i="1" s="1"/>
  <c r="NFZ8" i="1" s="1"/>
  <c r="NGA8" i="1" s="1"/>
  <c r="NGB8" i="1" s="1"/>
  <c r="NGC8" i="1" s="1"/>
  <c r="NGD8" i="1" s="1"/>
  <c r="NGE8" i="1" s="1"/>
  <c r="NGF8" i="1" s="1"/>
  <c r="NGG8" i="1" s="1"/>
  <c r="NGH8" i="1" s="1"/>
  <c r="NGI8" i="1" s="1"/>
  <c r="NGJ8" i="1" s="1"/>
  <c r="NGK8" i="1" s="1"/>
  <c r="NGL8" i="1" s="1"/>
  <c r="NGM8" i="1" s="1"/>
  <c r="NGN8" i="1" s="1"/>
  <c r="NGO8" i="1" s="1"/>
  <c r="NGP8" i="1" s="1"/>
  <c r="NGQ8" i="1" s="1"/>
  <c r="NGR8" i="1" s="1"/>
  <c r="NGS8" i="1" s="1"/>
  <c r="NGT8" i="1" s="1"/>
  <c r="NGU8" i="1" s="1"/>
  <c r="NGV8" i="1" s="1"/>
  <c r="NGW8" i="1" s="1"/>
  <c r="NGX8" i="1" s="1"/>
  <c r="NGY8" i="1" s="1"/>
  <c r="NGZ8" i="1" s="1"/>
  <c r="NHA8" i="1" s="1"/>
  <c r="NHB8" i="1" s="1"/>
  <c r="NHC8" i="1" s="1"/>
  <c r="NHD8" i="1" s="1"/>
  <c r="NHE8" i="1" s="1"/>
  <c r="NHF8" i="1" s="1"/>
  <c r="NHG8" i="1" s="1"/>
  <c r="NHH8" i="1" s="1"/>
  <c r="NHI8" i="1" s="1"/>
  <c r="NHJ8" i="1" s="1"/>
  <c r="NHK8" i="1" s="1"/>
  <c r="NHL8" i="1" s="1"/>
  <c r="NHM8" i="1" s="1"/>
  <c r="NHN8" i="1" s="1"/>
  <c r="NHO8" i="1" s="1"/>
  <c r="NHP8" i="1" s="1"/>
  <c r="NHQ8" i="1" s="1"/>
  <c r="NHR8" i="1" s="1"/>
  <c r="NHS8" i="1" s="1"/>
  <c r="NHT8" i="1" s="1"/>
  <c r="NHU8" i="1" s="1"/>
  <c r="NHV8" i="1" s="1"/>
  <c r="NHW8" i="1" s="1"/>
  <c r="NHX8" i="1" s="1"/>
  <c r="NHY8" i="1" s="1"/>
  <c r="NHZ8" i="1" s="1"/>
  <c r="NIA8" i="1" s="1"/>
  <c r="NIB8" i="1" s="1"/>
  <c r="NIC8" i="1" s="1"/>
  <c r="NID8" i="1" s="1"/>
  <c r="NIE8" i="1" s="1"/>
  <c r="NIF8" i="1" s="1"/>
  <c r="NIG8" i="1" s="1"/>
  <c r="NIH8" i="1" s="1"/>
  <c r="NII8" i="1" s="1"/>
  <c r="NIJ8" i="1" s="1"/>
  <c r="NIK8" i="1" s="1"/>
  <c r="NIL8" i="1" s="1"/>
  <c r="NIM8" i="1" s="1"/>
  <c r="NIN8" i="1" s="1"/>
  <c r="NIO8" i="1" s="1"/>
  <c r="NIP8" i="1" s="1"/>
  <c r="NIQ8" i="1" s="1"/>
  <c r="NIR8" i="1" s="1"/>
  <c r="NIS8" i="1" s="1"/>
  <c r="NIT8" i="1" s="1"/>
  <c r="NIU8" i="1" s="1"/>
  <c r="NIV8" i="1" s="1"/>
  <c r="NIW8" i="1" s="1"/>
  <c r="NIX8" i="1" s="1"/>
  <c r="NIY8" i="1" s="1"/>
  <c r="NIZ8" i="1" s="1"/>
  <c r="NJA8" i="1" s="1"/>
  <c r="NJB8" i="1" s="1"/>
  <c r="NJC8" i="1" s="1"/>
  <c r="NJD8" i="1" s="1"/>
  <c r="NJE8" i="1" s="1"/>
  <c r="NJF8" i="1" s="1"/>
  <c r="NJG8" i="1" s="1"/>
  <c r="NJH8" i="1" s="1"/>
  <c r="NJI8" i="1" s="1"/>
  <c r="NJJ8" i="1" s="1"/>
  <c r="NJK8" i="1" s="1"/>
  <c r="NJL8" i="1" s="1"/>
  <c r="NJM8" i="1" s="1"/>
  <c r="NJN8" i="1" s="1"/>
  <c r="NJO8" i="1" s="1"/>
  <c r="NJP8" i="1" s="1"/>
  <c r="NJQ8" i="1" s="1"/>
  <c r="NJR8" i="1" s="1"/>
  <c r="NJS8" i="1" s="1"/>
  <c r="NJT8" i="1" s="1"/>
  <c r="NJU8" i="1" s="1"/>
  <c r="NJV8" i="1" s="1"/>
  <c r="NJW8" i="1" s="1"/>
  <c r="NJX8" i="1" s="1"/>
  <c r="NJY8" i="1" s="1"/>
  <c r="NJZ8" i="1" s="1"/>
  <c r="NKA8" i="1" s="1"/>
  <c r="NKB8" i="1" s="1"/>
  <c r="NKC8" i="1" s="1"/>
  <c r="NKD8" i="1" s="1"/>
  <c r="NKE8" i="1" s="1"/>
  <c r="NKF8" i="1" s="1"/>
  <c r="NKG8" i="1" s="1"/>
  <c r="NKH8" i="1" s="1"/>
  <c r="NKI8" i="1" s="1"/>
  <c r="NKJ8" i="1" s="1"/>
  <c r="NKK8" i="1" s="1"/>
  <c r="NKL8" i="1" s="1"/>
  <c r="NKM8" i="1" s="1"/>
  <c r="NKN8" i="1" s="1"/>
  <c r="NKO8" i="1" s="1"/>
  <c r="NKP8" i="1" s="1"/>
  <c r="NKQ8" i="1" s="1"/>
  <c r="NKR8" i="1" s="1"/>
  <c r="NKS8" i="1" s="1"/>
  <c r="NKT8" i="1" s="1"/>
  <c r="NKU8" i="1" s="1"/>
  <c r="NKV8" i="1" s="1"/>
  <c r="NKW8" i="1" s="1"/>
  <c r="NKX8" i="1" s="1"/>
  <c r="NKY8" i="1" s="1"/>
  <c r="NKZ8" i="1" s="1"/>
  <c r="NLA8" i="1" s="1"/>
  <c r="NLB8" i="1" s="1"/>
  <c r="NLC8" i="1" s="1"/>
  <c r="NLD8" i="1" s="1"/>
  <c r="NLE8" i="1" s="1"/>
  <c r="NLF8" i="1" s="1"/>
  <c r="NLG8" i="1" s="1"/>
  <c r="NLH8" i="1" s="1"/>
  <c r="NLI8" i="1" s="1"/>
  <c r="NLJ8" i="1" s="1"/>
  <c r="NLK8" i="1" s="1"/>
  <c r="NLL8" i="1" s="1"/>
  <c r="NLM8" i="1" s="1"/>
  <c r="NLN8" i="1" s="1"/>
  <c r="NLO8" i="1" s="1"/>
  <c r="NLP8" i="1" s="1"/>
  <c r="NLQ8" i="1" s="1"/>
  <c r="NLR8" i="1" s="1"/>
  <c r="NLS8" i="1" s="1"/>
  <c r="NLT8" i="1" s="1"/>
  <c r="NLU8" i="1" s="1"/>
  <c r="NLV8" i="1" s="1"/>
  <c r="NLW8" i="1" s="1"/>
  <c r="NLX8" i="1" s="1"/>
  <c r="NLY8" i="1" s="1"/>
  <c r="NLZ8" i="1" s="1"/>
  <c r="NMA8" i="1" s="1"/>
  <c r="NMB8" i="1" s="1"/>
  <c r="NMC8" i="1" s="1"/>
  <c r="NMD8" i="1" s="1"/>
  <c r="NME8" i="1" s="1"/>
  <c r="NMF8" i="1" s="1"/>
  <c r="NMG8" i="1" s="1"/>
  <c r="NMH8" i="1" s="1"/>
  <c r="NMI8" i="1" s="1"/>
  <c r="NMJ8" i="1" s="1"/>
  <c r="NMK8" i="1" s="1"/>
  <c r="NML8" i="1" s="1"/>
  <c r="NMM8" i="1" s="1"/>
  <c r="NMN8" i="1" s="1"/>
  <c r="NMO8" i="1" s="1"/>
  <c r="NMP8" i="1" s="1"/>
  <c r="NMQ8" i="1" s="1"/>
  <c r="NMR8" i="1" s="1"/>
  <c r="NMS8" i="1" s="1"/>
  <c r="NMT8" i="1" s="1"/>
  <c r="NMU8" i="1" s="1"/>
  <c r="NMV8" i="1" s="1"/>
  <c r="NMW8" i="1" s="1"/>
  <c r="NMX8" i="1" s="1"/>
  <c r="NMY8" i="1" s="1"/>
  <c r="NMZ8" i="1" s="1"/>
  <c r="NNA8" i="1" s="1"/>
  <c r="NNB8" i="1" s="1"/>
  <c r="NNC8" i="1" s="1"/>
  <c r="NND8" i="1" s="1"/>
  <c r="NNE8" i="1" s="1"/>
  <c r="NNF8" i="1" s="1"/>
  <c r="NNG8" i="1" s="1"/>
  <c r="NNH8" i="1" s="1"/>
  <c r="NNI8" i="1" s="1"/>
  <c r="NNJ8" i="1" s="1"/>
  <c r="NNK8" i="1" s="1"/>
  <c r="NNL8" i="1" s="1"/>
  <c r="NNM8" i="1" s="1"/>
  <c r="NNN8" i="1" s="1"/>
  <c r="NNO8" i="1" s="1"/>
  <c r="NNP8" i="1" s="1"/>
  <c r="NNQ8" i="1" s="1"/>
  <c r="NNR8" i="1" s="1"/>
  <c r="NNS8" i="1" s="1"/>
  <c r="NNT8" i="1" s="1"/>
  <c r="NNU8" i="1" s="1"/>
  <c r="NNV8" i="1" s="1"/>
  <c r="NNW8" i="1" s="1"/>
  <c r="NNX8" i="1" s="1"/>
  <c r="NNY8" i="1" s="1"/>
  <c r="NNZ8" i="1" s="1"/>
  <c r="NOA8" i="1" s="1"/>
  <c r="NOB8" i="1" s="1"/>
  <c r="NOC8" i="1" s="1"/>
  <c r="NOD8" i="1" s="1"/>
  <c r="NOE8" i="1" s="1"/>
  <c r="NOF8" i="1" s="1"/>
  <c r="NOG8" i="1" s="1"/>
  <c r="NOH8" i="1" s="1"/>
  <c r="NOI8" i="1" s="1"/>
  <c r="NOJ8" i="1" s="1"/>
  <c r="NOK8" i="1" s="1"/>
  <c r="NOL8" i="1" s="1"/>
  <c r="NOM8" i="1" s="1"/>
  <c r="NON8" i="1" s="1"/>
  <c r="NOO8" i="1" s="1"/>
  <c r="NOP8" i="1" s="1"/>
  <c r="NOQ8" i="1" s="1"/>
  <c r="NOR8" i="1" s="1"/>
  <c r="NOS8" i="1" s="1"/>
  <c r="NOT8" i="1" s="1"/>
  <c r="NOU8" i="1" s="1"/>
  <c r="NOV8" i="1" s="1"/>
  <c r="NOW8" i="1" s="1"/>
  <c r="NOX8" i="1" s="1"/>
  <c r="NOY8" i="1" s="1"/>
  <c r="NOZ8" i="1" s="1"/>
  <c r="NPA8" i="1" s="1"/>
  <c r="NPB8" i="1" s="1"/>
  <c r="NPC8" i="1" s="1"/>
  <c r="NPD8" i="1" s="1"/>
  <c r="NPE8" i="1" s="1"/>
  <c r="NPF8" i="1" s="1"/>
  <c r="NPG8" i="1" s="1"/>
  <c r="NPH8" i="1" s="1"/>
  <c r="NPI8" i="1" s="1"/>
  <c r="NPJ8" i="1" s="1"/>
  <c r="NPK8" i="1" s="1"/>
  <c r="NPL8" i="1" s="1"/>
  <c r="NPM8" i="1" s="1"/>
  <c r="NPN8" i="1" s="1"/>
  <c r="NPO8" i="1" s="1"/>
  <c r="NPP8" i="1" s="1"/>
  <c r="NPQ8" i="1" s="1"/>
  <c r="NPR8" i="1" s="1"/>
  <c r="NPS8" i="1" s="1"/>
  <c r="NPT8" i="1" s="1"/>
  <c r="NPU8" i="1" s="1"/>
  <c r="NPV8" i="1" s="1"/>
  <c r="NPW8" i="1" s="1"/>
  <c r="NPX8" i="1" s="1"/>
  <c r="NPY8" i="1" s="1"/>
  <c r="NPZ8" i="1" s="1"/>
  <c r="NQA8" i="1" s="1"/>
  <c r="NQB8" i="1" s="1"/>
  <c r="NQC8" i="1" s="1"/>
  <c r="NQD8" i="1" s="1"/>
  <c r="NQE8" i="1" s="1"/>
  <c r="NQF8" i="1" s="1"/>
  <c r="NQG8" i="1" s="1"/>
  <c r="NQH8" i="1" s="1"/>
  <c r="NQI8" i="1" s="1"/>
  <c r="NQJ8" i="1" s="1"/>
  <c r="NQK8" i="1" s="1"/>
  <c r="NQL8" i="1" s="1"/>
  <c r="NQM8" i="1" s="1"/>
  <c r="NQN8" i="1" s="1"/>
  <c r="NQO8" i="1" s="1"/>
  <c r="NQP8" i="1" s="1"/>
  <c r="NQQ8" i="1" s="1"/>
  <c r="NQR8" i="1" s="1"/>
  <c r="NQS8" i="1" s="1"/>
  <c r="NQT8" i="1" s="1"/>
  <c r="NQU8" i="1" s="1"/>
  <c r="NQV8" i="1" s="1"/>
  <c r="NQW8" i="1" s="1"/>
  <c r="NQX8" i="1" s="1"/>
  <c r="NQY8" i="1" s="1"/>
  <c r="NQZ8" i="1" s="1"/>
  <c r="NRA8" i="1" s="1"/>
  <c r="NRB8" i="1" s="1"/>
  <c r="NRC8" i="1" s="1"/>
  <c r="NRD8" i="1" s="1"/>
  <c r="NRE8" i="1" s="1"/>
  <c r="NRF8" i="1" s="1"/>
  <c r="NRG8" i="1" s="1"/>
  <c r="NRH8" i="1" s="1"/>
  <c r="NRI8" i="1" s="1"/>
  <c r="NRJ8" i="1" s="1"/>
  <c r="NRK8" i="1" s="1"/>
  <c r="NRL8" i="1" s="1"/>
  <c r="NRM8" i="1" s="1"/>
  <c r="NRN8" i="1" s="1"/>
  <c r="NRO8" i="1" s="1"/>
  <c r="NRP8" i="1" s="1"/>
  <c r="NRQ8" i="1" s="1"/>
  <c r="NRR8" i="1" s="1"/>
  <c r="NRS8" i="1" s="1"/>
  <c r="NRT8" i="1" s="1"/>
  <c r="NRU8" i="1" s="1"/>
  <c r="NRV8" i="1" s="1"/>
  <c r="NRW8" i="1" s="1"/>
  <c r="NRX8" i="1" s="1"/>
  <c r="NRY8" i="1" s="1"/>
  <c r="NRZ8" i="1" s="1"/>
  <c r="NSA8" i="1" s="1"/>
  <c r="NSB8" i="1" s="1"/>
  <c r="NSC8" i="1" s="1"/>
  <c r="NSD8" i="1" s="1"/>
  <c r="NSE8" i="1" s="1"/>
  <c r="NSF8" i="1" s="1"/>
  <c r="NSG8" i="1" s="1"/>
  <c r="NSH8" i="1" s="1"/>
  <c r="NSI8" i="1" s="1"/>
  <c r="NSJ8" i="1" s="1"/>
  <c r="NSK8" i="1" s="1"/>
  <c r="NSL8" i="1" s="1"/>
  <c r="NSM8" i="1" s="1"/>
  <c r="NSN8" i="1" s="1"/>
  <c r="NSO8" i="1" s="1"/>
  <c r="NSP8" i="1" s="1"/>
  <c r="NSQ8" i="1" s="1"/>
  <c r="NSR8" i="1" s="1"/>
  <c r="NSS8" i="1" s="1"/>
  <c r="NST8" i="1" s="1"/>
  <c r="NSU8" i="1" s="1"/>
  <c r="NSV8" i="1" s="1"/>
  <c r="NSW8" i="1" s="1"/>
  <c r="NSX8" i="1" s="1"/>
  <c r="NSY8" i="1" s="1"/>
  <c r="NSZ8" i="1" s="1"/>
  <c r="NTA8" i="1" s="1"/>
  <c r="NTB8" i="1" s="1"/>
  <c r="NTC8" i="1" s="1"/>
  <c r="NTD8" i="1" s="1"/>
  <c r="NTE8" i="1" s="1"/>
  <c r="NTF8" i="1" s="1"/>
  <c r="NTG8" i="1" s="1"/>
  <c r="NTH8" i="1" s="1"/>
  <c r="NTI8" i="1" s="1"/>
  <c r="NTJ8" i="1" s="1"/>
  <c r="NTK8" i="1" s="1"/>
  <c r="NTL8" i="1" s="1"/>
  <c r="NTM8" i="1" s="1"/>
  <c r="NTN8" i="1" s="1"/>
  <c r="NTO8" i="1" s="1"/>
  <c r="NTP8" i="1" s="1"/>
  <c r="NTQ8" i="1" s="1"/>
  <c r="NTR8" i="1" s="1"/>
  <c r="NTS8" i="1" s="1"/>
  <c r="NTT8" i="1" s="1"/>
  <c r="NTU8" i="1" s="1"/>
  <c r="NTV8" i="1" s="1"/>
  <c r="NTW8" i="1" s="1"/>
  <c r="NTX8" i="1" s="1"/>
  <c r="NTY8" i="1" s="1"/>
  <c r="NTZ8" i="1" s="1"/>
  <c r="NUA8" i="1" s="1"/>
  <c r="NUB8" i="1" s="1"/>
  <c r="NUC8" i="1" s="1"/>
  <c r="NUD8" i="1" s="1"/>
  <c r="NUE8" i="1" s="1"/>
  <c r="NUF8" i="1" s="1"/>
  <c r="NUG8" i="1" s="1"/>
  <c r="NUH8" i="1" s="1"/>
  <c r="NUI8" i="1" s="1"/>
  <c r="NUJ8" i="1" s="1"/>
  <c r="NUK8" i="1" s="1"/>
  <c r="NUL8" i="1" s="1"/>
  <c r="NUM8" i="1" s="1"/>
  <c r="NUN8" i="1" s="1"/>
  <c r="NUO8" i="1" s="1"/>
  <c r="NUP8" i="1" s="1"/>
  <c r="NUQ8" i="1" s="1"/>
  <c r="NUR8" i="1" s="1"/>
  <c r="NUS8" i="1" s="1"/>
  <c r="NUT8" i="1" s="1"/>
  <c r="NUU8" i="1" s="1"/>
  <c r="NUV8" i="1" s="1"/>
  <c r="NUW8" i="1" s="1"/>
  <c r="NUX8" i="1" s="1"/>
  <c r="NUY8" i="1" s="1"/>
  <c r="NUZ8" i="1" s="1"/>
  <c r="NVA8" i="1" s="1"/>
  <c r="NVB8" i="1" s="1"/>
  <c r="NVC8" i="1" s="1"/>
  <c r="NVD8" i="1" s="1"/>
  <c r="NVE8" i="1" s="1"/>
  <c r="NVF8" i="1" s="1"/>
  <c r="NVG8" i="1" s="1"/>
  <c r="NVH8" i="1" s="1"/>
  <c r="NVI8" i="1" s="1"/>
  <c r="NVJ8" i="1" s="1"/>
  <c r="NVK8" i="1" s="1"/>
  <c r="NVL8" i="1" s="1"/>
  <c r="NVM8" i="1" s="1"/>
  <c r="NVN8" i="1" s="1"/>
  <c r="NVO8" i="1" s="1"/>
  <c r="NVP8" i="1" s="1"/>
  <c r="NVQ8" i="1" s="1"/>
  <c r="NVR8" i="1" s="1"/>
  <c r="NVS8" i="1" s="1"/>
  <c r="NVT8" i="1" s="1"/>
  <c r="NVU8" i="1" s="1"/>
  <c r="NVV8" i="1" s="1"/>
  <c r="NVW8" i="1" s="1"/>
  <c r="NVX8" i="1" s="1"/>
  <c r="NVY8" i="1" s="1"/>
  <c r="NVZ8" i="1" s="1"/>
  <c r="NWA8" i="1" s="1"/>
  <c r="NWB8" i="1" s="1"/>
  <c r="NWC8" i="1" s="1"/>
  <c r="NWD8" i="1" s="1"/>
  <c r="NWE8" i="1" s="1"/>
  <c r="NWF8" i="1" s="1"/>
  <c r="NWG8" i="1" s="1"/>
  <c r="NWH8" i="1" s="1"/>
  <c r="NWI8" i="1" s="1"/>
  <c r="NWJ8" i="1" s="1"/>
  <c r="NWK8" i="1" s="1"/>
  <c r="NWL8" i="1" s="1"/>
  <c r="NWM8" i="1" s="1"/>
  <c r="NWN8" i="1" s="1"/>
  <c r="NWO8" i="1" s="1"/>
  <c r="NWP8" i="1" s="1"/>
  <c r="NWQ8" i="1" s="1"/>
  <c r="NWR8" i="1" s="1"/>
  <c r="NWS8" i="1" s="1"/>
  <c r="NWT8" i="1" s="1"/>
  <c r="NWU8" i="1" s="1"/>
  <c r="NWV8" i="1" s="1"/>
  <c r="NWW8" i="1" s="1"/>
  <c r="NWX8" i="1" s="1"/>
  <c r="NWY8" i="1" s="1"/>
  <c r="NWZ8" i="1" s="1"/>
  <c r="NXA8" i="1" s="1"/>
  <c r="NXB8" i="1" s="1"/>
  <c r="NXC8" i="1" s="1"/>
  <c r="NXD8" i="1" s="1"/>
  <c r="NXE8" i="1" s="1"/>
  <c r="NXF8" i="1" s="1"/>
  <c r="NXG8" i="1" s="1"/>
  <c r="NXH8" i="1" s="1"/>
  <c r="NXI8" i="1" s="1"/>
  <c r="NXJ8" i="1" s="1"/>
  <c r="NXK8" i="1" s="1"/>
  <c r="NXL8" i="1" s="1"/>
  <c r="NXM8" i="1" s="1"/>
  <c r="NXN8" i="1" s="1"/>
  <c r="NXO8" i="1" s="1"/>
  <c r="NXP8" i="1" s="1"/>
  <c r="NXQ8" i="1" s="1"/>
  <c r="NXR8" i="1" s="1"/>
  <c r="NXS8" i="1" s="1"/>
  <c r="NXT8" i="1" s="1"/>
  <c r="NXU8" i="1" s="1"/>
  <c r="NXV8" i="1" s="1"/>
  <c r="NXW8" i="1" s="1"/>
  <c r="NXX8" i="1" s="1"/>
  <c r="NXY8" i="1" s="1"/>
  <c r="NXZ8" i="1" s="1"/>
  <c r="NYA8" i="1" s="1"/>
  <c r="NYB8" i="1" s="1"/>
  <c r="NYC8" i="1" s="1"/>
  <c r="NYD8" i="1" s="1"/>
  <c r="NYE8" i="1" s="1"/>
  <c r="NYF8" i="1" s="1"/>
  <c r="NYG8" i="1" s="1"/>
  <c r="NYH8" i="1" s="1"/>
  <c r="NYI8" i="1" s="1"/>
  <c r="NYJ8" i="1" s="1"/>
  <c r="NYK8" i="1" s="1"/>
  <c r="NYL8" i="1" s="1"/>
  <c r="NYM8" i="1" s="1"/>
  <c r="NYN8" i="1" s="1"/>
  <c r="NYO8" i="1" s="1"/>
  <c r="NYP8" i="1" s="1"/>
  <c r="NYQ8" i="1" s="1"/>
  <c r="NYR8" i="1" s="1"/>
  <c r="NYS8" i="1" s="1"/>
  <c r="NYT8" i="1" s="1"/>
  <c r="NYU8" i="1" s="1"/>
  <c r="NYV8" i="1" s="1"/>
  <c r="NYW8" i="1" s="1"/>
  <c r="NYX8" i="1" s="1"/>
  <c r="NYY8" i="1" s="1"/>
  <c r="NYZ8" i="1" s="1"/>
  <c r="NZA8" i="1" s="1"/>
  <c r="NZB8" i="1" s="1"/>
  <c r="NZC8" i="1" s="1"/>
  <c r="NZD8" i="1" s="1"/>
  <c r="NZE8" i="1" s="1"/>
  <c r="NZF8" i="1" s="1"/>
  <c r="NZG8" i="1" s="1"/>
  <c r="NZH8" i="1" s="1"/>
  <c r="NZI8" i="1" s="1"/>
  <c r="NZJ8" i="1" s="1"/>
  <c r="NZK8" i="1" s="1"/>
  <c r="NZL8" i="1" s="1"/>
  <c r="NZM8" i="1" s="1"/>
  <c r="NZN8" i="1" s="1"/>
  <c r="NZO8" i="1" s="1"/>
  <c r="NZP8" i="1" s="1"/>
  <c r="NZQ8" i="1" s="1"/>
  <c r="NZR8" i="1" s="1"/>
  <c r="NZS8" i="1" s="1"/>
  <c r="NZT8" i="1" s="1"/>
  <c r="NZU8" i="1" s="1"/>
  <c r="NZV8" i="1" s="1"/>
  <c r="NZW8" i="1" s="1"/>
  <c r="NZX8" i="1" s="1"/>
  <c r="NZY8" i="1" s="1"/>
  <c r="NZZ8" i="1" s="1"/>
  <c r="OAA8" i="1" s="1"/>
  <c r="OAB8" i="1" s="1"/>
  <c r="OAC8" i="1" s="1"/>
  <c r="OAD8" i="1" s="1"/>
  <c r="OAE8" i="1" s="1"/>
  <c r="OAF8" i="1" s="1"/>
  <c r="OAG8" i="1" s="1"/>
  <c r="OAH8" i="1" s="1"/>
  <c r="OAI8" i="1" s="1"/>
  <c r="OAJ8" i="1" s="1"/>
  <c r="OAK8" i="1" s="1"/>
  <c r="OAL8" i="1" s="1"/>
  <c r="OAM8" i="1" s="1"/>
  <c r="OAN8" i="1" s="1"/>
  <c r="OAO8" i="1" s="1"/>
  <c r="OAP8" i="1" s="1"/>
  <c r="OAQ8" i="1" s="1"/>
  <c r="OAR8" i="1" s="1"/>
  <c r="OAS8" i="1" s="1"/>
  <c r="OAT8" i="1" s="1"/>
  <c r="OAU8" i="1" s="1"/>
  <c r="OAV8" i="1" s="1"/>
  <c r="OAW8" i="1" s="1"/>
  <c r="OAX8" i="1" s="1"/>
  <c r="OAY8" i="1" s="1"/>
  <c r="OAZ8" i="1" s="1"/>
  <c r="OBA8" i="1" s="1"/>
  <c r="OBB8" i="1" s="1"/>
  <c r="OBC8" i="1" s="1"/>
  <c r="OBD8" i="1" s="1"/>
  <c r="OBE8" i="1" s="1"/>
  <c r="OBF8" i="1" s="1"/>
  <c r="OBG8" i="1" s="1"/>
  <c r="OBH8" i="1" s="1"/>
  <c r="OBI8" i="1" s="1"/>
  <c r="OBJ8" i="1" s="1"/>
  <c r="OBK8" i="1" s="1"/>
  <c r="OBL8" i="1" s="1"/>
  <c r="OBM8" i="1" s="1"/>
  <c r="OBN8" i="1" s="1"/>
  <c r="OBO8" i="1" s="1"/>
  <c r="OBP8" i="1" s="1"/>
  <c r="OBQ8" i="1" s="1"/>
  <c r="OBR8" i="1" s="1"/>
  <c r="OBS8" i="1" s="1"/>
  <c r="OBT8" i="1" s="1"/>
  <c r="OBU8" i="1" s="1"/>
  <c r="OBV8" i="1" s="1"/>
  <c r="OBW8" i="1" s="1"/>
  <c r="OBX8" i="1" s="1"/>
  <c r="OBY8" i="1" s="1"/>
  <c r="OBZ8" i="1" s="1"/>
  <c r="OCA8" i="1" s="1"/>
  <c r="OCB8" i="1" s="1"/>
  <c r="OCC8" i="1" s="1"/>
  <c r="OCD8" i="1" s="1"/>
  <c r="OCE8" i="1" s="1"/>
  <c r="OCF8" i="1" s="1"/>
  <c r="OCG8" i="1" s="1"/>
  <c r="OCH8" i="1" s="1"/>
  <c r="OCI8" i="1" s="1"/>
  <c r="OCJ8" i="1" s="1"/>
  <c r="OCK8" i="1" s="1"/>
  <c r="OCL8" i="1" s="1"/>
  <c r="OCM8" i="1" s="1"/>
  <c r="OCN8" i="1" s="1"/>
  <c r="OCO8" i="1" s="1"/>
  <c r="OCP8" i="1" s="1"/>
  <c r="OCQ8" i="1" s="1"/>
  <c r="OCR8" i="1" s="1"/>
  <c r="OCS8" i="1" s="1"/>
  <c r="OCT8" i="1" s="1"/>
  <c r="OCU8" i="1" s="1"/>
  <c r="OCV8" i="1" s="1"/>
  <c r="OCW8" i="1" s="1"/>
  <c r="OCX8" i="1" s="1"/>
  <c r="OCY8" i="1" s="1"/>
  <c r="OCZ8" i="1" s="1"/>
  <c r="ODA8" i="1" s="1"/>
  <c r="ODB8" i="1" s="1"/>
  <c r="ODC8" i="1" s="1"/>
  <c r="ODD8" i="1" s="1"/>
  <c r="ODE8" i="1" s="1"/>
  <c r="ODF8" i="1" s="1"/>
  <c r="ODG8" i="1" s="1"/>
  <c r="ODH8" i="1" s="1"/>
  <c r="ODI8" i="1" s="1"/>
  <c r="ODJ8" i="1" s="1"/>
  <c r="ODK8" i="1" s="1"/>
  <c r="ODL8" i="1" s="1"/>
  <c r="ODM8" i="1" s="1"/>
  <c r="ODN8" i="1" s="1"/>
  <c r="ODO8" i="1" s="1"/>
  <c r="ODP8" i="1" s="1"/>
  <c r="ODQ8" i="1" s="1"/>
  <c r="ODR8" i="1" s="1"/>
  <c r="ODS8" i="1" s="1"/>
  <c r="ODT8" i="1" s="1"/>
  <c r="ODU8" i="1" s="1"/>
  <c r="ODV8" i="1" s="1"/>
  <c r="ODW8" i="1" s="1"/>
  <c r="ODX8" i="1" s="1"/>
  <c r="ODY8" i="1" s="1"/>
  <c r="ODZ8" i="1" s="1"/>
  <c r="OEA8" i="1" s="1"/>
  <c r="OEB8" i="1" s="1"/>
  <c r="OEC8" i="1" s="1"/>
  <c r="OED8" i="1" s="1"/>
  <c r="OEE8" i="1" s="1"/>
  <c r="OEF8" i="1" s="1"/>
  <c r="OEG8" i="1" s="1"/>
  <c r="OEH8" i="1" s="1"/>
  <c r="OEI8" i="1" s="1"/>
  <c r="OEJ8" i="1" s="1"/>
  <c r="OEK8" i="1" s="1"/>
  <c r="OEL8" i="1" s="1"/>
  <c r="OEM8" i="1" s="1"/>
  <c r="OEN8" i="1" s="1"/>
  <c r="OEO8" i="1" s="1"/>
  <c r="OEP8" i="1" s="1"/>
  <c r="OEQ8" i="1" s="1"/>
  <c r="OER8" i="1" s="1"/>
  <c r="OES8" i="1" s="1"/>
  <c r="OET8" i="1" s="1"/>
  <c r="OEU8" i="1" s="1"/>
  <c r="OEV8" i="1" s="1"/>
  <c r="OEW8" i="1" s="1"/>
  <c r="OEX8" i="1" s="1"/>
  <c r="OEY8" i="1" s="1"/>
  <c r="OEZ8" i="1" s="1"/>
  <c r="OFA8" i="1" s="1"/>
  <c r="OFB8" i="1" s="1"/>
  <c r="OFC8" i="1" s="1"/>
  <c r="OFD8" i="1" s="1"/>
  <c r="OFE8" i="1" s="1"/>
  <c r="OFF8" i="1" s="1"/>
  <c r="OFG8" i="1" s="1"/>
  <c r="OFH8" i="1" s="1"/>
  <c r="OFI8" i="1" s="1"/>
  <c r="OFJ8" i="1" s="1"/>
  <c r="OFK8" i="1" s="1"/>
  <c r="OFL8" i="1" s="1"/>
  <c r="OFM8" i="1" s="1"/>
  <c r="OFN8" i="1" s="1"/>
  <c r="OFO8" i="1" s="1"/>
  <c r="OFP8" i="1" s="1"/>
  <c r="OFQ8" i="1" s="1"/>
  <c r="OFR8" i="1" s="1"/>
  <c r="OFS8" i="1" s="1"/>
  <c r="OFT8" i="1" s="1"/>
  <c r="OFU8" i="1" s="1"/>
  <c r="OFV8" i="1" s="1"/>
  <c r="OFW8" i="1" s="1"/>
  <c r="OFX8" i="1" s="1"/>
  <c r="OFY8" i="1" s="1"/>
  <c r="OFZ8" i="1" s="1"/>
  <c r="OGA8" i="1" s="1"/>
  <c r="OGB8" i="1" s="1"/>
  <c r="OGC8" i="1" s="1"/>
  <c r="OGD8" i="1" s="1"/>
  <c r="OGE8" i="1" s="1"/>
  <c r="OGF8" i="1" s="1"/>
  <c r="OGG8" i="1" s="1"/>
  <c r="OGH8" i="1" s="1"/>
  <c r="OGI8" i="1" s="1"/>
  <c r="OGJ8" i="1" s="1"/>
  <c r="OGK8" i="1" s="1"/>
  <c r="OGL8" i="1" s="1"/>
  <c r="OGM8" i="1" s="1"/>
  <c r="OGN8" i="1" s="1"/>
  <c r="OGO8" i="1" s="1"/>
  <c r="OGP8" i="1" s="1"/>
  <c r="OGQ8" i="1" s="1"/>
  <c r="OGR8" i="1" s="1"/>
  <c r="OGS8" i="1" s="1"/>
  <c r="OGT8" i="1" s="1"/>
  <c r="OGU8" i="1" s="1"/>
  <c r="OGV8" i="1" s="1"/>
  <c r="OGW8" i="1" s="1"/>
  <c r="OGX8" i="1" s="1"/>
  <c r="OGY8" i="1" s="1"/>
  <c r="OGZ8" i="1" s="1"/>
  <c r="OHA8" i="1" s="1"/>
  <c r="OHB8" i="1" s="1"/>
  <c r="OHC8" i="1" s="1"/>
  <c r="OHD8" i="1" s="1"/>
  <c r="OHE8" i="1" s="1"/>
  <c r="OHF8" i="1" s="1"/>
  <c r="OHG8" i="1" s="1"/>
  <c r="OHH8" i="1" s="1"/>
  <c r="OHI8" i="1" s="1"/>
  <c r="OHJ8" i="1" s="1"/>
  <c r="OHK8" i="1" s="1"/>
  <c r="OHL8" i="1" s="1"/>
  <c r="OHM8" i="1" s="1"/>
  <c r="OHN8" i="1" s="1"/>
  <c r="OHO8" i="1" s="1"/>
  <c r="OHP8" i="1" s="1"/>
  <c r="OHQ8" i="1" s="1"/>
  <c r="OHR8" i="1" s="1"/>
  <c r="OHS8" i="1" s="1"/>
  <c r="OHT8" i="1" s="1"/>
  <c r="OHU8" i="1" s="1"/>
  <c r="OHV8" i="1" s="1"/>
  <c r="OHW8" i="1" s="1"/>
  <c r="OHX8" i="1" s="1"/>
  <c r="OHY8" i="1" s="1"/>
  <c r="OHZ8" i="1" s="1"/>
  <c r="OIA8" i="1" s="1"/>
  <c r="OIB8" i="1" s="1"/>
  <c r="OIC8" i="1" s="1"/>
  <c r="OID8" i="1" s="1"/>
  <c r="OIE8" i="1" s="1"/>
  <c r="OIF8" i="1" s="1"/>
  <c r="OIG8" i="1" s="1"/>
  <c r="OIH8" i="1" s="1"/>
  <c r="OII8" i="1" s="1"/>
  <c r="OIJ8" i="1" s="1"/>
  <c r="OIK8" i="1" s="1"/>
  <c r="OIL8" i="1" s="1"/>
  <c r="OIM8" i="1" s="1"/>
  <c r="OIN8" i="1" s="1"/>
  <c r="OIO8" i="1" s="1"/>
  <c r="OIP8" i="1" s="1"/>
  <c r="OIQ8" i="1" s="1"/>
  <c r="OIR8" i="1" s="1"/>
  <c r="OIS8" i="1" s="1"/>
  <c r="OIT8" i="1" s="1"/>
  <c r="OIU8" i="1" s="1"/>
  <c r="OIV8" i="1" s="1"/>
  <c r="OIW8" i="1" s="1"/>
  <c r="OIX8" i="1" s="1"/>
  <c r="OIY8" i="1" s="1"/>
  <c r="OIZ8" i="1" s="1"/>
  <c r="OJA8" i="1" s="1"/>
  <c r="OJB8" i="1" s="1"/>
  <c r="OJC8" i="1" s="1"/>
  <c r="OJD8" i="1" s="1"/>
  <c r="OJE8" i="1" s="1"/>
  <c r="OJF8" i="1" s="1"/>
  <c r="OJG8" i="1" s="1"/>
  <c r="OJH8" i="1" s="1"/>
  <c r="OJI8" i="1" s="1"/>
  <c r="OJJ8" i="1" s="1"/>
  <c r="OJK8" i="1" s="1"/>
  <c r="OJL8" i="1" s="1"/>
  <c r="OJM8" i="1" s="1"/>
  <c r="OJN8" i="1" s="1"/>
  <c r="OJO8" i="1" s="1"/>
  <c r="OJP8" i="1" s="1"/>
  <c r="OJQ8" i="1" s="1"/>
  <c r="OJR8" i="1" s="1"/>
  <c r="OJS8" i="1" s="1"/>
  <c r="OJT8" i="1" s="1"/>
  <c r="OJU8" i="1" s="1"/>
  <c r="OJV8" i="1" s="1"/>
  <c r="OJW8" i="1" s="1"/>
  <c r="OJX8" i="1" s="1"/>
  <c r="OJY8" i="1" s="1"/>
  <c r="OJZ8" i="1" s="1"/>
  <c r="OKA8" i="1" s="1"/>
  <c r="OKB8" i="1" s="1"/>
  <c r="OKC8" i="1" s="1"/>
  <c r="OKD8" i="1" s="1"/>
  <c r="OKE8" i="1" s="1"/>
  <c r="OKF8" i="1" s="1"/>
  <c r="OKG8" i="1" s="1"/>
  <c r="OKH8" i="1" s="1"/>
  <c r="OKI8" i="1" s="1"/>
  <c r="OKJ8" i="1" s="1"/>
  <c r="OKK8" i="1" s="1"/>
  <c r="OKL8" i="1" s="1"/>
  <c r="OKM8" i="1" s="1"/>
  <c r="OKN8" i="1" s="1"/>
  <c r="OKO8" i="1" s="1"/>
  <c r="OKP8" i="1" s="1"/>
  <c r="OKQ8" i="1" s="1"/>
  <c r="OKR8" i="1" s="1"/>
  <c r="OKS8" i="1" s="1"/>
  <c r="OKT8" i="1" s="1"/>
  <c r="OKU8" i="1" s="1"/>
  <c r="OKV8" i="1" s="1"/>
  <c r="OKW8" i="1" s="1"/>
  <c r="OKX8" i="1" s="1"/>
  <c r="OKY8" i="1" s="1"/>
  <c r="OKZ8" i="1" s="1"/>
  <c r="OLA8" i="1" s="1"/>
  <c r="OLB8" i="1" s="1"/>
  <c r="OLC8" i="1" s="1"/>
  <c r="OLD8" i="1" s="1"/>
  <c r="OLE8" i="1" s="1"/>
  <c r="OLF8" i="1" s="1"/>
  <c r="OLG8" i="1" s="1"/>
  <c r="OLH8" i="1" s="1"/>
  <c r="OLI8" i="1" s="1"/>
  <c r="OLJ8" i="1" s="1"/>
  <c r="OLK8" i="1" s="1"/>
  <c r="OLL8" i="1" s="1"/>
  <c r="OLM8" i="1" s="1"/>
  <c r="OLN8" i="1" s="1"/>
  <c r="OLO8" i="1" s="1"/>
  <c r="OLP8" i="1" s="1"/>
  <c r="OLQ8" i="1" s="1"/>
  <c r="OLR8" i="1" s="1"/>
  <c r="OLS8" i="1" s="1"/>
  <c r="OLT8" i="1" s="1"/>
  <c r="OLU8" i="1" s="1"/>
  <c r="OLV8" i="1" s="1"/>
  <c r="OLW8" i="1" s="1"/>
  <c r="OLX8" i="1" s="1"/>
  <c r="OLY8" i="1" s="1"/>
  <c r="OLZ8" i="1" s="1"/>
  <c r="OMA8" i="1" s="1"/>
  <c r="OMB8" i="1" s="1"/>
  <c r="OMC8" i="1" s="1"/>
  <c r="OMD8" i="1" s="1"/>
  <c r="OME8" i="1" s="1"/>
  <c r="OMF8" i="1" s="1"/>
  <c r="OMG8" i="1" s="1"/>
  <c r="OMH8" i="1" s="1"/>
  <c r="OMI8" i="1" s="1"/>
  <c r="OMJ8" i="1" s="1"/>
  <c r="OMK8" i="1" s="1"/>
  <c r="OML8" i="1" s="1"/>
  <c r="OMM8" i="1" s="1"/>
  <c r="OMN8" i="1" s="1"/>
  <c r="OMO8" i="1" s="1"/>
  <c r="OMP8" i="1" s="1"/>
  <c r="OMQ8" i="1" s="1"/>
  <c r="OMR8" i="1" s="1"/>
  <c r="OMS8" i="1" s="1"/>
  <c r="OMT8" i="1" s="1"/>
  <c r="OMU8" i="1" s="1"/>
  <c r="OMV8" i="1" s="1"/>
  <c r="OMW8" i="1" s="1"/>
  <c r="OMX8" i="1" s="1"/>
  <c r="OMY8" i="1" s="1"/>
  <c r="OMZ8" i="1" s="1"/>
  <c r="ONA8" i="1" s="1"/>
  <c r="ONB8" i="1" s="1"/>
  <c r="ONC8" i="1" s="1"/>
  <c r="OND8" i="1" s="1"/>
  <c r="ONE8" i="1" s="1"/>
  <c r="ONF8" i="1" s="1"/>
  <c r="ONG8" i="1" s="1"/>
  <c r="ONH8" i="1" s="1"/>
  <c r="ONI8" i="1" s="1"/>
  <c r="ONJ8" i="1" s="1"/>
  <c r="ONK8" i="1" s="1"/>
  <c r="ONL8" i="1" s="1"/>
  <c r="ONM8" i="1" s="1"/>
  <c r="ONN8" i="1" s="1"/>
  <c r="ONO8" i="1" s="1"/>
  <c r="ONP8" i="1" s="1"/>
  <c r="ONQ8" i="1" s="1"/>
  <c r="ONR8" i="1" s="1"/>
  <c r="ONS8" i="1" s="1"/>
  <c r="ONT8" i="1" s="1"/>
  <c r="ONU8" i="1" s="1"/>
  <c r="ONV8" i="1" s="1"/>
  <c r="ONW8" i="1" s="1"/>
  <c r="ONX8" i="1" s="1"/>
  <c r="ONY8" i="1" s="1"/>
  <c r="ONZ8" i="1" s="1"/>
  <c r="OOA8" i="1" s="1"/>
  <c r="OOB8" i="1" s="1"/>
  <c r="OOC8" i="1" s="1"/>
  <c r="OOD8" i="1" s="1"/>
  <c r="OOE8" i="1" s="1"/>
  <c r="OOF8" i="1" s="1"/>
  <c r="OOG8" i="1" s="1"/>
  <c r="OOH8" i="1" s="1"/>
  <c r="OOI8" i="1" s="1"/>
  <c r="OOJ8" i="1" s="1"/>
  <c r="OOK8" i="1" s="1"/>
  <c r="OOL8" i="1" s="1"/>
  <c r="OOM8" i="1" s="1"/>
  <c r="OON8" i="1" s="1"/>
  <c r="OOO8" i="1" s="1"/>
  <c r="OOP8" i="1" s="1"/>
  <c r="OOQ8" i="1" s="1"/>
  <c r="OOR8" i="1" s="1"/>
  <c r="OOS8" i="1" s="1"/>
  <c r="OOT8" i="1" s="1"/>
  <c r="OOU8" i="1" s="1"/>
  <c r="OOV8" i="1" s="1"/>
  <c r="OOW8" i="1" s="1"/>
  <c r="OOX8" i="1" s="1"/>
  <c r="OOY8" i="1" s="1"/>
  <c r="OOZ8" i="1" s="1"/>
  <c r="OPA8" i="1" s="1"/>
  <c r="OPB8" i="1" s="1"/>
  <c r="OPC8" i="1" s="1"/>
  <c r="OPD8" i="1" s="1"/>
  <c r="OPE8" i="1" s="1"/>
  <c r="OPF8" i="1" s="1"/>
  <c r="OPG8" i="1" s="1"/>
  <c r="OPH8" i="1" s="1"/>
  <c r="OPI8" i="1" s="1"/>
  <c r="OPJ8" i="1" s="1"/>
  <c r="OPK8" i="1" s="1"/>
  <c r="OPL8" i="1" s="1"/>
  <c r="OPM8" i="1" s="1"/>
  <c r="OPN8" i="1" s="1"/>
  <c r="OPO8" i="1" s="1"/>
  <c r="OPP8" i="1" s="1"/>
  <c r="OPQ8" i="1" s="1"/>
  <c r="OPR8" i="1" s="1"/>
  <c r="OPS8" i="1" s="1"/>
  <c r="OPT8" i="1" s="1"/>
  <c r="OPU8" i="1" s="1"/>
  <c r="OPV8" i="1" s="1"/>
  <c r="OPW8" i="1" s="1"/>
  <c r="OPX8" i="1" s="1"/>
  <c r="OPY8" i="1" s="1"/>
  <c r="OPZ8" i="1" s="1"/>
  <c r="OQA8" i="1" s="1"/>
  <c r="OQB8" i="1" s="1"/>
  <c r="OQC8" i="1" s="1"/>
  <c r="OQD8" i="1" s="1"/>
  <c r="OQE8" i="1" s="1"/>
  <c r="OQF8" i="1" s="1"/>
  <c r="OQG8" i="1" s="1"/>
  <c r="OQH8" i="1" s="1"/>
  <c r="OQI8" i="1" s="1"/>
  <c r="OQJ8" i="1" s="1"/>
  <c r="OQK8" i="1" s="1"/>
  <c r="OQL8" i="1" s="1"/>
  <c r="OQM8" i="1" s="1"/>
  <c r="OQN8" i="1" s="1"/>
  <c r="OQO8" i="1" s="1"/>
  <c r="OQP8" i="1" s="1"/>
  <c r="OQQ8" i="1" s="1"/>
  <c r="OQR8" i="1" s="1"/>
  <c r="OQS8" i="1" s="1"/>
  <c r="OQT8" i="1" s="1"/>
  <c r="OQU8" i="1" s="1"/>
  <c r="OQV8" i="1" s="1"/>
  <c r="OQW8" i="1" s="1"/>
  <c r="OQX8" i="1" s="1"/>
  <c r="OQY8" i="1" s="1"/>
  <c r="OQZ8" i="1" s="1"/>
  <c r="ORA8" i="1" s="1"/>
  <c r="ORB8" i="1" s="1"/>
  <c r="ORC8" i="1" s="1"/>
  <c r="ORD8" i="1" s="1"/>
  <c r="ORE8" i="1" s="1"/>
  <c r="ORF8" i="1" s="1"/>
  <c r="ORG8" i="1" s="1"/>
  <c r="ORH8" i="1" s="1"/>
  <c r="ORI8" i="1" s="1"/>
  <c r="ORJ8" i="1" s="1"/>
  <c r="ORK8" i="1" s="1"/>
  <c r="ORL8" i="1" s="1"/>
  <c r="ORM8" i="1" s="1"/>
  <c r="ORN8" i="1" s="1"/>
  <c r="ORO8" i="1" s="1"/>
  <c r="ORP8" i="1" s="1"/>
  <c r="ORQ8" i="1" s="1"/>
  <c r="ORR8" i="1" s="1"/>
  <c r="ORS8" i="1" s="1"/>
  <c r="ORT8" i="1" s="1"/>
  <c r="ORU8" i="1" s="1"/>
  <c r="ORV8" i="1" s="1"/>
  <c r="ORW8" i="1" s="1"/>
  <c r="ORX8" i="1" s="1"/>
  <c r="ORY8" i="1" s="1"/>
  <c r="ORZ8" i="1" s="1"/>
  <c r="OSA8" i="1" s="1"/>
  <c r="OSB8" i="1" s="1"/>
  <c r="OSC8" i="1" s="1"/>
  <c r="OSD8" i="1" s="1"/>
  <c r="OSE8" i="1" s="1"/>
  <c r="OSF8" i="1" s="1"/>
  <c r="OSG8" i="1" s="1"/>
  <c r="OSH8" i="1" s="1"/>
  <c r="OSI8" i="1" s="1"/>
  <c r="OSJ8" i="1" s="1"/>
  <c r="OSK8" i="1" s="1"/>
  <c r="OSL8" i="1" s="1"/>
  <c r="OSM8" i="1" s="1"/>
  <c r="OSN8" i="1" s="1"/>
  <c r="OSO8" i="1" s="1"/>
  <c r="OSP8" i="1" s="1"/>
  <c r="OSQ8" i="1" s="1"/>
  <c r="OSR8" i="1" s="1"/>
  <c r="OSS8" i="1" s="1"/>
  <c r="OST8" i="1" s="1"/>
  <c r="OSU8" i="1" s="1"/>
  <c r="OSV8" i="1" s="1"/>
  <c r="OSW8" i="1" s="1"/>
  <c r="OSX8" i="1" s="1"/>
  <c r="OSY8" i="1" s="1"/>
  <c r="OSZ8" i="1" s="1"/>
  <c r="OTA8" i="1" s="1"/>
  <c r="OTB8" i="1" s="1"/>
  <c r="OTC8" i="1" s="1"/>
  <c r="OTD8" i="1" s="1"/>
  <c r="OTE8" i="1" s="1"/>
  <c r="OTF8" i="1" s="1"/>
  <c r="OTG8" i="1" s="1"/>
  <c r="OTH8" i="1" s="1"/>
  <c r="OTI8" i="1" s="1"/>
  <c r="OTJ8" i="1" s="1"/>
  <c r="OTK8" i="1" s="1"/>
  <c r="OTL8" i="1" s="1"/>
  <c r="OTM8" i="1" s="1"/>
  <c r="OTN8" i="1" s="1"/>
  <c r="OTO8" i="1" s="1"/>
  <c r="OTP8" i="1" s="1"/>
  <c r="OTQ8" i="1" s="1"/>
  <c r="OTR8" i="1" s="1"/>
  <c r="OTS8" i="1" s="1"/>
  <c r="OTT8" i="1" s="1"/>
  <c r="OTU8" i="1" s="1"/>
  <c r="OTV8" i="1" s="1"/>
  <c r="OTW8" i="1" s="1"/>
  <c r="OTX8" i="1" s="1"/>
  <c r="OTY8" i="1" s="1"/>
  <c r="OTZ8" i="1" s="1"/>
  <c r="OUA8" i="1" s="1"/>
  <c r="OUB8" i="1" s="1"/>
  <c r="OUC8" i="1" s="1"/>
  <c r="OUD8" i="1" s="1"/>
  <c r="OUE8" i="1" s="1"/>
  <c r="OUF8" i="1" s="1"/>
  <c r="OUG8" i="1" s="1"/>
  <c r="OUH8" i="1" s="1"/>
  <c r="OUI8" i="1" s="1"/>
  <c r="OUJ8" i="1" s="1"/>
  <c r="OUK8" i="1" s="1"/>
  <c r="OUL8" i="1" s="1"/>
  <c r="OUM8" i="1" s="1"/>
  <c r="OUN8" i="1" s="1"/>
  <c r="OUO8" i="1" s="1"/>
  <c r="OUP8" i="1" s="1"/>
  <c r="OUQ8" i="1" s="1"/>
  <c r="OUR8" i="1" s="1"/>
  <c r="OUS8" i="1" s="1"/>
  <c r="OUT8" i="1" s="1"/>
  <c r="OUU8" i="1" s="1"/>
  <c r="OUV8" i="1" s="1"/>
  <c r="OUW8" i="1" s="1"/>
  <c r="OUX8" i="1" s="1"/>
  <c r="OUY8" i="1" s="1"/>
  <c r="OUZ8" i="1" s="1"/>
  <c r="OVA8" i="1" s="1"/>
  <c r="OVB8" i="1" s="1"/>
  <c r="OVC8" i="1" s="1"/>
  <c r="OVD8" i="1" s="1"/>
  <c r="OVE8" i="1" s="1"/>
  <c r="OVF8" i="1" s="1"/>
  <c r="OVG8" i="1" s="1"/>
  <c r="OVH8" i="1" s="1"/>
  <c r="OVI8" i="1" s="1"/>
  <c r="OVJ8" i="1" s="1"/>
  <c r="OVK8" i="1" s="1"/>
  <c r="OVL8" i="1" s="1"/>
  <c r="OVM8" i="1" s="1"/>
  <c r="OVN8" i="1" s="1"/>
  <c r="OVO8" i="1" s="1"/>
  <c r="OVP8" i="1" s="1"/>
  <c r="OVQ8" i="1" s="1"/>
  <c r="OVR8" i="1" s="1"/>
  <c r="OVS8" i="1" s="1"/>
  <c r="OVT8" i="1" s="1"/>
  <c r="OVU8" i="1" s="1"/>
  <c r="OVV8" i="1" s="1"/>
  <c r="OVW8" i="1" s="1"/>
  <c r="OVX8" i="1" s="1"/>
  <c r="OVY8" i="1" s="1"/>
  <c r="OVZ8" i="1" s="1"/>
  <c r="OWA8" i="1" s="1"/>
  <c r="OWB8" i="1" s="1"/>
  <c r="OWC8" i="1" s="1"/>
  <c r="OWD8" i="1" s="1"/>
  <c r="OWE8" i="1" s="1"/>
  <c r="OWF8" i="1" s="1"/>
  <c r="OWG8" i="1" s="1"/>
  <c r="OWH8" i="1" s="1"/>
  <c r="OWI8" i="1" s="1"/>
  <c r="OWJ8" i="1" s="1"/>
  <c r="OWK8" i="1" s="1"/>
  <c r="OWL8" i="1" s="1"/>
  <c r="OWM8" i="1" s="1"/>
  <c r="OWN8" i="1" s="1"/>
  <c r="OWO8" i="1" s="1"/>
  <c r="OWP8" i="1" s="1"/>
  <c r="OWQ8" i="1" s="1"/>
  <c r="OWR8" i="1" s="1"/>
  <c r="OWS8" i="1" s="1"/>
  <c r="OWT8" i="1" s="1"/>
  <c r="OWU8" i="1" s="1"/>
  <c r="OWV8" i="1" s="1"/>
  <c r="OWW8" i="1" s="1"/>
  <c r="OWX8" i="1" s="1"/>
  <c r="OWY8" i="1" s="1"/>
  <c r="OWZ8" i="1" s="1"/>
  <c r="OXA8" i="1" s="1"/>
  <c r="OXB8" i="1" s="1"/>
  <c r="OXC8" i="1" s="1"/>
  <c r="OXD8" i="1" s="1"/>
  <c r="OXE8" i="1" s="1"/>
  <c r="OXF8" i="1" s="1"/>
  <c r="OXG8" i="1" s="1"/>
  <c r="OXH8" i="1" s="1"/>
  <c r="OXI8" i="1" s="1"/>
  <c r="OXJ8" i="1" s="1"/>
  <c r="OXK8" i="1" s="1"/>
  <c r="OXL8" i="1" s="1"/>
  <c r="OXM8" i="1" s="1"/>
  <c r="OXN8" i="1" s="1"/>
  <c r="OXO8" i="1" s="1"/>
  <c r="OXP8" i="1" s="1"/>
  <c r="OXQ8" i="1" s="1"/>
  <c r="OXR8" i="1" s="1"/>
  <c r="OXS8" i="1" s="1"/>
  <c r="OXT8" i="1" s="1"/>
  <c r="OXU8" i="1" s="1"/>
  <c r="OXV8" i="1" s="1"/>
  <c r="OXW8" i="1" s="1"/>
  <c r="OXX8" i="1" s="1"/>
  <c r="OXY8" i="1" s="1"/>
  <c r="OXZ8" i="1" s="1"/>
  <c r="OYA8" i="1" s="1"/>
  <c r="OYB8" i="1" s="1"/>
  <c r="OYC8" i="1" s="1"/>
  <c r="OYD8" i="1" s="1"/>
  <c r="OYE8" i="1" s="1"/>
  <c r="OYF8" i="1" s="1"/>
  <c r="OYG8" i="1" s="1"/>
  <c r="OYH8" i="1" s="1"/>
  <c r="OYI8" i="1" s="1"/>
  <c r="OYJ8" i="1" s="1"/>
  <c r="OYK8" i="1" s="1"/>
  <c r="OYL8" i="1" s="1"/>
  <c r="OYM8" i="1" s="1"/>
  <c r="OYN8" i="1" s="1"/>
  <c r="OYO8" i="1" s="1"/>
  <c r="OYP8" i="1" s="1"/>
  <c r="OYQ8" i="1" s="1"/>
  <c r="OYR8" i="1" s="1"/>
  <c r="OYS8" i="1" s="1"/>
  <c r="OYT8" i="1" s="1"/>
  <c r="OYU8" i="1" s="1"/>
  <c r="OYV8" i="1" s="1"/>
  <c r="OYW8" i="1" s="1"/>
  <c r="OYX8" i="1" s="1"/>
  <c r="OYY8" i="1" s="1"/>
  <c r="OYZ8" i="1" s="1"/>
  <c r="OZA8" i="1" s="1"/>
  <c r="OZB8" i="1" s="1"/>
  <c r="OZC8" i="1" s="1"/>
  <c r="OZD8" i="1" s="1"/>
  <c r="OZE8" i="1" s="1"/>
  <c r="OZF8" i="1" s="1"/>
  <c r="OZG8" i="1" s="1"/>
  <c r="OZH8" i="1" s="1"/>
  <c r="OZI8" i="1" s="1"/>
  <c r="OZJ8" i="1" s="1"/>
  <c r="OZK8" i="1" s="1"/>
  <c r="OZL8" i="1" s="1"/>
  <c r="OZM8" i="1" s="1"/>
  <c r="OZN8" i="1" s="1"/>
  <c r="OZO8" i="1" s="1"/>
  <c r="OZP8" i="1" s="1"/>
  <c r="OZQ8" i="1" s="1"/>
  <c r="OZR8" i="1" s="1"/>
  <c r="OZS8" i="1" s="1"/>
  <c r="OZT8" i="1" s="1"/>
  <c r="OZU8" i="1" s="1"/>
  <c r="OZV8" i="1" s="1"/>
  <c r="OZW8" i="1" s="1"/>
  <c r="OZX8" i="1" s="1"/>
  <c r="OZY8" i="1" s="1"/>
  <c r="OZZ8" i="1" s="1"/>
  <c r="PAA8" i="1" s="1"/>
  <c r="PAB8" i="1" s="1"/>
  <c r="PAC8" i="1" s="1"/>
  <c r="PAD8" i="1" s="1"/>
  <c r="PAE8" i="1" s="1"/>
  <c r="PAF8" i="1" s="1"/>
  <c r="PAG8" i="1" s="1"/>
  <c r="PAH8" i="1" s="1"/>
  <c r="PAI8" i="1" s="1"/>
  <c r="PAJ8" i="1" s="1"/>
  <c r="PAK8" i="1" s="1"/>
  <c r="PAL8" i="1" s="1"/>
  <c r="PAM8" i="1" s="1"/>
  <c r="PAN8" i="1" s="1"/>
  <c r="PAO8" i="1" s="1"/>
  <c r="PAP8" i="1" s="1"/>
  <c r="PAQ8" i="1" s="1"/>
  <c r="PAR8" i="1" s="1"/>
  <c r="PAS8" i="1" s="1"/>
  <c r="PAT8" i="1" s="1"/>
  <c r="PAU8" i="1" s="1"/>
  <c r="PAV8" i="1" s="1"/>
  <c r="PAW8" i="1" s="1"/>
  <c r="PAX8" i="1" s="1"/>
  <c r="PAY8" i="1" s="1"/>
  <c r="PAZ8" i="1" s="1"/>
  <c r="PBA8" i="1" s="1"/>
  <c r="PBB8" i="1" s="1"/>
  <c r="PBC8" i="1" s="1"/>
  <c r="PBD8" i="1" s="1"/>
  <c r="PBE8" i="1" s="1"/>
  <c r="PBF8" i="1" s="1"/>
  <c r="PBG8" i="1" s="1"/>
  <c r="PBH8" i="1" s="1"/>
  <c r="PBI8" i="1" s="1"/>
  <c r="PBJ8" i="1" s="1"/>
  <c r="PBK8" i="1" s="1"/>
  <c r="PBL8" i="1" s="1"/>
  <c r="PBM8" i="1" s="1"/>
  <c r="PBN8" i="1" s="1"/>
  <c r="PBO8" i="1" s="1"/>
  <c r="PBP8" i="1" s="1"/>
  <c r="PBQ8" i="1" s="1"/>
  <c r="PBR8" i="1" s="1"/>
  <c r="PBS8" i="1" s="1"/>
  <c r="PBT8" i="1" s="1"/>
  <c r="PBU8" i="1" s="1"/>
  <c r="PBV8" i="1" s="1"/>
  <c r="PBW8" i="1" s="1"/>
  <c r="PBX8" i="1" s="1"/>
  <c r="PBY8" i="1" s="1"/>
  <c r="PBZ8" i="1" s="1"/>
  <c r="PCA8" i="1" s="1"/>
  <c r="PCB8" i="1" s="1"/>
  <c r="PCC8" i="1" s="1"/>
  <c r="PCD8" i="1" s="1"/>
  <c r="PCE8" i="1" s="1"/>
  <c r="PCF8" i="1" s="1"/>
  <c r="PCG8" i="1" s="1"/>
  <c r="PCH8" i="1" s="1"/>
  <c r="PCI8" i="1" s="1"/>
  <c r="PCJ8" i="1" s="1"/>
  <c r="PCK8" i="1" s="1"/>
  <c r="PCL8" i="1" s="1"/>
  <c r="PCM8" i="1" s="1"/>
  <c r="PCN8" i="1" s="1"/>
  <c r="PCO8" i="1" s="1"/>
  <c r="PCP8" i="1" s="1"/>
  <c r="PCQ8" i="1" s="1"/>
  <c r="PCR8" i="1" s="1"/>
  <c r="PCS8" i="1" s="1"/>
  <c r="PCT8" i="1" s="1"/>
  <c r="PCU8" i="1" s="1"/>
  <c r="PCV8" i="1" s="1"/>
  <c r="PCW8" i="1" s="1"/>
  <c r="PCX8" i="1" s="1"/>
  <c r="PCY8" i="1" s="1"/>
  <c r="PCZ8" i="1" s="1"/>
  <c r="PDA8" i="1" s="1"/>
  <c r="PDB8" i="1" s="1"/>
  <c r="PDC8" i="1" s="1"/>
  <c r="PDD8" i="1" s="1"/>
  <c r="PDE8" i="1" s="1"/>
  <c r="PDF8" i="1" s="1"/>
  <c r="PDG8" i="1" s="1"/>
  <c r="PDH8" i="1" s="1"/>
  <c r="PDI8" i="1" s="1"/>
  <c r="PDJ8" i="1" s="1"/>
  <c r="PDK8" i="1" s="1"/>
  <c r="PDL8" i="1" s="1"/>
  <c r="PDM8" i="1" s="1"/>
  <c r="PDN8" i="1" s="1"/>
  <c r="PDO8" i="1" s="1"/>
  <c r="PDP8" i="1" s="1"/>
  <c r="PDQ8" i="1" s="1"/>
  <c r="PDR8" i="1" s="1"/>
  <c r="PDS8" i="1" s="1"/>
  <c r="PDT8" i="1" s="1"/>
  <c r="PDU8" i="1" s="1"/>
  <c r="PDV8" i="1" s="1"/>
  <c r="PDW8" i="1" s="1"/>
  <c r="PDX8" i="1" s="1"/>
  <c r="PDY8" i="1" s="1"/>
  <c r="PDZ8" i="1" s="1"/>
  <c r="PEA8" i="1" s="1"/>
  <c r="PEB8" i="1" s="1"/>
  <c r="PEC8" i="1" s="1"/>
  <c r="PED8" i="1" s="1"/>
  <c r="PEE8" i="1" s="1"/>
  <c r="PEF8" i="1" s="1"/>
  <c r="PEG8" i="1" s="1"/>
  <c r="PEH8" i="1" s="1"/>
  <c r="PEI8" i="1" s="1"/>
  <c r="PEJ8" i="1" s="1"/>
  <c r="PEK8" i="1" s="1"/>
  <c r="PEL8" i="1" s="1"/>
  <c r="PEM8" i="1" s="1"/>
  <c r="PEN8" i="1" s="1"/>
  <c r="PEO8" i="1" s="1"/>
  <c r="PEP8" i="1" s="1"/>
  <c r="PEQ8" i="1" s="1"/>
  <c r="PER8" i="1" s="1"/>
  <c r="PES8" i="1" s="1"/>
  <c r="PET8" i="1" s="1"/>
  <c r="PEU8" i="1" s="1"/>
  <c r="PEV8" i="1" s="1"/>
  <c r="PEW8" i="1" s="1"/>
  <c r="PEX8" i="1" s="1"/>
  <c r="PEY8" i="1" s="1"/>
  <c r="PEZ8" i="1" s="1"/>
  <c r="PFA8" i="1" s="1"/>
  <c r="PFB8" i="1" s="1"/>
  <c r="PFC8" i="1" s="1"/>
  <c r="PFD8" i="1" s="1"/>
  <c r="PFE8" i="1" s="1"/>
  <c r="PFF8" i="1" s="1"/>
  <c r="PFG8" i="1" s="1"/>
  <c r="PFH8" i="1" s="1"/>
  <c r="PFI8" i="1" s="1"/>
  <c r="PFJ8" i="1" s="1"/>
  <c r="PFK8" i="1" s="1"/>
  <c r="PFL8" i="1" s="1"/>
  <c r="PFM8" i="1" s="1"/>
  <c r="PFN8" i="1" s="1"/>
  <c r="PFO8" i="1" s="1"/>
  <c r="PFP8" i="1" s="1"/>
  <c r="PFQ8" i="1" s="1"/>
  <c r="PFR8" i="1" s="1"/>
  <c r="PFS8" i="1" s="1"/>
  <c r="PFT8" i="1" s="1"/>
  <c r="PFU8" i="1" s="1"/>
  <c r="PFV8" i="1" s="1"/>
  <c r="PFW8" i="1" s="1"/>
  <c r="PFX8" i="1" s="1"/>
  <c r="PFY8" i="1" s="1"/>
  <c r="PFZ8" i="1" s="1"/>
  <c r="PGA8" i="1" s="1"/>
  <c r="PGB8" i="1" s="1"/>
  <c r="PGC8" i="1" s="1"/>
  <c r="PGD8" i="1" s="1"/>
  <c r="PGE8" i="1" s="1"/>
  <c r="PGF8" i="1" s="1"/>
  <c r="PGG8" i="1" s="1"/>
  <c r="PGH8" i="1" s="1"/>
  <c r="PGI8" i="1" s="1"/>
  <c r="PGJ8" i="1" s="1"/>
  <c r="PGK8" i="1" s="1"/>
  <c r="PGL8" i="1" s="1"/>
  <c r="PGM8" i="1" s="1"/>
  <c r="PGN8" i="1" s="1"/>
  <c r="PGO8" i="1" s="1"/>
  <c r="PGP8" i="1" s="1"/>
  <c r="PGQ8" i="1" s="1"/>
  <c r="PGR8" i="1" s="1"/>
  <c r="PGS8" i="1" s="1"/>
  <c r="PGT8" i="1" s="1"/>
  <c r="PGU8" i="1" s="1"/>
  <c r="PGV8" i="1" s="1"/>
  <c r="PGW8" i="1" s="1"/>
  <c r="PGX8" i="1" s="1"/>
  <c r="PGY8" i="1" s="1"/>
  <c r="PGZ8" i="1" s="1"/>
  <c r="PHA8" i="1" s="1"/>
  <c r="PHB8" i="1" s="1"/>
  <c r="PHC8" i="1" s="1"/>
  <c r="PHD8" i="1" s="1"/>
  <c r="PHE8" i="1" s="1"/>
  <c r="PHF8" i="1" s="1"/>
  <c r="PHG8" i="1" s="1"/>
  <c r="PHH8" i="1" s="1"/>
  <c r="PHI8" i="1" s="1"/>
  <c r="PHJ8" i="1" s="1"/>
  <c r="PHK8" i="1" s="1"/>
  <c r="PHL8" i="1" s="1"/>
  <c r="PHM8" i="1" s="1"/>
  <c r="PHN8" i="1" s="1"/>
  <c r="PHO8" i="1" s="1"/>
  <c r="PHP8" i="1" s="1"/>
  <c r="PHQ8" i="1" s="1"/>
  <c r="PHR8" i="1" s="1"/>
  <c r="PHS8" i="1" s="1"/>
  <c r="PHT8" i="1" s="1"/>
  <c r="PHU8" i="1" s="1"/>
  <c r="PHV8" i="1" s="1"/>
  <c r="PHW8" i="1" s="1"/>
  <c r="PHX8" i="1" s="1"/>
  <c r="PHY8" i="1" s="1"/>
  <c r="PHZ8" i="1" s="1"/>
  <c r="PIA8" i="1" s="1"/>
  <c r="PIB8" i="1" s="1"/>
  <c r="PIC8" i="1" s="1"/>
  <c r="PID8" i="1" s="1"/>
  <c r="PIE8" i="1" s="1"/>
  <c r="PIF8" i="1" s="1"/>
  <c r="PIG8" i="1" s="1"/>
  <c r="PIH8" i="1" s="1"/>
  <c r="PII8" i="1" s="1"/>
  <c r="PIJ8" i="1" s="1"/>
  <c r="PIK8" i="1" s="1"/>
  <c r="PIL8" i="1" s="1"/>
  <c r="PIM8" i="1" s="1"/>
  <c r="PIN8" i="1" s="1"/>
  <c r="PIO8" i="1" s="1"/>
  <c r="PIP8" i="1" s="1"/>
  <c r="PIQ8" i="1" s="1"/>
  <c r="PIR8" i="1" s="1"/>
  <c r="PIS8" i="1" s="1"/>
  <c r="PIT8" i="1" s="1"/>
  <c r="PIU8" i="1" s="1"/>
  <c r="PIV8" i="1" s="1"/>
  <c r="PIW8" i="1" s="1"/>
  <c r="PIX8" i="1" s="1"/>
  <c r="PIY8" i="1" s="1"/>
  <c r="PIZ8" i="1" s="1"/>
  <c r="PJA8" i="1" s="1"/>
  <c r="PJB8" i="1" s="1"/>
  <c r="PJC8" i="1" s="1"/>
  <c r="PJD8" i="1" s="1"/>
  <c r="PJE8" i="1" s="1"/>
  <c r="PJF8" i="1" s="1"/>
  <c r="PJG8" i="1" s="1"/>
  <c r="PJH8" i="1" s="1"/>
  <c r="PJI8" i="1" s="1"/>
  <c r="PJJ8" i="1" s="1"/>
  <c r="PJK8" i="1" s="1"/>
  <c r="PJL8" i="1" s="1"/>
  <c r="PJM8" i="1" s="1"/>
  <c r="PJN8" i="1" s="1"/>
  <c r="PJO8" i="1" s="1"/>
  <c r="PJP8" i="1" s="1"/>
  <c r="PJQ8" i="1" s="1"/>
  <c r="PJR8" i="1" s="1"/>
  <c r="PJS8" i="1" s="1"/>
  <c r="PJT8" i="1" s="1"/>
  <c r="PJU8" i="1" s="1"/>
  <c r="PJV8" i="1" s="1"/>
  <c r="PJW8" i="1" s="1"/>
  <c r="PJX8" i="1" s="1"/>
  <c r="PJY8" i="1" s="1"/>
  <c r="PJZ8" i="1" s="1"/>
  <c r="PKA8" i="1" s="1"/>
  <c r="PKB8" i="1" s="1"/>
  <c r="PKC8" i="1" s="1"/>
  <c r="PKD8" i="1" s="1"/>
  <c r="PKE8" i="1" s="1"/>
  <c r="PKF8" i="1" s="1"/>
  <c r="PKG8" i="1" s="1"/>
  <c r="PKH8" i="1" s="1"/>
  <c r="PKI8" i="1" s="1"/>
  <c r="PKJ8" i="1" s="1"/>
  <c r="PKK8" i="1" s="1"/>
  <c r="PKL8" i="1" s="1"/>
  <c r="PKM8" i="1" s="1"/>
  <c r="PKN8" i="1" s="1"/>
  <c r="PKO8" i="1" s="1"/>
  <c r="PKP8" i="1" s="1"/>
  <c r="PKQ8" i="1" s="1"/>
  <c r="PKR8" i="1" s="1"/>
  <c r="PKS8" i="1" s="1"/>
  <c r="PKT8" i="1" s="1"/>
  <c r="PKU8" i="1" s="1"/>
  <c r="PKV8" i="1" s="1"/>
  <c r="PKW8" i="1" s="1"/>
  <c r="PKX8" i="1" s="1"/>
  <c r="PKY8" i="1" s="1"/>
  <c r="PKZ8" i="1" s="1"/>
  <c r="PLA8" i="1" s="1"/>
  <c r="PLB8" i="1" s="1"/>
  <c r="PLC8" i="1" s="1"/>
  <c r="PLD8" i="1" s="1"/>
  <c r="PLE8" i="1" s="1"/>
  <c r="PLF8" i="1" s="1"/>
  <c r="PLG8" i="1" s="1"/>
  <c r="PLH8" i="1" s="1"/>
  <c r="PLI8" i="1" s="1"/>
  <c r="PLJ8" i="1" s="1"/>
  <c r="PLK8" i="1" s="1"/>
  <c r="PLL8" i="1" s="1"/>
  <c r="PLM8" i="1" s="1"/>
  <c r="PLN8" i="1" s="1"/>
  <c r="PLO8" i="1" s="1"/>
  <c r="PLP8" i="1" s="1"/>
  <c r="PLQ8" i="1" s="1"/>
  <c r="PLR8" i="1" s="1"/>
  <c r="PLS8" i="1" s="1"/>
  <c r="PLT8" i="1" s="1"/>
  <c r="PLU8" i="1" s="1"/>
  <c r="PLV8" i="1" s="1"/>
  <c r="PLW8" i="1" s="1"/>
  <c r="PLX8" i="1" s="1"/>
  <c r="PLY8" i="1" s="1"/>
  <c r="PLZ8" i="1" s="1"/>
  <c r="PMA8" i="1" s="1"/>
  <c r="PMB8" i="1" s="1"/>
  <c r="PMC8" i="1" s="1"/>
  <c r="PMD8" i="1" s="1"/>
  <c r="PME8" i="1" s="1"/>
  <c r="PMF8" i="1" s="1"/>
  <c r="PMG8" i="1" s="1"/>
  <c r="PMH8" i="1" s="1"/>
  <c r="PMI8" i="1" s="1"/>
  <c r="PMJ8" i="1" s="1"/>
  <c r="PMK8" i="1" s="1"/>
  <c r="PML8" i="1" s="1"/>
  <c r="PMM8" i="1" s="1"/>
  <c r="PMN8" i="1" s="1"/>
  <c r="PMO8" i="1" s="1"/>
  <c r="PMP8" i="1" s="1"/>
  <c r="PMQ8" i="1" s="1"/>
  <c r="PMR8" i="1" s="1"/>
  <c r="PMS8" i="1" s="1"/>
  <c r="PMT8" i="1" s="1"/>
  <c r="PMU8" i="1" s="1"/>
  <c r="PMV8" i="1" s="1"/>
  <c r="PMW8" i="1" s="1"/>
  <c r="PMX8" i="1" s="1"/>
  <c r="PMY8" i="1" s="1"/>
  <c r="PMZ8" i="1" s="1"/>
  <c r="PNA8" i="1" s="1"/>
  <c r="PNB8" i="1" s="1"/>
  <c r="PNC8" i="1" s="1"/>
  <c r="PND8" i="1" s="1"/>
  <c r="PNE8" i="1" s="1"/>
  <c r="PNF8" i="1" s="1"/>
  <c r="PNG8" i="1" s="1"/>
  <c r="PNH8" i="1" s="1"/>
  <c r="PNI8" i="1" s="1"/>
  <c r="PNJ8" i="1" s="1"/>
  <c r="PNK8" i="1" s="1"/>
  <c r="PNL8" i="1" s="1"/>
  <c r="PNM8" i="1" s="1"/>
  <c r="PNN8" i="1" s="1"/>
  <c r="PNO8" i="1" s="1"/>
  <c r="PNP8" i="1" s="1"/>
  <c r="PNQ8" i="1" s="1"/>
  <c r="PNR8" i="1" s="1"/>
  <c r="PNS8" i="1" s="1"/>
  <c r="PNT8" i="1" s="1"/>
  <c r="PNU8" i="1" s="1"/>
  <c r="PNV8" i="1" s="1"/>
  <c r="PNW8" i="1" s="1"/>
  <c r="PNX8" i="1" s="1"/>
  <c r="PNY8" i="1" s="1"/>
  <c r="PNZ8" i="1" s="1"/>
  <c r="POA8" i="1" s="1"/>
  <c r="POB8" i="1" s="1"/>
  <c r="POC8" i="1" s="1"/>
  <c r="POD8" i="1" s="1"/>
  <c r="POE8" i="1" s="1"/>
  <c r="POF8" i="1" s="1"/>
  <c r="POG8" i="1" s="1"/>
  <c r="POH8" i="1" s="1"/>
  <c r="POI8" i="1" s="1"/>
  <c r="POJ8" i="1" s="1"/>
  <c r="POK8" i="1" s="1"/>
  <c r="POL8" i="1" s="1"/>
  <c r="POM8" i="1" s="1"/>
  <c r="PON8" i="1" s="1"/>
  <c r="POO8" i="1" s="1"/>
  <c r="POP8" i="1" s="1"/>
  <c r="POQ8" i="1" s="1"/>
  <c r="POR8" i="1" s="1"/>
  <c r="POS8" i="1" s="1"/>
  <c r="POT8" i="1" s="1"/>
  <c r="POU8" i="1" s="1"/>
  <c r="POV8" i="1" s="1"/>
  <c r="POW8" i="1" s="1"/>
  <c r="POX8" i="1" s="1"/>
  <c r="POY8" i="1" s="1"/>
  <c r="POZ8" i="1" s="1"/>
  <c r="PPA8" i="1" s="1"/>
  <c r="PPB8" i="1" s="1"/>
  <c r="PPC8" i="1" s="1"/>
  <c r="PPD8" i="1" s="1"/>
  <c r="PPE8" i="1" s="1"/>
  <c r="PPF8" i="1" s="1"/>
  <c r="PPG8" i="1" s="1"/>
  <c r="PPH8" i="1" s="1"/>
  <c r="PPI8" i="1" s="1"/>
  <c r="PPJ8" i="1" s="1"/>
  <c r="PPK8" i="1" s="1"/>
  <c r="PPL8" i="1" s="1"/>
  <c r="PPM8" i="1" s="1"/>
  <c r="PPN8" i="1" s="1"/>
  <c r="PPO8" i="1" s="1"/>
  <c r="PPP8" i="1" s="1"/>
  <c r="PPQ8" i="1" s="1"/>
  <c r="PPR8" i="1" s="1"/>
  <c r="PPS8" i="1" s="1"/>
  <c r="PPT8" i="1" s="1"/>
  <c r="PPU8" i="1" s="1"/>
  <c r="PPV8" i="1" s="1"/>
  <c r="PPW8" i="1" s="1"/>
  <c r="PPX8" i="1" s="1"/>
  <c r="PPY8" i="1" s="1"/>
  <c r="PPZ8" i="1" s="1"/>
  <c r="PQA8" i="1" s="1"/>
  <c r="PQB8" i="1" s="1"/>
  <c r="PQC8" i="1" s="1"/>
  <c r="PQD8" i="1" s="1"/>
  <c r="PQE8" i="1" s="1"/>
  <c r="PQF8" i="1" s="1"/>
  <c r="PQG8" i="1" s="1"/>
  <c r="PQH8" i="1" s="1"/>
  <c r="PQI8" i="1" s="1"/>
  <c r="PQJ8" i="1" s="1"/>
  <c r="PQK8" i="1" s="1"/>
  <c r="PQL8" i="1" s="1"/>
  <c r="PQM8" i="1" s="1"/>
  <c r="PQN8" i="1" s="1"/>
  <c r="PQO8" i="1" s="1"/>
  <c r="PQP8" i="1" s="1"/>
  <c r="PQQ8" i="1" s="1"/>
  <c r="PQR8" i="1" s="1"/>
  <c r="PQS8" i="1" s="1"/>
  <c r="PQT8" i="1" s="1"/>
  <c r="PQU8" i="1" s="1"/>
  <c r="PQV8" i="1" s="1"/>
  <c r="PQW8" i="1" s="1"/>
  <c r="PQX8" i="1" s="1"/>
  <c r="PQY8" i="1" s="1"/>
  <c r="PQZ8" i="1" s="1"/>
  <c r="PRA8" i="1" s="1"/>
  <c r="PRB8" i="1" s="1"/>
  <c r="PRC8" i="1" s="1"/>
  <c r="PRD8" i="1" s="1"/>
  <c r="PRE8" i="1" s="1"/>
  <c r="PRF8" i="1" s="1"/>
  <c r="PRG8" i="1" s="1"/>
  <c r="PRH8" i="1" s="1"/>
  <c r="PRI8" i="1" s="1"/>
  <c r="PRJ8" i="1" s="1"/>
  <c r="PRK8" i="1" s="1"/>
  <c r="PRL8" i="1" s="1"/>
  <c r="PRM8" i="1" s="1"/>
  <c r="PRN8" i="1" s="1"/>
  <c r="PRO8" i="1" s="1"/>
  <c r="PRP8" i="1" s="1"/>
  <c r="PRQ8" i="1" s="1"/>
  <c r="PRR8" i="1" s="1"/>
  <c r="PRS8" i="1" s="1"/>
  <c r="PRT8" i="1" s="1"/>
  <c r="PRU8" i="1" s="1"/>
  <c r="PRV8" i="1" s="1"/>
  <c r="PRW8" i="1" s="1"/>
  <c r="PRX8" i="1" s="1"/>
  <c r="PRY8" i="1" s="1"/>
  <c r="PRZ8" i="1" s="1"/>
  <c r="PSA8" i="1" s="1"/>
  <c r="PSB8" i="1" s="1"/>
  <c r="PSC8" i="1" s="1"/>
  <c r="PSD8" i="1" s="1"/>
  <c r="PSE8" i="1" s="1"/>
  <c r="PSF8" i="1" s="1"/>
  <c r="PSG8" i="1" s="1"/>
  <c r="PSH8" i="1" s="1"/>
  <c r="PSI8" i="1" s="1"/>
  <c r="PSJ8" i="1" s="1"/>
  <c r="PSK8" i="1" s="1"/>
  <c r="PSL8" i="1" s="1"/>
  <c r="PSM8" i="1" s="1"/>
  <c r="PSN8" i="1" s="1"/>
  <c r="PSO8" i="1" s="1"/>
  <c r="PSP8" i="1" s="1"/>
  <c r="PSQ8" i="1" s="1"/>
  <c r="PSR8" i="1" s="1"/>
  <c r="PSS8" i="1" s="1"/>
  <c r="PST8" i="1" s="1"/>
  <c r="PSU8" i="1" s="1"/>
  <c r="PSV8" i="1" s="1"/>
  <c r="PSW8" i="1" s="1"/>
  <c r="PSX8" i="1" s="1"/>
  <c r="PSY8" i="1" s="1"/>
  <c r="PSZ8" i="1" s="1"/>
  <c r="PTA8" i="1" s="1"/>
  <c r="PTB8" i="1" s="1"/>
  <c r="PTC8" i="1" s="1"/>
  <c r="PTD8" i="1" s="1"/>
  <c r="PTE8" i="1" s="1"/>
  <c r="PTF8" i="1" s="1"/>
  <c r="PTG8" i="1" s="1"/>
  <c r="PTH8" i="1" s="1"/>
  <c r="PTI8" i="1" s="1"/>
  <c r="PTJ8" i="1" s="1"/>
  <c r="PTK8" i="1" s="1"/>
  <c r="PTL8" i="1" s="1"/>
  <c r="PTM8" i="1" s="1"/>
  <c r="PTN8" i="1" s="1"/>
  <c r="PTO8" i="1" s="1"/>
  <c r="PTP8" i="1" s="1"/>
  <c r="PTQ8" i="1" s="1"/>
  <c r="PTR8" i="1" s="1"/>
  <c r="PTS8" i="1" s="1"/>
  <c r="PTT8" i="1" s="1"/>
  <c r="PTU8" i="1" s="1"/>
  <c r="PTV8" i="1" s="1"/>
  <c r="PTW8" i="1" s="1"/>
  <c r="PTX8" i="1" s="1"/>
  <c r="PTY8" i="1" s="1"/>
  <c r="PTZ8" i="1" s="1"/>
  <c r="PUA8" i="1" s="1"/>
  <c r="PUB8" i="1" s="1"/>
  <c r="PUC8" i="1" s="1"/>
  <c r="PUD8" i="1" s="1"/>
  <c r="PUE8" i="1" s="1"/>
  <c r="PUF8" i="1" s="1"/>
  <c r="PUG8" i="1" s="1"/>
  <c r="PUH8" i="1" s="1"/>
  <c r="PUI8" i="1" s="1"/>
  <c r="PUJ8" i="1" s="1"/>
  <c r="PUK8" i="1" s="1"/>
  <c r="PUL8" i="1" s="1"/>
  <c r="PUM8" i="1" s="1"/>
  <c r="PUN8" i="1" s="1"/>
  <c r="PUO8" i="1" s="1"/>
  <c r="PUP8" i="1" s="1"/>
  <c r="PUQ8" i="1" s="1"/>
  <c r="PUR8" i="1" s="1"/>
  <c r="PUS8" i="1" s="1"/>
  <c r="PUT8" i="1" s="1"/>
  <c r="PUU8" i="1" s="1"/>
  <c r="PUV8" i="1" s="1"/>
  <c r="PUW8" i="1" s="1"/>
  <c r="PUX8" i="1" s="1"/>
  <c r="PUY8" i="1" s="1"/>
  <c r="PUZ8" i="1" s="1"/>
  <c r="PVA8" i="1" s="1"/>
  <c r="PVB8" i="1" s="1"/>
  <c r="PVC8" i="1" s="1"/>
  <c r="PVD8" i="1" s="1"/>
  <c r="PVE8" i="1" s="1"/>
  <c r="PVF8" i="1" s="1"/>
  <c r="PVG8" i="1" s="1"/>
  <c r="PVH8" i="1" s="1"/>
  <c r="PVI8" i="1" s="1"/>
  <c r="PVJ8" i="1" s="1"/>
  <c r="PVK8" i="1" s="1"/>
  <c r="PVL8" i="1" s="1"/>
  <c r="PVM8" i="1" s="1"/>
  <c r="PVN8" i="1" s="1"/>
  <c r="PVO8" i="1" s="1"/>
  <c r="PVP8" i="1" s="1"/>
  <c r="PVQ8" i="1" s="1"/>
  <c r="PVR8" i="1" s="1"/>
  <c r="PVS8" i="1" s="1"/>
  <c r="PVT8" i="1" s="1"/>
  <c r="PVU8" i="1" s="1"/>
  <c r="PVV8" i="1" s="1"/>
  <c r="PVW8" i="1" s="1"/>
  <c r="PVX8" i="1" s="1"/>
  <c r="PVY8" i="1" s="1"/>
  <c r="PVZ8" i="1" s="1"/>
  <c r="PWA8" i="1" s="1"/>
  <c r="PWB8" i="1" s="1"/>
  <c r="PWC8" i="1" s="1"/>
  <c r="PWD8" i="1" s="1"/>
  <c r="PWE8" i="1" s="1"/>
  <c r="PWF8" i="1" s="1"/>
  <c r="PWG8" i="1" s="1"/>
  <c r="PWH8" i="1" s="1"/>
  <c r="PWI8" i="1" s="1"/>
  <c r="PWJ8" i="1" s="1"/>
  <c r="PWK8" i="1" s="1"/>
  <c r="PWL8" i="1" s="1"/>
  <c r="PWM8" i="1" s="1"/>
  <c r="PWN8" i="1" s="1"/>
  <c r="PWO8" i="1" s="1"/>
  <c r="PWP8" i="1" s="1"/>
  <c r="PWQ8" i="1" s="1"/>
  <c r="PWR8" i="1" s="1"/>
  <c r="PWS8" i="1" s="1"/>
  <c r="PWT8" i="1" s="1"/>
  <c r="PWU8" i="1" s="1"/>
  <c r="PWV8" i="1" s="1"/>
  <c r="PWW8" i="1" s="1"/>
  <c r="PWX8" i="1" s="1"/>
  <c r="PWY8" i="1" s="1"/>
  <c r="PWZ8" i="1" s="1"/>
  <c r="PXA8" i="1" s="1"/>
  <c r="PXB8" i="1" s="1"/>
  <c r="PXC8" i="1" s="1"/>
  <c r="PXD8" i="1" s="1"/>
  <c r="PXE8" i="1" s="1"/>
  <c r="PXF8" i="1" s="1"/>
  <c r="PXG8" i="1" s="1"/>
  <c r="PXH8" i="1" s="1"/>
  <c r="PXI8" i="1" s="1"/>
  <c r="PXJ8" i="1" s="1"/>
  <c r="PXK8" i="1" s="1"/>
  <c r="PXL8" i="1" s="1"/>
  <c r="PXM8" i="1" s="1"/>
  <c r="PXN8" i="1" s="1"/>
  <c r="PXO8" i="1" s="1"/>
  <c r="PXP8" i="1" s="1"/>
  <c r="PXQ8" i="1" s="1"/>
  <c r="PXR8" i="1" s="1"/>
  <c r="PXS8" i="1" s="1"/>
  <c r="PXT8" i="1" s="1"/>
  <c r="PXU8" i="1" s="1"/>
  <c r="PXV8" i="1" s="1"/>
  <c r="PXW8" i="1" s="1"/>
  <c r="PXX8" i="1" s="1"/>
  <c r="PXY8" i="1" s="1"/>
  <c r="PXZ8" i="1" s="1"/>
  <c r="PYA8" i="1" s="1"/>
  <c r="PYB8" i="1" s="1"/>
  <c r="PYC8" i="1" s="1"/>
  <c r="PYD8" i="1" s="1"/>
  <c r="PYE8" i="1" s="1"/>
  <c r="PYF8" i="1" s="1"/>
  <c r="PYG8" i="1" s="1"/>
  <c r="PYH8" i="1" s="1"/>
  <c r="PYI8" i="1" s="1"/>
  <c r="PYJ8" i="1" s="1"/>
  <c r="PYK8" i="1" s="1"/>
  <c r="PYL8" i="1" s="1"/>
  <c r="PYM8" i="1" s="1"/>
  <c r="PYN8" i="1" s="1"/>
  <c r="PYO8" i="1" s="1"/>
  <c r="PYP8" i="1" s="1"/>
  <c r="PYQ8" i="1" s="1"/>
  <c r="PYR8" i="1" s="1"/>
  <c r="PYS8" i="1" s="1"/>
  <c r="PYT8" i="1" s="1"/>
  <c r="PYU8" i="1" s="1"/>
  <c r="PYV8" i="1" s="1"/>
  <c r="PYW8" i="1" s="1"/>
  <c r="PYX8" i="1" s="1"/>
  <c r="PYY8" i="1" s="1"/>
  <c r="PYZ8" i="1" s="1"/>
  <c r="PZA8" i="1" s="1"/>
  <c r="PZB8" i="1" s="1"/>
  <c r="PZC8" i="1" s="1"/>
  <c r="PZD8" i="1" s="1"/>
  <c r="PZE8" i="1" s="1"/>
  <c r="PZF8" i="1" s="1"/>
  <c r="PZG8" i="1" s="1"/>
  <c r="PZH8" i="1" s="1"/>
  <c r="PZI8" i="1" s="1"/>
  <c r="PZJ8" i="1" s="1"/>
  <c r="PZK8" i="1" s="1"/>
  <c r="PZL8" i="1" s="1"/>
  <c r="PZM8" i="1" s="1"/>
  <c r="PZN8" i="1" s="1"/>
  <c r="PZO8" i="1" s="1"/>
  <c r="PZP8" i="1" s="1"/>
  <c r="PZQ8" i="1" s="1"/>
  <c r="PZR8" i="1" s="1"/>
  <c r="PZS8" i="1" s="1"/>
  <c r="PZT8" i="1" s="1"/>
  <c r="PZU8" i="1" s="1"/>
  <c r="PZV8" i="1" s="1"/>
  <c r="PZW8" i="1" s="1"/>
  <c r="PZX8" i="1" s="1"/>
  <c r="PZY8" i="1" s="1"/>
  <c r="PZZ8" i="1" s="1"/>
  <c r="QAA8" i="1" s="1"/>
  <c r="QAB8" i="1" s="1"/>
  <c r="QAC8" i="1" s="1"/>
  <c r="QAD8" i="1" s="1"/>
  <c r="QAE8" i="1" s="1"/>
  <c r="QAF8" i="1" s="1"/>
  <c r="QAG8" i="1" s="1"/>
  <c r="QAH8" i="1" s="1"/>
  <c r="QAI8" i="1" s="1"/>
  <c r="QAJ8" i="1" s="1"/>
  <c r="QAK8" i="1" s="1"/>
  <c r="QAL8" i="1" s="1"/>
  <c r="QAM8" i="1" s="1"/>
  <c r="QAN8" i="1" s="1"/>
  <c r="QAO8" i="1" s="1"/>
  <c r="QAP8" i="1" s="1"/>
  <c r="QAQ8" i="1" s="1"/>
  <c r="QAR8" i="1" s="1"/>
  <c r="QAS8" i="1" s="1"/>
  <c r="QAT8" i="1" s="1"/>
  <c r="QAU8" i="1" s="1"/>
  <c r="QAV8" i="1" s="1"/>
  <c r="QAW8" i="1" s="1"/>
  <c r="QAX8" i="1" s="1"/>
  <c r="QAY8" i="1" s="1"/>
  <c r="QAZ8" i="1" s="1"/>
  <c r="QBA8" i="1" s="1"/>
  <c r="QBB8" i="1" s="1"/>
  <c r="QBC8" i="1" s="1"/>
  <c r="QBD8" i="1" s="1"/>
  <c r="QBE8" i="1" s="1"/>
  <c r="QBF8" i="1" s="1"/>
  <c r="QBG8" i="1" s="1"/>
  <c r="QBH8" i="1" s="1"/>
  <c r="QBI8" i="1" s="1"/>
  <c r="QBJ8" i="1" s="1"/>
  <c r="QBK8" i="1" s="1"/>
  <c r="QBL8" i="1" s="1"/>
  <c r="QBM8" i="1" s="1"/>
  <c r="QBN8" i="1" s="1"/>
  <c r="QBO8" i="1" s="1"/>
  <c r="QBP8" i="1" s="1"/>
  <c r="QBQ8" i="1" s="1"/>
  <c r="QBR8" i="1" s="1"/>
  <c r="QBS8" i="1" s="1"/>
  <c r="QBT8" i="1" s="1"/>
  <c r="QBU8" i="1" s="1"/>
  <c r="QBV8" i="1" s="1"/>
  <c r="QBW8" i="1" s="1"/>
  <c r="QBX8" i="1" s="1"/>
  <c r="QBY8" i="1" s="1"/>
  <c r="QBZ8" i="1" s="1"/>
  <c r="QCA8" i="1" s="1"/>
  <c r="QCB8" i="1" s="1"/>
  <c r="QCC8" i="1" s="1"/>
  <c r="QCD8" i="1" s="1"/>
  <c r="QCE8" i="1" s="1"/>
  <c r="QCF8" i="1" s="1"/>
  <c r="QCG8" i="1" s="1"/>
  <c r="QCH8" i="1" s="1"/>
  <c r="QCI8" i="1" s="1"/>
  <c r="QCJ8" i="1" s="1"/>
  <c r="QCK8" i="1" s="1"/>
  <c r="QCL8" i="1" s="1"/>
  <c r="QCM8" i="1" s="1"/>
  <c r="QCN8" i="1" s="1"/>
  <c r="QCO8" i="1" s="1"/>
  <c r="QCP8" i="1" s="1"/>
  <c r="QCQ8" i="1" s="1"/>
  <c r="QCR8" i="1" s="1"/>
  <c r="QCS8" i="1" s="1"/>
  <c r="QCT8" i="1" s="1"/>
  <c r="QCU8" i="1" s="1"/>
  <c r="QCV8" i="1" s="1"/>
  <c r="QCW8" i="1" s="1"/>
  <c r="QCX8" i="1" s="1"/>
  <c r="QCY8" i="1" s="1"/>
  <c r="QCZ8" i="1" s="1"/>
  <c r="QDA8" i="1" s="1"/>
  <c r="QDB8" i="1" s="1"/>
  <c r="QDC8" i="1" s="1"/>
  <c r="QDD8" i="1" s="1"/>
  <c r="QDE8" i="1" s="1"/>
  <c r="QDF8" i="1" s="1"/>
  <c r="QDG8" i="1" s="1"/>
  <c r="QDH8" i="1" s="1"/>
  <c r="QDI8" i="1" s="1"/>
  <c r="QDJ8" i="1" s="1"/>
  <c r="QDK8" i="1" s="1"/>
  <c r="QDL8" i="1" s="1"/>
  <c r="QDM8" i="1" s="1"/>
  <c r="QDN8" i="1" s="1"/>
  <c r="QDO8" i="1" s="1"/>
  <c r="QDP8" i="1" s="1"/>
  <c r="QDQ8" i="1" s="1"/>
  <c r="QDR8" i="1" s="1"/>
  <c r="QDS8" i="1" s="1"/>
  <c r="QDT8" i="1" s="1"/>
  <c r="QDU8" i="1" s="1"/>
  <c r="QDV8" i="1" s="1"/>
  <c r="QDW8" i="1" s="1"/>
  <c r="QDX8" i="1" s="1"/>
  <c r="QDY8" i="1" s="1"/>
  <c r="QDZ8" i="1" s="1"/>
  <c r="QEA8" i="1" s="1"/>
  <c r="QEB8" i="1" s="1"/>
  <c r="QEC8" i="1" s="1"/>
  <c r="QED8" i="1" s="1"/>
  <c r="QEE8" i="1" s="1"/>
  <c r="QEF8" i="1" s="1"/>
  <c r="QEG8" i="1" s="1"/>
  <c r="QEH8" i="1" s="1"/>
  <c r="QEI8" i="1" s="1"/>
  <c r="QEJ8" i="1" s="1"/>
  <c r="QEK8" i="1" s="1"/>
  <c r="QEL8" i="1" s="1"/>
  <c r="QEM8" i="1" s="1"/>
  <c r="QEN8" i="1" s="1"/>
  <c r="QEO8" i="1" s="1"/>
  <c r="QEP8" i="1" s="1"/>
  <c r="QEQ8" i="1" s="1"/>
  <c r="QER8" i="1" s="1"/>
  <c r="QES8" i="1" s="1"/>
  <c r="QET8" i="1" s="1"/>
  <c r="QEU8" i="1" s="1"/>
  <c r="QEV8" i="1" s="1"/>
  <c r="QEW8" i="1" s="1"/>
  <c r="QEX8" i="1" s="1"/>
  <c r="QEY8" i="1" s="1"/>
  <c r="QEZ8" i="1" s="1"/>
  <c r="QFA8" i="1" s="1"/>
  <c r="QFB8" i="1" s="1"/>
  <c r="QFC8" i="1" s="1"/>
  <c r="QFD8" i="1" s="1"/>
  <c r="QFE8" i="1" s="1"/>
  <c r="QFF8" i="1" s="1"/>
  <c r="QFG8" i="1" s="1"/>
  <c r="QFH8" i="1" s="1"/>
  <c r="QFI8" i="1" s="1"/>
  <c r="QFJ8" i="1" s="1"/>
  <c r="QFK8" i="1" s="1"/>
  <c r="QFL8" i="1" s="1"/>
  <c r="QFM8" i="1" s="1"/>
  <c r="QFN8" i="1" s="1"/>
  <c r="QFO8" i="1" s="1"/>
  <c r="QFP8" i="1" s="1"/>
  <c r="QFQ8" i="1" s="1"/>
  <c r="QFR8" i="1" s="1"/>
  <c r="QFS8" i="1" s="1"/>
  <c r="QFT8" i="1" s="1"/>
  <c r="QFU8" i="1" s="1"/>
  <c r="QFV8" i="1" s="1"/>
  <c r="QFW8" i="1" s="1"/>
  <c r="QFX8" i="1" s="1"/>
  <c r="QFY8" i="1" s="1"/>
  <c r="QFZ8" i="1" s="1"/>
  <c r="QGA8" i="1" s="1"/>
  <c r="QGB8" i="1" s="1"/>
  <c r="QGC8" i="1" s="1"/>
  <c r="QGD8" i="1" s="1"/>
  <c r="QGE8" i="1" s="1"/>
  <c r="QGF8" i="1" s="1"/>
  <c r="QGG8" i="1" s="1"/>
  <c r="QGH8" i="1" s="1"/>
  <c r="QGI8" i="1" s="1"/>
  <c r="QGJ8" i="1" s="1"/>
  <c r="QGK8" i="1" s="1"/>
  <c r="QGL8" i="1" s="1"/>
  <c r="QGM8" i="1" s="1"/>
  <c r="QGN8" i="1" s="1"/>
  <c r="QGO8" i="1" s="1"/>
  <c r="QGP8" i="1" s="1"/>
  <c r="QGQ8" i="1" s="1"/>
  <c r="QGR8" i="1" s="1"/>
  <c r="QGS8" i="1" s="1"/>
  <c r="QGT8" i="1" s="1"/>
  <c r="QGU8" i="1" s="1"/>
  <c r="QGV8" i="1" s="1"/>
  <c r="QGW8" i="1" s="1"/>
  <c r="QGX8" i="1" s="1"/>
  <c r="QGY8" i="1" s="1"/>
  <c r="QGZ8" i="1" s="1"/>
  <c r="QHA8" i="1" s="1"/>
  <c r="QHB8" i="1" s="1"/>
  <c r="QHC8" i="1" s="1"/>
  <c r="QHD8" i="1" s="1"/>
  <c r="QHE8" i="1" s="1"/>
  <c r="QHF8" i="1" s="1"/>
  <c r="QHG8" i="1" s="1"/>
  <c r="QHH8" i="1" s="1"/>
  <c r="QHI8" i="1" s="1"/>
  <c r="QHJ8" i="1" s="1"/>
  <c r="QHK8" i="1" s="1"/>
  <c r="QHL8" i="1" s="1"/>
  <c r="QHM8" i="1" s="1"/>
  <c r="QHN8" i="1" s="1"/>
  <c r="QHO8" i="1" s="1"/>
  <c r="QHP8" i="1" s="1"/>
  <c r="QHQ8" i="1" s="1"/>
  <c r="QHR8" i="1" s="1"/>
  <c r="QHS8" i="1" s="1"/>
  <c r="QHT8" i="1" s="1"/>
  <c r="QHU8" i="1" s="1"/>
  <c r="QHV8" i="1" s="1"/>
  <c r="QHW8" i="1" s="1"/>
  <c r="QHX8" i="1" s="1"/>
  <c r="QHY8" i="1" s="1"/>
  <c r="QHZ8" i="1" s="1"/>
  <c r="QIA8" i="1" s="1"/>
  <c r="QIB8" i="1" s="1"/>
  <c r="QIC8" i="1" s="1"/>
  <c r="QID8" i="1" s="1"/>
  <c r="QIE8" i="1" s="1"/>
  <c r="QIF8" i="1" s="1"/>
  <c r="QIG8" i="1" s="1"/>
  <c r="QIH8" i="1" s="1"/>
  <c r="QII8" i="1" s="1"/>
  <c r="QIJ8" i="1" s="1"/>
  <c r="QIK8" i="1" s="1"/>
  <c r="QIL8" i="1" s="1"/>
  <c r="QIM8" i="1" s="1"/>
  <c r="QIN8" i="1" s="1"/>
  <c r="QIO8" i="1" s="1"/>
  <c r="QIP8" i="1" s="1"/>
  <c r="QIQ8" i="1" s="1"/>
  <c r="QIR8" i="1" s="1"/>
  <c r="QIS8" i="1" s="1"/>
  <c r="QIT8" i="1" s="1"/>
  <c r="QIU8" i="1" s="1"/>
  <c r="QIV8" i="1" s="1"/>
  <c r="QIW8" i="1" s="1"/>
  <c r="QIX8" i="1" s="1"/>
  <c r="QIY8" i="1" s="1"/>
  <c r="QIZ8" i="1" s="1"/>
  <c r="QJA8" i="1" s="1"/>
  <c r="QJB8" i="1" s="1"/>
  <c r="QJC8" i="1" s="1"/>
  <c r="QJD8" i="1" s="1"/>
  <c r="QJE8" i="1" s="1"/>
  <c r="QJF8" i="1" s="1"/>
  <c r="QJG8" i="1" s="1"/>
  <c r="QJH8" i="1" s="1"/>
  <c r="QJI8" i="1" s="1"/>
  <c r="QJJ8" i="1" s="1"/>
  <c r="QJK8" i="1" s="1"/>
  <c r="QJL8" i="1" s="1"/>
  <c r="QJM8" i="1" s="1"/>
  <c r="QJN8" i="1" s="1"/>
  <c r="QJO8" i="1" s="1"/>
  <c r="QJP8" i="1" s="1"/>
  <c r="QJQ8" i="1" s="1"/>
  <c r="QJR8" i="1" s="1"/>
  <c r="QJS8" i="1" s="1"/>
  <c r="QJT8" i="1" s="1"/>
  <c r="QJU8" i="1" s="1"/>
  <c r="QJV8" i="1" s="1"/>
  <c r="QJW8" i="1" s="1"/>
  <c r="QJX8" i="1" s="1"/>
  <c r="QJY8" i="1" s="1"/>
  <c r="QJZ8" i="1" s="1"/>
  <c r="QKA8" i="1" s="1"/>
  <c r="QKB8" i="1" s="1"/>
  <c r="QKC8" i="1" s="1"/>
  <c r="QKD8" i="1" s="1"/>
  <c r="QKE8" i="1" s="1"/>
  <c r="QKF8" i="1" s="1"/>
  <c r="QKG8" i="1" s="1"/>
  <c r="QKH8" i="1" s="1"/>
  <c r="QKI8" i="1" s="1"/>
  <c r="QKJ8" i="1" s="1"/>
  <c r="QKK8" i="1" s="1"/>
  <c r="QKL8" i="1" s="1"/>
  <c r="QKM8" i="1" s="1"/>
  <c r="QKN8" i="1" s="1"/>
  <c r="QKO8" i="1" s="1"/>
  <c r="QKP8" i="1" s="1"/>
  <c r="QKQ8" i="1" s="1"/>
  <c r="QKR8" i="1" s="1"/>
  <c r="QKS8" i="1" s="1"/>
  <c r="QKT8" i="1" s="1"/>
  <c r="QKU8" i="1" s="1"/>
  <c r="QKV8" i="1" s="1"/>
  <c r="QKW8" i="1" s="1"/>
  <c r="QKX8" i="1" s="1"/>
  <c r="QKY8" i="1" s="1"/>
  <c r="QKZ8" i="1" s="1"/>
  <c r="QLA8" i="1" s="1"/>
  <c r="QLB8" i="1" s="1"/>
  <c r="QLC8" i="1" s="1"/>
  <c r="QLD8" i="1" s="1"/>
  <c r="QLE8" i="1" s="1"/>
  <c r="QLF8" i="1" s="1"/>
  <c r="QLG8" i="1" s="1"/>
  <c r="QLH8" i="1" s="1"/>
  <c r="QLI8" i="1" s="1"/>
  <c r="QLJ8" i="1" s="1"/>
  <c r="QLK8" i="1" s="1"/>
  <c r="QLL8" i="1" s="1"/>
  <c r="QLM8" i="1" s="1"/>
  <c r="QLN8" i="1" s="1"/>
  <c r="QLO8" i="1" s="1"/>
  <c r="QLP8" i="1" s="1"/>
  <c r="QLQ8" i="1" s="1"/>
  <c r="QLR8" i="1" s="1"/>
  <c r="QLS8" i="1" s="1"/>
  <c r="QLT8" i="1" s="1"/>
  <c r="QLU8" i="1" s="1"/>
  <c r="QLV8" i="1" s="1"/>
  <c r="QLW8" i="1" s="1"/>
  <c r="QLX8" i="1" s="1"/>
  <c r="QLY8" i="1" s="1"/>
  <c r="QLZ8" i="1" s="1"/>
  <c r="QMA8" i="1" s="1"/>
  <c r="QMB8" i="1" s="1"/>
  <c r="QMC8" i="1" s="1"/>
  <c r="QMD8" i="1" s="1"/>
  <c r="QME8" i="1" s="1"/>
  <c r="QMF8" i="1" s="1"/>
  <c r="QMG8" i="1" s="1"/>
  <c r="QMH8" i="1" s="1"/>
  <c r="QMI8" i="1" s="1"/>
  <c r="QMJ8" i="1" s="1"/>
  <c r="QMK8" i="1" s="1"/>
  <c r="QML8" i="1" s="1"/>
  <c r="QMM8" i="1" s="1"/>
  <c r="QMN8" i="1" s="1"/>
  <c r="QMO8" i="1" s="1"/>
  <c r="QMP8" i="1" s="1"/>
  <c r="QMQ8" i="1" s="1"/>
  <c r="QMR8" i="1" s="1"/>
  <c r="QMS8" i="1" s="1"/>
  <c r="QMT8" i="1" s="1"/>
  <c r="QMU8" i="1" s="1"/>
  <c r="QMV8" i="1" s="1"/>
  <c r="QMW8" i="1" s="1"/>
  <c r="QMX8" i="1" s="1"/>
  <c r="QMY8" i="1" s="1"/>
  <c r="QMZ8" i="1" s="1"/>
  <c r="QNA8" i="1" s="1"/>
  <c r="QNB8" i="1" s="1"/>
  <c r="QNC8" i="1" s="1"/>
  <c r="QND8" i="1" s="1"/>
  <c r="QNE8" i="1" s="1"/>
  <c r="QNF8" i="1" s="1"/>
  <c r="QNG8" i="1" s="1"/>
  <c r="QNH8" i="1" s="1"/>
  <c r="QNI8" i="1" s="1"/>
  <c r="QNJ8" i="1" s="1"/>
  <c r="QNK8" i="1" s="1"/>
  <c r="QNL8" i="1" s="1"/>
  <c r="QNM8" i="1" s="1"/>
  <c r="QNN8" i="1" s="1"/>
  <c r="QNO8" i="1" s="1"/>
  <c r="QNP8" i="1" s="1"/>
  <c r="QNQ8" i="1" s="1"/>
  <c r="QNR8" i="1" s="1"/>
  <c r="QNS8" i="1" s="1"/>
  <c r="QNT8" i="1" s="1"/>
  <c r="QNU8" i="1" s="1"/>
  <c r="QNV8" i="1" s="1"/>
  <c r="QNW8" i="1" s="1"/>
  <c r="QNX8" i="1" s="1"/>
  <c r="QNY8" i="1" s="1"/>
  <c r="QNZ8" i="1" s="1"/>
  <c r="QOA8" i="1" s="1"/>
  <c r="QOB8" i="1" s="1"/>
  <c r="QOC8" i="1" s="1"/>
  <c r="QOD8" i="1" s="1"/>
  <c r="QOE8" i="1" s="1"/>
  <c r="QOF8" i="1" s="1"/>
  <c r="QOG8" i="1" s="1"/>
  <c r="QOH8" i="1" s="1"/>
  <c r="QOI8" i="1" s="1"/>
  <c r="QOJ8" i="1" s="1"/>
  <c r="QOK8" i="1" s="1"/>
  <c r="QOL8" i="1" s="1"/>
  <c r="QOM8" i="1" s="1"/>
  <c r="QON8" i="1" s="1"/>
  <c r="QOO8" i="1" s="1"/>
  <c r="QOP8" i="1" s="1"/>
  <c r="QOQ8" i="1" s="1"/>
  <c r="QOR8" i="1" s="1"/>
  <c r="QOS8" i="1" s="1"/>
  <c r="QOT8" i="1" s="1"/>
  <c r="QOU8" i="1" s="1"/>
  <c r="QOV8" i="1" s="1"/>
  <c r="QOW8" i="1" s="1"/>
  <c r="QOX8" i="1" s="1"/>
  <c r="QOY8" i="1" s="1"/>
  <c r="QOZ8" i="1" s="1"/>
  <c r="QPA8" i="1" s="1"/>
  <c r="QPB8" i="1" s="1"/>
  <c r="QPC8" i="1" s="1"/>
  <c r="QPD8" i="1" s="1"/>
  <c r="QPE8" i="1" s="1"/>
  <c r="QPF8" i="1" s="1"/>
  <c r="QPG8" i="1" s="1"/>
  <c r="QPH8" i="1" s="1"/>
  <c r="QPI8" i="1" s="1"/>
  <c r="QPJ8" i="1" s="1"/>
  <c r="QPK8" i="1" s="1"/>
  <c r="QPL8" i="1" s="1"/>
  <c r="QPM8" i="1" s="1"/>
  <c r="QPN8" i="1" s="1"/>
  <c r="QPO8" i="1" s="1"/>
  <c r="QPP8" i="1" s="1"/>
  <c r="QPQ8" i="1" s="1"/>
  <c r="QPR8" i="1" s="1"/>
  <c r="QPS8" i="1" s="1"/>
  <c r="QPT8" i="1" s="1"/>
  <c r="QPU8" i="1" s="1"/>
  <c r="QPV8" i="1" s="1"/>
  <c r="QPW8" i="1" s="1"/>
  <c r="QPX8" i="1" s="1"/>
  <c r="QPY8" i="1" s="1"/>
  <c r="QPZ8" i="1" s="1"/>
  <c r="QQA8" i="1" s="1"/>
  <c r="QQB8" i="1" s="1"/>
  <c r="QQC8" i="1" s="1"/>
  <c r="QQD8" i="1" s="1"/>
  <c r="QQE8" i="1" s="1"/>
  <c r="QQF8" i="1" s="1"/>
  <c r="QQG8" i="1" s="1"/>
  <c r="QQH8" i="1" s="1"/>
  <c r="QQI8" i="1" s="1"/>
  <c r="QQJ8" i="1" s="1"/>
  <c r="QQK8" i="1" s="1"/>
  <c r="QQL8" i="1" s="1"/>
  <c r="QQM8" i="1" s="1"/>
  <c r="QQN8" i="1" s="1"/>
  <c r="QQO8" i="1" s="1"/>
  <c r="QQP8" i="1" s="1"/>
  <c r="QQQ8" i="1" s="1"/>
  <c r="QQR8" i="1" s="1"/>
  <c r="QQS8" i="1" s="1"/>
  <c r="QQT8" i="1" s="1"/>
  <c r="QQU8" i="1" s="1"/>
  <c r="QQV8" i="1" s="1"/>
  <c r="QQW8" i="1" s="1"/>
  <c r="QQX8" i="1" s="1"/>
  <c r="QQY8" i="1" s="1"/>
  <c r="QQZ8" i="1" s="1"/>
  <c r="QRA8" i="1" s="1"/>
  <c r="QRB8" i="1" s="1"/>
  <c r="QRC8" i="1" s="1"/>
  <c r="QRD8" i="1" s="1"/>
  <c r="QRE8" i="1" s="1"/>
  <c r="QRF8" i="1" s="1"/>
  <c r="QRG8" i="1" s="1"/>
  <c r="QRH8" i="1" s="1"/>
  <c r="QRI8" i="1" s="1"/>
  <c r="QRJ8" i="1" s="1"/>
  <c r="QRK8" i="1" s="1"/>
  <c r="QRL8" i="1" s="1"/>
  <c r="QRM8" i="1" s="1"/>
  <c r="QRN8" i="1" s="1"/>
  <c r="QRO8" i="1" s="1"/>
  <c r="QRP8" i="1" s="1"/>
  <c r="QRQ8" i="1" s="1"/>
  <c r="QRR8" i="1" s="1"/>
  <c r="QRS8" i="1" s="1"/>
  <c r="QRT8" i="1" s="1"/>
  <c r="QRU8" i="1" s="1"/>
  <c r="QRV8" i="1" s="1"/>
  <c r="QRW8" i="1" s="1"/>
  <c r="QRX8" i="1" s="1"/>
  <c r="QRY8" i="1" s="1"/>
  <c r="QRZ8" i="1" s="1"/>
  <c r="QSA8" i="1" s="1"/>
  <c r="QSB8" i="1" s="1"/>
  <c r="QSC8" i="1" s="1"/>
  <c r="QSD8" i="1" s="1"/>
  <c r="QSE8" i="1" s="1"/>
  <c r="QSF8" i="1" s="1"/>
  <c r="QSG8" i="1" s="1"/>
  <c r="QSH8" i="1" s="1"/>
  <c r="QSI8" i="1" s="1"/>
  <c r="QSJ8" i="1" s="1"/>
  <c r="QSK8" i="1" s="1"/>
  <c r="QSL8" i="1" s="1"/>
  <c r="QSM8" i="1" s="1"/>
  <c r="QSN8" i="1" s="1"/>
  <c r="QSO8" i="1" s="1"/>
  <c r="QSP8" i="1" s="1"/>
  <c r="QSQ8" i="1" s="1"/>
  <c r="QSR8" i="1" s="1"/>
  <c r="QSS8" i="1" s="1"/>
  <c r="QST8" i="1" s="1"/>
  <c r="QSU8" i="1" s="1"/>
  <c r="QSV8" i="1" s="1"/>
  <c r="QSW8" i="1" s="1"/>
  <c r="QSX8" i="1" s="1"/>
  <c r="QSY8" i="1" s="1"/>
  <c r="QSZ8" i="1" s="1"/>
  <c r="QTA8" i="1" s="1"/>
  <c r="QTB8" i="1" s="1"/>
  <c r="QTC8" i="1" s="1"/>
  <c r="QTD8" i="1" s="1"/>
  <c r="QTE8" i="1" s="1"/>
  <c r="QTF8" i="1" s="1"/>
  <c r="QTG8" i="1" s="1"/>
  <c r="QTH8" i="1" s="1"/>
  <c r="QTI8" i="1" s="1"/>
  <c r="QTJ8" i="1" s="1"/>
  <c r="QTK8" i="1" s="1"/>
  <c r="QTL8" i="1" s="1"/>
  <c r="QTM8" i="1" s="1"/>
  <c r="QTN8" i="1" s="1"/>
  <c r="QTO8" i="1" s="1"/>
  <c r="QTP8" i="1" s="1"/>
  <c r="QTQ8" i="1" s="1"/>
  <c r="QTR8" i="1" s="1"/>
  <c r="QTS8" i="1" s="1"/>
  <c r="QTT8" i="1" s="1"/>
  <c r="QTU8" i="1" s="1"/>
  <c r="QTV8" i="1" s="1"/>
  <c r="QTW8" i="1" s="1"/>
  <c r="QTX8" i="1" s="1"/>
  <c r="QTY8" i="1" s="1"/>
  <c r="QTZ8" i="1" s="1"/>
  <c r="QUA8" i="1" s="1"/>
  <c r="QUB8" i="1" s="1"/>
  <c r="QUC8" i="1" s="1"/>
  <c r="QUD8" i="1" s="1"/>
  <c r="QUE8" i="1" s="1"/>
  <c r="QUF8" i="1" s="1"/>
  <c r="QUG8" i="1" s="1"/>
  <c r="QUH8" i="1" s="1"/>
  <c r="QUI8" i="1" s="1"/>
  <c r="QUJ8" i="1" s="1"/>
  <c r="QUK8" i="1" s="1"/>
  <c r="QUL8" i="1" s="1"/>
  <c r="QUM8" i="1" s="1"/>
  <c r="QUN8" i="1" s="1"/>
  <c r="QUO8" i="1" s="1"/>
  <c r="QUP8" i="1" s="1"/>
  <c r="QUQ8" i="1" s="1"/>
  <c r="QUR8" i="1" s="1"/>
  <c r="QUS8" i="1" s="1"/>
  <c r="QUT8" i="1" s="1"/>
  <c r="QUU8" i="1" s="1"/>
  <c r="QUV8" i="1" s="1"/>
  <c r="QUW8" i="1" s="1"/>
  <c r="QUX8" i="1" s="1"/>
  <c r="QUY8" i="1" s="1"/>
  <c r="QUZ8" i="1" s="1"/>
  <c r="QVA8" i="1" s="1"/>
  <c r="QVB8" i="1" s="1"/>
  <c r="QVC8" i="1" s="1"/>
  <c r="QVD8" i="1" s="1"/>
  <c r="QVE8" i="1" s="1"/>
  <c r="QVF8" i="1" s="1"/>
  <c r="QVG8" i="1" s="1"/>
  <c r="QVH8" i="1" s="1"/>
  <c r="QVI8" i="1" s="1"/>
  <c r="QVJ8" i="1" s="1"/>
  <c r="QVK8" i="1" s="1"/>
  <c r="QVL8" i="1" s="1"/>
  <c r="QVM8" i="1" s="1"/>
  <c r="QVN8" i="1" s="1"/>
  <c r="QVO8" i="1" s="1"/>
  <c r="QVP8" i="1" s="1"/>
  <c r="QVQ8" i="1" s="1"/>
  <c r="QVR8" i="1" s="1"/>
  <c r="QVS8" i="1" s="1"/>
  <c r="QVT8" i="1" s="1"/>
  <c r="QVU8" i="1" s="1"/>
  <c r="QVV8" i="1" s="1"/>
  <c r="QVW8" i="1" s="1"/>
  <c r="QVX8" i="1" s="1"/>
  <c r="QVY8" i="1" s="1"/>
  <c r="QVZ8" i="1" s="1"/>
  <c r="QWA8" i="1" s="1"/>
  <c r="QWB8" i="1" s="1"/>
  <c r="QWC8" i="1" s="1"/>
  <c r="QWD8" i="1" s="1"/>
  <c r="QWE8" i="1" s="1"/>
  <c r="QWF8" i="1" s="1"/>
  <c r="QWG8" i="1" s="1"/>
  <c r="QWH8" i="1" s="1"/>
  <c r="QWI8" i="1" s="1"/>
  <c r="QWJ8" i="1" s="1"/>
  <c r="QWK8" i="1" s="1"/>
  <c r="QWL8" i="1" s="1"/>
  <c r="QWM8" i="1" s="1"/>
  <c r="QWN8" i="1" s="1"/>
  <c r="QWO8" i="1" s="1"/>
  <c r="QWP8" i="1" s="1"/>
  <c r="QWQ8" i="1" s="1"/>
  <c r="QWR8" i="1" s="1"/>
  <c r="QWS8" i="1" s="1"/>
  <c r="QWT8" i="1" s="1"/>
  <c r="QWU8" i="1" s="1"/>
  <c r="QWV8" i="1" s="1"/>
  <c r="QWW8" i="1" s="1"/>
  <c r="QWX8" i="1" s="1"/>
  <c r="QWY8" i="1" s="1"/>
  <c r="QWZ8" i="1" s="1"/>
  <c r="QXA8" i="1" s="1"/>
  <c r="QXB8" i="1" s="1"/>
  <c r="QXC8" i="1" s="1"/>
  <c r="QXD8" i="1" s="1"/>
  <c r="QXE8" i="1" s="1"/>
  <c r="QXF8" i="1" s="1"/>
  <c r="QXG8" i="1" s="1"/>
  <c r="QXH8" i="1" s="1"/>
  <c r="QXI8" i="1" s="1"/>
  <c r="QXJ8" i="1" s="1"/>
  <c r="QXK8" i="1" s="1"/>
  <c r="QXL8" i="1" s="1"/>
  <c r="QXM8" i="1" s="1"/>
  <c r="QXN8" i="1" s="1"/>
  <c r="QXO8" i="1" s="1"/>
  <c r="QXP8" i="1" s="1"/>
  <c r="QXQ8" i="1" s="1"/>
  <c r="QXR8" i="1" s="1"/>
  <c r="QXS8" i="1" s="1"/>
  <c r="QXT8" i="1" s="1"/>
  <c r="QXU8" i="1" s="1"/>
  <c r="QXV8" i="1" s="1"/>
  <c r="QXW8" i="1" s="1"/>
  <c r="QXX8" i="1" s="1"/>
  <c r="QXY8" i="1" s="1"/>
  <c r="QXZ8" i="1" s="1"/>
  <c r="QYA8" i="1" s="1"/>
  <c r="QYB8" i="1" s="1"/>
  <c r="QYC8" i="1" s="1"/>
  <c r="QYD8" i="1" s="1"/>
  <c r="QYE8" i="1" s="1"/>
  <c r="QYF8" i="1" s="1"/>
  <c r="QYG8" i="1" s="1"/>
  <c r="QYH8" i="1" s="1"/>
  <c r="QYI8" i="1" s="1"/>
  <c r="QYJ8" i="1" s="1"/>
  <c r="QYK8" i="1" s="1"/>
  <c r="QYL8" i="1" s="1"/>
  <c r="QYM8" i="1" s="1"/>
  <c r="QYN8" i="1" s="1"/>
  <c r="QYO8" i="1" s="1"/>
  <c r="QYP8" i="1" s="1"/>
  <c r="QYQ8" i="1" s="1"/>
  <c r="QYR8" i="1" s="1"/>
  <c r="QYS8" i="1" s="1"/>
  <c r="QYT8" i="1" s="1"/>
  <c r="QYU8" i="1" s="1"/>
  <c r="QYV8" i="1" s="1"/>
  <c r="QYW8" i="1" s="1"/>
  <c r="QYX8" i="1" s="1"/>
  <c r="QYY8" i="1" s="1"/>
  <c r="QYZ8" i="1" s="1"/>
  <c r="QZA8" i="1" s="1"/>
  <c r="QZB8" i="1" s="1"/>
  <c r="QZC8" i="1" s="1"/>
  <c r="QZD8" i="1" s="1"/>
  <c r="QZE8" i="1" s="1"/>
  <c r="QZF8" i="1" s="1"/>
  <c r="QZG8" i="1" s="1"/>
  <c r="QZH8" i="1" s="1"/>
  <c r="QZI8" i="1" s="1"/>
  <c r="QZJ8" i="1" s="1"/>
  <c r="QZK8" i="1" s="1"/>
  <c r="QZL8" i="1" s="1"/>
  <c r="QZM8" i="1" s="1"/>
  <c r="QZN8" i="1" s="1"/>
  <c r="QZO8" i="1" s="1"/>
  <c r="QZP8" i="1" s="1"/>
  <c r="QZQ8" i="1" s="1"/>
  <c r="QZR8" i="1" s="1"/>
  <c r="QZS8" i="1" s="1"/>
  <c r="QZT8" i="1" s="1"/>
  <c r="QZU8" i="1" s="1"/>
  <c r="QZV8" i="1" s="1"/>
  <c r="QZW8" i="1" s="1"/>
  <c r="QZX8" i="1" s="1"/>
  <c r="QZY8" i="1" s="1"/>
  <c r="QZZ8" i="1" s="1"/>
  <c r="RAA8" i="1" s="1"/>
  <c r="RAB8" i="1" s="1"/>
  <c r="RAC8" i="1" s="1"/>
  <c r="RAD8" i="1" s="1"/>
  <c r="RAE8" i="1" s="1"/>
  <c r="RAF8" i="1" s="1"/>
  <c r="RAG8" i="1" s="1"/>
  <c r="RAH8" i="1" s="1"/>
  <c r="RAI8" i="1" s="1"/>
  <c r="RAJ8" i="1" s="1"/>
  <c r="RAK8" i="1" s="1"/>
  <c r="RAL8" i="1" s="1"/>
  <c r="RAM8" i="1" s="1"/>
  <c r="RAN8" i="1" s="1"/>
  <c r="RAO8" i="1" s="1"/>
  <c r="RAP8" i="1" s="1"/>
  <c r="RAQ8" i="1" s="1"/>
  <c r="RAR8" i="1" s="1"/>
  <c r="RAS8" i="1" s="1"/>
  <c r="RAT8" i="1" s="1"/>
  <c r="RAU8" i="1" s="1"/>
  <c r="RAV8" i="1" s="1"/>
  <c r="RAW8" i="1" s="1"/>
  <c r="RAX8" i="1" s="1"/>
  <c r="RAY8" i="1" s="1"/>
  <c r="RAZ8" i="1" s="1"/>
  <c r="RBA8" i="1" s="1"/>
  <c r="RBB8" i="1" s="1"/>
  <c r="RBC8" i="1" s="1"/>
  <c r="RBD8" i="1" s="1"/>
  <c r="RBE8" i="1" s="1"/>
  <c r="RBF8" i="1" s="1"/>
  <c r="RBG8" i="1" s="1"/>
  <c r="RBH8" i="1" s="1"/>
  <c r="RBI8" i="1" s="1"/>
  <c r="RBJ8" i="1" s="1"/>
  <c r="RBK8" i="1" s="1"/>
  <c r="RBL8" i="1" s="1"/>
  <c r="RBM8" i="1" s="1"/>
  <c r="RBN8" i="1" s="1"/>
  <c r="RBO8" i="1" s="1"/>
  <c r="RBP8" i="1" s="1"/>
  <c r="RBQ8" i="1" s="1"/>
  <c r="RBR8" i="1" s="1"/>
  <c r="RBS8" i="1" s="1"/>
  <c r="RBT8" i="1" s="1"/>
  <c r="RBU8" i="1" s="1"/>
  <c r="RBV8" i="1" s="1"/>
  <c r="RBW8" i="1" s="1"/>
  <c r="RBX8" i="1" s="1"/>
  <c r="RBY8" i="1" s="1"/>
  <c r="RBZ8" i="1" s="1"/>
  <c r="RCA8" i="1" s="1"/>
  <c r="RCB8" i="1" s="1"/>
  <c r="RCC8" i="1" s="1"/>
  <c r="RCD8" i="1" s="1"/>
  <c r="RCE8" i="1" s="1"/>
  <c r="RCF8" i="1" s="1"/>
  <c r="RCG8" i="1" s="1"/>
  <c r="RCH8" i="1" s="1"/>
  <c r="RCI8" i="1" s="1"/>
  <c r="RCJ8" i="1" s="1"/>
  <c r="RCK8" i="1" s="1"/>
  <c r="RCL8" i="1" s="1"/>
  <c r="RCM8" i="1" s="1"/>
  <c r="RCN8" i="1" s="1"/>
  <c r="RCO8" i="1" s="1"/>
  <c r="RCP8" i="1" s="1"/>
  <c r="RCQ8" i="1" s="1"/>
  <c r="RCR8" i="1" s="1"/>
  <c r="RCS8" i="1" s="1"/>
  <c r="RCT8" i="1" s="1"/>
  <c r="RCU8" i="1" s="1"/>
  <c r="RCV8" i="1" s="1"/>
  <c r="RCW8" i="1" s="1"/>
  <c r="RCX8" i="1" s="1"/>
  <c r="RCY8" i="1" s="1"/>
  <c r="RCZ8" i="1" s="1"/>
  <c r="RDA8" i="1" s="1"/>
  <c r="RDB8" i="1" s="1"/>
  <c r="RDC8" i="1" s="1"/>
  <c r="RDD8" i="1" s="1"/>
  <c r="RDE8" i="1" s="1"/>
  <c r="RDF8" i="1" s="1"/>
  <c r="RDG8" i="1" s="1"/>
  <c r="RDH8" i="1" s="1"/>
  <c r="RDI8" i="1" s="1"/>
  <c r="RDJ8" i="1" s="1"/>
  <c r="RDK8" i="1" s="1"/>
  <c r="RDL8" i="1" s="1"/>
  <c r="RDM8" i="1" s="1"/>
  <c r="RDN8" i="1" s="1"/>
  <c r="RDO8" i="1" s="1"/>
  <c r="RDP8" i="1" s="1"/>
  <c r="RDQ8" i="1" s="1"/>
  <c r="RDR8" i="1" s="1"/>
  <c r="RDS8" i="1" s="1"/>
  <c r="RDT8" i="1" s="1"/>
  <c r="RDU8" i="1" s="1"/>
  <c r="RDV8" i="1" s="1"/>
  <c r="RDW8" i="1" s="1"/>
  <c r="RDX8" i="1" s="1"/>
  <c r="RDY8" i="1" s="1"/>
  <c r="RDZ8" i="1" s="1"/>
  <c r="REA8" i="1" s="1"/>
  <c r="REB8" i="1" s="1"/>
  <c r="REC8" i="1" s="1"/>
  <c r="RED8" i="1" s="1"/>
  <c r="REE8" i="1" s="1"/>
  <c r="REF8" i="1" s="1"/>
  <c r="REG8" i="1" s="1"/>
  <c r="REH8" i="1" s="1"/>
  <c r="REI8" i="1" s="1"/>
  <c r="REJ8" i="1" s="1"/>
  <c r="REK8" i="1" s="1"/>
  <c r="REL8" i="1" s="1"/>
  <c r="REM8" i="1" s="1"/>
  <c r="REN8" i="1" s="1"/>
  <c r="REO8" i="1" s="1"/>
  <c r="REP8" i="1" s="1"/>
  <c r="REQ8" i="1" s="1"/>
  <c r="RER8" i="1" s="1"/>
  <c r="RES8" i="1" s="1"/>
  <c r="RET8" i="1" s="1"/>
  <c r="REU8" i="1" s="1"/>
  <c r="REV8" i="1" s="1"/>
  <c r="REW8" i="1" s="1"/>
  <c r="REX8" i="1" s="1"/>
  <c r="REY8" i="1" s="1"/>
  <c r="REZ8" i="1" s="1"/>
  <c r="RFA8" i="1" s="1"/>
  <c r="RFB8" i="1" s="1"/>
  <c r="RFC8" i="1" s="1"/>
  <c r="RFD8" i="1" s="1"/>
  <c r="RFE8" i="1" s="1"/>
  <c r="RFF8" i="1" s="1"/>
  <c r="RFG8" i="1" s="1"/>
  <c r="RFH8" i="1" s="1"/>
  <c r="RFI8" i="1" s="1"/>
  <c r="RFJ8" i="1" s="1"/>
  <c r="RFK8" i="1" s="1"/>
  <c r="RFL8" i="1" s="1"/>
  <c r="RFM8" i="1" s="1"/>
  <c r="RFN8" i="1" s="1"/>
  <c r="RFO8" i="1" s="1"/>
  <c r="RFP8" i="1" s="1"/>
  <c r="RFQ8" i="1" s="1"/>
  <c r="RFR8" i="1" s="1"/>
  <c r="RFS8" i="1" s="1"/>
  <c r="RFT8" i="1" s="1"/>
  <c r="RFU8" i="1" s="1"/>
  <c r="RFV8" i="1" s="1"/>
  <c r="RFW8" i="1" s="1"/>
  <c r="RFX8" i="1" s="1"/>
  <c r="RFY8" i="1" s="1"/>
  <c r="RFZ8" i="1" s="1"/>
  <c r="RGA8" i="1" s="1"/>
  <c r="RGB8" i="1" s="1"/>
  <c r="RGC8" i="1" s="1"/>
  <c r="RGD8" i="1" s="1"/>
  <c r="RGE8" i="1" s="1"/>
  <c r="RGF8" i="1" s="1"/>
  <c r="RGG8" i="1" s="1"/>
  <c r="RGH8" i="1" s="1"/>
  <c r="RGI8" i="1" s="1"/>
  <c r="RGJ8" i="1" s="1"/>
  <c r="RGK8" i="1" s="1"/>
  <c r="RGL8" i="1" s="1"/>
  <c r="RGM8" i="1" s="1"/>
  <c r="RGN8" i="1" s="1"/>
  <c r="RGO8" i="1" s="1"/>
  <c r="RGP8" i="1" s="1"/>
  <c r="RGQ8" i="1" s="1"/>
  <c r="RGR8" i="1" s="1"/>
  <c r="RGS8" i="1" s="1"/>
  <c r="RGT8" i="1" s="1"/>
  <c r="RGU8" i="1" s="1"/>
  <c r="RGV8" i="1" s="1"/>
  <c r="RGW8" i="1" s="1"/>
  <c r="RGX8" i="1" s="1"/>
  <c r="RGY8" i="1" s="1"/>
  <c r="RGZ8" i="1" s="1"/>
  <c r="RHA8" i="1" s="1"/>
  <c r="RHB8" i="1" s="1"/>
  <c r="RHC8" i="1" s="1"/>
  <c r="RHD8" i="1" s="1"/>
  <c r="RHE8" i="1" s="1"/>
  <c r="RHF8" i="1" s="1"/>
  <c r="RHG8" i="1" s="1"/>
  <c r="RHH8" i="1" s="1"/>
  <c r="RHI8" i="1" s="1"/>
  <c r="RHJ8" i="1" s="1"/>
  <c r="RHK8" i="1" s="1"/>
  <c r="RHL8" i="1" s="1"/>
  <c r="RHM8" i="1" s="1"/>
  <c r="RHN8" i="1" s="1"/>
  <c r="RHO8" i="1" s="1"/>
  <c r="RHP8" i="1" s="1"/>
  <c r="RHQ8" i="1" s="1"/>
  <c r="RHR8" i="1" s="1"/>
  <c r="RHS8" i="1" s="1"/>
  <c r="RHT8" i="1" s="1"/>
  <c r="RHU8" i="1" s="1"/>
  <c r="RHV8" i="1" s="1"/>
  <c r="RHW8" i="1" s="1"/>
  <c r="RHX8" i="1" s="1"/>
  <c r="RHY8" i="1" s="1"/>
  <c r="RHZ8" i="1" s="1"/>
  <c r="RIA8" i="1" s="1"/>
  <c r="RIB8" i="1" s="1"/>
  <c r="RIC8" i="1" s="1"/>
  <c r="RID8" i="1" s="1"/>
  <c r="RIE8" i="1" s="1"/>
  <c r="RIF8" i="1" s="1"/>
  <c r="RIG8" i="1" s="1"/>
  <c r="RIH8" i="1" s="1"/>
  <c r="RII8" i="1" s="1"/>
  <c r="RIJ8" i="1" s="1"/>
  <c r="RIK8" i="1" s="1"/>
  <c r="RIL8" i="1" s="1"/>
  <c r="RIM8" i="1" s="1"/>
  <c r="RIN8" i="1" s="1"/>
  <c r="RIO8" i="1" s="1"/>
  <c r="RIP8" i="1" s="1"/>
  <c r="RIQ8" i="1" s="1"/>
  <c r="RIR8" i="1" s="1"/>
  <c r="RIS8" i="1" s="1"/>
  <c r="RIT8" i="1" s="1"/>
  <c r="RIU8" i="1" s="1"/>
  <c r="RIV8" i="1" s="1"/>
  <c r="RIW8" i="1" s="1"/>
  <c r="RIX8" i="1" s="1"/>
  <c r="RIY8" i="1" s="1"/>
  <c r="RIZ8" i="1" s="1"/>
  <c r="RJA8" i="1" s="1"/>
  <c r="RJB8" i="1" s="1"/>
  <c r="RJC8" i="1" s="1"/>
  <c r="RJD8" i="1" s="1"/>
  <c r="RJE8" i="1" s="1"/>
  <c r="RJF8" i="1" s="1"/>
  <c r="RJG8" i="1" s="1"/>
  <c r="RJH8" i="1" s="1"/>
  <c r="RJI8" i="1" s="1"/>
  <c r="RJJ8" i="1" s="1"/>
  <c r="RJK8" i="1" s="1"/>
  <c r="RJL8" i="1" s="1"/>
  <c r="RJM8" i="1" s="1"/>
  <c r="RJN8" i="1" s="1"/>
  <c r="RJO8" i="1" s="1"/>
  <c r="RJP8" i="1" s="1"/>
  <c r="RJQ8" i="1" s="1"/>
  <c r="RJR8" i="1" s="1"/>
  <c r="RJS8" i="1" s="1"/>
  <c r="RJT8" i="1" s="1"/>
  <c r="RJU8" i="1" s="1"/>
  <c r="RJV8" i="1" s="1"/>
  <c r="RJW8" i="1" s="1"/>
  <c r="RJX8" i="1" s="1"/>
  <c r="RJY8" i="1" s="1"/>
  <c r="RJZ8" i="1" s="1"/>
  <c r="RKA8" i="1" s="1"/>
  <c r="RKB8" i="1" s="1"/>
  <c r="RKC8" i="1" s="1"/>
  <c r="RKD8" i="1" s="1"/>
  <c r="RKE8" i="1" s="1"/>
  <c r="RKF8" i="1" s="1"/>
  <c r="RKG8" i="1" s="1"/>
  <c r="RKH8" i="1" s="1"/>
  <c r="RKI8" i="1" s="1"/>
  <c r="RKJ8" i="1" s="1"/>
  <c r="RKK8" i="1" s="1"/>
  <c r="RKL8" i="1" s="1"/>
  <c r="RKM8" i="1" s="1"/>
  <c r="RKN8" i="1" s="1"/>
  <c r="RKO8" i="1" s="1"/>
  <c r="RKP8" i="1" s="1"/>
  <c r="RKQ8" i="1" s="1"/>
  <c r="RKR8" i="1" s="1"/>
  <c r="RKS8" i="1" s="1"/>
  <c r="RKT8" i="1" s="1"/>
  <c r="RKU8" i="1" s="1"/>
  <c r="RKV8" i="1" s="1"/>
  <c r="RKW8" i="1" s="1"/>
  <c r="RKX8" i="1" s="1"/>
  <c r="RKY8" i="1" s="1"/>
  <c r="RKZ8" i="1" s="1"/>
  <c r="RLA8" i="1" s="1"/>
  <c r="RLB8" i="1" s="1"/>
  <c r="RLC8" i="1" s="1"/>
  <c r="RLD8" i="1" s="1"/>
  <c r="RLE8" i="1" s="1"/>
  <c r="RLF8" i="1" s="1"/>
  <c r="RLG8" i="1" s="1"/>
  <c r="RLH8" i="1" s="1"/>
  <c r="RLI8" i="1" s="1"/>
  <c r="RLJ8" i="1" s="1"/>
  <c r="RLK8" i="1" s="1"/>
  <c r="RLL8" i="1" s="1"/>
  <c r="RLM8" i="1" s="1"/>
  <c r="RLN8" i="1" s="1"/>
  <c r="RLO8" i="1" s="1"/>
  <c r="RLP8" i="1" s="1"/>
  <c r="RLQ8" i="1" s="1"/>
  <c r="RLR8" i="1" s="1"/>
  <c r="RLS8" i="1" s="1"/>
  <c r="RLT8" i="1" s="1"/>
  <c r="RLU8" i="1" s="1"/>
  <c r="RLV8" i="1" s="1"/>
  <c r="RLW8" i="1" s="1"/>
  <c r="RLX8" i="1" s="1"/>
  <c r="RLY8" i="1" s="1"/>
  <c r="RLZ8" i="1" s="1"/>
  <c r="RMA8" i="1" s="1"/>
  <c r="RMB8" i="1" s="1"/>
  <c r="RMC8" i="1" s="1"/>
  <c r="RMD8" i="1" s="1"/>
  <c r="RME8" i="1" s="1"/>
  <c r="RMF8" i="1" s="1"/>
  <c r="RMG8" i="1" s="1"/>
  <c r="RMH8" i="1" s="1"/>
  <c r="RMI8" i="1" s="1"/>
  <c r="RMJ8" i="1" s="1"/>
  <c r="RMK8" i="1" s="1"/>
  <c r="RML8" i="1" s="1"/>
  <c r="RMM8" i="1" s="1"/>
  <c r="RMN8" i="1" s="1"/>
  <c r="RMO8" i="1" s="1"/>
  <c r="RMP8" i="1" s="1"/>
  <c r="RMQ8" i="1" s="1"/>
  <c r="RMR8" i="1" s="1"/>
  <c r="RMS8" i="1" s="1"/>
  <c r="RMT8" i="1" s="1"/>
  <c r="RMU8" i="1" s="1"/>
  <c r="RMV8" i="1" s="1"/>
  <c r="RMW8" i="1" s="1"/>
  <c r="RMX8" i="1" s="1"/>
  <c r="RMY8" i="1" s="1"/>
  <c r="RMZ8" i="1" s="1"/>
  <c r="RNA8" i="1" s="1"/>
  <c r="RNB8" i="1" s="1"/>
  <c r="RNC8" i="1" s="1"/>
  <c r="RND8" i="1" s="1"/>
  <c r="RNE8" i="1" s="1"/>
  <c r="RNF8" i="1" s="1"/>
  <c r="RNG8" i="1" s="1"/>
  <c r="RNH8" i="1" s="1"/>
  <c r="RNI8" i="1" s="1"/>
  <c r="RNJ8" i="1" s="1"/>
  <c r="RNK8" i="1" s="1"/>
  <c r="RNL8" i="1" s="1"/>
  <c r="RNM8" i="1" s="1"/>
  <c r="RNN8" i="1" s="1"/>
  <c r="RNO8" i="1" s="1"/>
  <c r="RNP8" i="1" s="1"/>
  <c r="RNQ8" i="1" s="1"/>
  <c r="RNR8" i="1" s="1"/>
  <c r="RNS8" i="1" s="1"/>
  <c r="RNT8" i="1" s="1"/>
  <c r="RNU8" i="1" s="1"/>
  <c r="RNV8" i="1" s="1"/>
  <c r="RNW8" i="1" s="1"/>
  <c r="RNX8" i="1" s="1"/>
  <c r="RNY8" i="1" s="1"/>
  <c r="RNZ8" i="1" s="1"/>
  <c r="ROA8" i="1" s="1"/>
  <c r="ROB8" i="1" s="1"/>
  <c r="ROC8" i="1" s="1"/>
  <c r="ROD8" i="1" s="1"/>
  <c r="ROE8" i="1" s="1"/>
  <c r="ROF8" i="1" s="1"/>
  <c r="ROG8" i="1" s="1"/>
  <c r="ROH8" i="1" s="1"/>
  <c r="ROI8" i="1" s="1"/>
  <c r="ROJ8" i="1" s="1"/>
  <c r="ROK8" i="1" s="1"/>
  <c r="ROL8" i="1" s="1"/>
  <c r="ROM8" i="1" s="1"/>
  <c r="RON8" i="1" s="1"/>
  <c r="ROO8" i="1" s="1"/>
  <c r="ROP8" i="1" s="1"/>
  <c r="ROQ8" i="1" s="1"/>
  <c r="ROR8" i="1" s="1"/>
  <c r="ROS8" i="1" s="1"/>
  <c r="ROT8" i="1" s="1"/>
  <c r="ROU8" i="1" s="1"/>
  <c r="ROV8" i="1" s="1"/>
  <c r="ROW8" i="1" s="1"/>
  <c r="ROX8" i="1" s="1"/>
  <c r="ROY8" i="1" s="1"/>
  <c r="ROZ8" i="1" s="1"/>
  <c r="RPA8" i="1" s="1"/>
  <c r="RPB8" i="1" s="1"/>
  <c r="RPC8" i="1" s="1"/>
  <c r="RPD8" i="1" s="1"/>
  <c r="RPE8" i="1" s="1"/>
  <c r="RPF8" i="1" s="1"/>
  <c r="RPG8" i="1" s="1"/>
  <c r="RPH8" i="1" s="1"/>
  <c r="RPI8" i="1" s="1"/>
  <c r="RPJ8" i="1" s="1"/>
  <c r="RPK8" i="1" s="1"/>
  <c r="RPL8" i="1" s="1"/>
  <c r="RPM8" i="1" s="1"/>
  <c r="RPN8" i="1" s="1"/>
  <c r="RPO8" i="1" s="1"/>
  <c r="RPP8" i="1" s="1"/>
  <c r="RPQ8" i="1" s="1"/>
  <c r="RPR8" i="1" s="1"/>
  <c r="RPS8" i="1" s="1"/>
  <c r="RPT8" i="1" s="1"/>
  <c r="RPU8" i="1" s="1"/>
  <c r="RPV8" i="1" s="1"/>
  <c r="RPW8" i="1" s="1"/>
  <c r="RPX8" i="1" s="1"/>
  <c r="RPY8" i="1" s="1"/>
  <c r="RPZ8" i="1" s="1"/>
  <c r="RQA8" i="1" s="1"/>
  <c r="RQB8" i="1" s="1"/>
  <c r="RQC8" i="1" s="1"/>
  <c r="RQD8" i="1" s="1"/>
  <c r="RQE8" i="1" s="1"/>
  <c r="RQF8" i="1" s="1"/>
  <c r="RQG8" i="1" s="1"/>
  <c r="RQH8" i="1" s="1"/>
  <c r="RQI8" i="1" s="1"/>
  <c r="RQJ8" i="1" s="1"/>
  <c r="RQK8" i="1" s="1"/>
  <c r="RQL8" i="1" s="1"/>
  <c r="RQM8" i="1" s="1"/>
  <c r="RQN8" i="1" s="1"/>
  <c r="RQO8" i="1" s="1"/>
  <c r="RQP8" i="1" s="1"/>
  <c r="RQQ8" i="1" s="1"/>
  <c r="RQR8" i="1" s="1"/>
  <c r="RQS8" i="1" s="1"/>
  <c r="RQT8" i="1" s="1"/>
  <c r="RQU8" i="1" s="1"/>
  <c r="RQV8" i="1" s="1"/>
  <c r="RQW8" i="1" s="1"/>
  <c r="RQX8" i="1" s="1"/>
  <c r="RQY8" i="1" s="1"/>
  <c r="RQZ8" i="1" s="1"/>
  <c r="RRA8" i="1" s="1"/>
  <c r="RRB8" i="1" s="1"/>
  <c r="RRC8" i="1" s="1"/>
  <c r="RRD8" i="1" s="1"/>
  <c r="RRE8" i="1" s="1"/>
  <c r="RRF8" i="1" s="1"/>
  <c r="RRG8" i="1" s="1"/>
  <c r="RRH8" i="1" s="1"/>
  <c r="RRI8" i="1" s="1"/>
  <c r="RRJ8" i="1" s="1"/>
  <c r="RRK8" i="1" s="1"/>
  <c r="RRL8" i="1" s="1"/>
  <c r="RRM8" i="1" s="1"/>
  <c r="RRN8" i="1" s="1"/>
  <c r="RRO8" i="1" s="1"/>
  <c r="RRP8" i="1" s="1"/>
  <c r="RRQ8" i="1" s="1"/>
  <c r="RRR8" i="1" s="1"/>
  <c r="RRS8" i="1" s="1"/>
  <c r="RRT8" i="1" s="1"/>
  <c r="RRU8" i="1" s="1"/>
  <c r="RRV8" i="1" s="1"/>
  <c r="RRW8" i="1" s="1"/>
  <c r="RRX8" i="1" s="1"/>
  <c r="RRY8" i="1" s="1"/>
  <c r="RRZ8" i="1" s="1"/>
  <c r="RSA8" i="1" s="1"/>
  <c r="RSB8" i="1" s="1"/>
  <c r="RSC8" i="1" s="1"/>
  <c r="RSD8" i="1" s="1"/>
  <c r="RSE8" i="1" s="1"/>
  <c r="RSF8" i="1" s="1"/>
  <c r="RSG8" i="1" s="1"/>
  <c r="RSH8" i="1" s="1"/>
  <c r="RSI8" i="1" s="1"/>
  <c r="RSJ8" i="1" s="1"/>
  <c r="RSK8" i="1" s="1"/>
  <c r="RSL8" i="1" s="1"/>
  <c r="RSM8" i="1" s="1"/>
  <c r="RSN8" i="1" s="1"/>
  <c r="RSO8" i="1" s="1"/>
  <c r="RSP8" i="1" s="1"/>
  <c r="RSQ8" i="1" s="1"/>
  <c r="RSR8" i="1" s="1"/>
  <c r="RSS8" i="1" s="1"/>
  <c r="RST8" i="1" s="1"/>
  <c r="RSU8" i="1" s="1"/>
  <c r="RSV8" i="1" s="1"/>
  <c r="RSW8" i="1" s="1"/>
  <c r="RSX8" i="1" s="1"/>
  <c r="RSY8" i="1" s="1"/>
  <c r="RSZ8" i="1" s="1"/>
  <c r="RTA8" i="1" s="1"/>
  <c r="RTB8" i="1" s="1"/>
  <c r="RTC8" i="1" s="1"/>
  <c r="RTD8" i="1" s="1"/>
  <c r="RTE8" i="1" s="1"/>
  <c r="RTF8" i="1" s="1"/>
  <c r="RTG8" i="1" s="1"/>
  <c r="RTH8" i="1" s="1"/>
  <c r="RTI8" i="1" s="1"/>
  <c r="RTJ8" i="1" s="1"/>
  <c r="RTK8" i="1" s="1"/>
  <c r="RTL8" i="1" s="1"/>
  <c r="RTM8" i="1" s="1"/>
  <c r="RTN8" i="1" s="1"/>
  <c r="RTO8" i="1" s="1"/>
  <c r="RTP8" i="1" s="1"/>
  <c r="RTQ8" i="1" s="1"/>
  <c r="RTR8" i="1" s="1"/>
  <c r="RTS8" i="1" s="1"/>
  <c r="RTT8" i="1" s="1"/>
  <c r="RTU8" i="1" s="1"/>
  <c r="RTV8" i="1" s="1"/>
  <c r="RTW8" i="1" s="1"/>
  <c r="RTX8" i="1" s="1"/>
  <c r="RTY8" i="1" s="1"/>
  <c r="RTZ8" i="1" s="1"/>
  <c r="RUA8" i="1" s="1"/>
  <c r="RUB8" i="1" s="1"/>
  <c r="RUC8" i="1" s="1"/>
  <c r="RUD8" i="1" s="1"/>
  <c r="RUE8" i="1" s="1"/>
  <c r="RUF8" i="1" s="1"/>
  <c r="RUG8" i="1" s="1"/>
  <c r="RUH8" i="1" s="1"/>
  <c r="RUI8" i="1" s="1"/>
  <c r="RUJ8" i="1" s="1"/>
  <c r="RUK8" i="1" s="1"/>
  <c r="RUL8" i="1" s="1"/>
  <c r="RUM8" i="1" s="1"/>
  <c r="RUN8" i="1" s="1"/>
  <c r="RUO8" i="1" s="1"/>
  <c r="RUP8" i="1" s="1"/>
  <c r="RUQ8" i="1" s="1"/>
  <c r="RUR8" i="1" s="1"/>
  <c r="RUS8" i="1" s="1"/>
  <c r="RUT8" i="1" s="1"/>
  <c r="RUU8" i="1" s="1"/>
  <c r="RUV8" i="1" s="1"/>
  <c r="RUW8" i="1" s="1"/>
  <c r="RUX8" i="1" s="1"/>
  <c r="RUY8" i="1" s="1"/>
  <c r="RUZ8" i="1" s="1"/>
  <c r="RVA8" i="1" s="1"/>
  <c r="RVB8" i="1" s="1"/>
  <c r="RVC8" i="1" s="1"/>
  <c r="RVD8" i="1" s="1"/>
  <c r="RVE8" i="1" s="1"/>
  <c r="RVF8" i="1" s="1"/>
  <c r="RVG8" i="1" s="1"/>
  <c r="RVH8" i="1" s="1"/>
  <c r="RVI8" i="1" s="1"/>
  <c r="RVJ8" i="1" s="1"/>
  <c r="RVK8" i="1" s="1"/>
  <c r="RVL8" i="1" s="1"/>
  <c r="RVM8" i="1" s="1"/>
  <c r="RVN8" i="1" s="1"/>
  <c r="RVO8" i="1" s="1"/>
  <c r="RVP8" i="1" s="1"/>
  <c r="RVQ8" i="1" s="1"/>
  <c r="RVR8" i="1" s="1"/>
  <c r="RVS8" i="1" s="1"/>
  <c r="RVT8" i="1" s="1"/>
  <c r="RVU8" i="1" s="1"/>
  <c r="RVV8" i="1" s="1"/>
  <c r="RVW8" i="1" s="1"/>
  <c r="RVX8" i="1" s="1"/>
  <c r="RVY8" i="1" s="1"/>
  <c r="RVZ8" i="1" s="1"/>
  <c r="RWA8" i="1" s="1"/>
  <c r="RWB8" i="1" s="1"/>
  <c r="RWC8" i="1" s="1"/>
  <c r="RWD8" i="1" s="1"/>
  <c r="RWE8" i="1" s="1"/>
  <c r="RWF8" i="1" s="1"/>
  <c r="RWG8" i="1" s="1"/>
  <c r="RWH8" i="1" s="1"/>
  <c r="RWI8" i="1" s="1"/>
  <c r="RWJ8" i="1" s="1"/>
  <c r="RWK8" i="1" s="1"/>
  <c r="RWL8" i="1" s="1"/>
  <c r="RWM8" i="1" s="1"/>
  <c r="RWN8" i="1" s="1"/>
  <c r="RWO8" i="1" s="1"/>
  <c r="RWP8" i="1" s="1"/>
  <c r="RWQ8" i="1" s="1"/>
  <c r="RWR8" i="1" s="1"/>
  <c r="RWS8" i="1" s="1"/>
  <c r="RWT8" i="1" s="1"/>
  <c r="RWU8" i="1" s="1"/>
  <c r="RWV8" i="1" s="1"/>
  <c r="RWW8" i="1" s="1"/>
  <c r="RWX8" i="1" s="1"/>
  <c r="RWY8" i="1" s="1"/>
  <c r="RWZ8" i="1" s="1"/>
  <c r="RXA8" i="1" s="1"/>
  <c r="RXB8" i="1" s="1"/>
  <c r="RXC8" i="1" s="1"/>
  <c r="RXD8" i="1" s="1"/>
  <c r="RXE8" i="1" s="1"/>
  <c r="RXF8" i="1" s="1"/>
  <c r="RXG8" i="1" s="1"/>
  <c r="RXH8" i="1" s="1"/>
  <c r="RXI8" i="1" s="1"/>
  <c r="RXJ8" i="1" s="1"/>
  <c r="RXK8" i="1" s="1"/>
  <c r="RXL8" i="1" s="1"/>
  <c r="RXM8" i="1" s="1"/>
  <c r="RXN8" i="1" s="1"/>
  <c r="RXO8" i="1" s="1"/>
  <c r="RXP8" i="1" s="1"/>
  <c r="RXQ8" i="1" s="1"/>
  <c r="RXR8" i="1" s="1"/>
  <c r="RXS8" i="1" s="1"/>
  <c r="RXT8" i="1" s="1"/>
  <c r="RXU8" i="1" s="1"/>
  <c r="RXV8" i="1" s="1"/>
  <c r="RXW8" i="1" s="1"/>
  <c r="RXX8" i="1" s="1"/>
  <c r="RXY8" i="1" s="1"/>
  <c r="RXZ8" i="1" s="1"/>
  <c r="RYA8" i="1" s="1"/>
  <c r="RYB8" i="1" s="1"/>
  <c r="RYC8" i="1" s="1"/>
  <c r="RYD8" i="1" s="1"/>
  <c r="RYE8" i="1" s="1"/>
  <c r="RYF8" i="1" s="1"/>
  <c r="RYG8" i="1" s="1"/>
  <c r="RYH8" i="1" s="1"/>
  <c r="RYI8" i="1" s="1"/>
  <c r="RYJ8" i="1" s="1"/>
  <c r="RYK8" i="1" s="1"/>
  <c r="RYL8" i="1" s="1"/>
  <c r="RYM8" i="1" s="1"/>
  <c r="RYN8" i="1" s="1"/>
  <c r="RYO8" i="1" s="1"/>
  <c r="RYP8" i="1" s="1"/>
  <c r="RYQ8" i="1" s="1"/>
  <c r="RYR8" i="1" s="1"/>
  <c r="RYS8" i="1" s="1"/>
  <c r="RYT8" i="1" s="1"/>
  <c r="RYU8" i="1" s="1"/>
  <c r="RYV8" i="1" s="1"/>
  <c r="RYW8" i="1" s="1"/>
  <c r="RYX8" i="1" s="1"/>
  <c r="RYY8" i="1" s="1"/>
  <c r="RYZ8" i="1" s="1"/>
  <c r="RZA8" i="1" s="1"/>
  <c r="RZB8" i="1" s="1"/>
  <c r="RZC8" i="1" s="1"/>
  <c r="RZD8" i="1" s="1"/>
  <c r="RZE8" i="1" s="1"/>
  <c r="RZF8" i="1" s="1"/>
  <c r="RZG8" i="1" s="1"/>
  <c r="RZH8" i="1" s="1"/>
  <c r="RZI8" i="1" s="1"/>
  <c r="RZJ8" i="1" s="1"/>
  <c r="RZK8" i="1" s="1"/>
  <c r="RZL8" i="1" s="1"/>
  <c r="RZM8" i="1" s="1"/>
  <c r="RZN8" i="1" s="1"/>
  <c r="RZO8" i="1" s="1"/>
  <c r="RZP8" i="1" s="1"/>
  <c r="RZQ8" i="1" s="1"/>
  <c r="RZR8" i="1" s="1"/>
  <c r="RZS8" i="1" s="1"/>
  <c r="RZT8" i="1" s="1"/>
  <c r="RZU8" i="1" s="1"/>
  <c r="RZV8" i="1" s="1"/>
  <c r="RZW8" i="1" s="1"/>
  <c r="RZX8" i="1" s="1"/>
  <c r="RZY8" i="1" s="1"/>
  <c r="RZZ8" i="1" s="1"/>
  <c r="SAA8" i="1" s="1"/>
  <c r="SAB8" i="1" s="1"/>
  <c r="SAC8" i="1" s="1"/>
  <c r="SAD8" i="1" s="1"/>
  <c r="SAE8" i="1" s="1"/>
  <c r="SAF8" i="1" s="1"/>
  <c r="SAG8" i="1" s="1"/>
  <c r="SAH8" i="1" s="1"/>
  <c r="SAI8" i="1" s="1"/>
  <c r="SAJ8" i="1" s="1"/>
  <c r="SAK8" i="1" s="1"/>
  <c r="SAL8" i="1" s="1"/>
  <c r="SAM8" i="1" s="1"/>
  <c r="SAN8" i="1" s="1"/>
  <c r="SAO8" i="1" s="1"/>
  <c r="SAP8" i="1" s="1"/>
  <c r="SAQ8" i="1" s="1"/>
  <c r="SAR8" i="1" s="1"/>
  <c r="SAS8" i="1" s="1"/>
  <c r="SAT8" i="1" s="1"/>
  <c r="SAU8" i="1" s="1"/>
  <c r="SAV8" i="1" s="1"/>
  <c r="SAW8" i="1" s="1"/>
  <c r="SAX8" i="1" s="1"/>
  <c r="SAY8" i="1" s="1"/>
  <c r="SAZ8" i="1" s="1"/>
  <c r="SBA8" i="1" s="1"/>
  <c r="SBB8" i="1" s="1"/>
  <c r="SBC8" i="1" s="1"/>
  <c r="SBD8" i="1" s="1"/>
  <c r="SBE8" i="1" s="1"/>
  <c r="SBF8" i="1" s="1"/>
  <c r="SBG8" i="1" s="1"/>
  <c r="SBH8" i="1" s="1"/>
  <c r="SBI8" i="1" s="1"/>
  <c r="SBJ8" i="1" s="1"/>
  <c r="SBK8" i="1" s="1"/>
  <c r="SBL8" i="1" s="1"/>
  <c r="SBM8" i="1" s="1"/>
  <c r="SBN8" i="1" s="1"/>
  <c r="SBO8" i="1" s="1"/>
  <c r="SBP8" i="1" s="1"/>
  <c r="SBQ8" i="1" s="1"/>
  <c r="SBR8" i="1" s="1"/>
  <c r="SBS8" i="1" s="1"/>
  <c r="SBT8" i="1" s="1"/>
  <c r="SBU8" i="1" s="1"/>
  <c r="SBV8" i="1" s="1"/>
  <c r="SBW8" i="1" s="1"/>
  <c r="SBX8" i="1" s="1"/>
  <c r="SBY8" i="1" s="1"/>
  <c r="SBZ8" i="1" s="1"/>
  <c r="SCA8" i="1" s="1"/>
  <c r="SCB8" i="1" s="1"/>
  <c r="SCC8" i="1" s="1"/>
  <c r="SCD8" i="1" s="1"/>
  <c r="SCE8" i="1" s="1"/>
  <c r="SCF8" i="1" s="1"/>
  <c r="SCG8" i="1" s="1"/>
  <c r="SCH8" i="1" s="1"/>
  <c r="SCI8" i="1" s="1"/>
  <c r="SCJ8" i="1" s="1"/>
  <c r="SCK8" i="1" s="1"/>
  <c r="SCL8" i="1" s="1"/>
  <c r="SCM8" i="1" s="1"/>
  <c r="SCN8" i="1" s="1"/>
  <c r="SCO8" i="1" s="1"/>
  <c r="SCP8" i="1" s="1"/>
  <c r="SCQ8" i="1" s="1"/>
  <c r="SCR8" i="1" s="1"/>
  <c r="SCS8" i="1" s="1"/>
  <c r="SCT8" i="1" s="1"/>
  <c r="SCU8" i="1" s="1"/>
  <c r="SCV8" i="1" s="1"/>
  <c r="SCW8" i="1" s="1"/>
  <c r="SCX8" i="1" s="1"/>
  <c r="SCY8" i="1" s="1"/>
  <c r="SCZ8" i="1" s="1"/>
  <c r="SDA8" i="1" s="1"/>
  <c r="SDB8" i="1" s="1"/>
  <c r="SDC8" i="1" s="1"/>
  <c r="SDD8" i="1" s="1"/>
  <c r="SDE8" i="1" s="1"/>
  <c r="SDF8" i="1" s="1"/>
  <c r="SDG8" i="1" s="1"/>
  <c r="SDH8" i="1" s="1"/>
  <c r="SDI8" i="1" s="1"/>
  <c r="SDJ8" i="1" s="1"/>
  <c r="SDK8" i="1" s="1"/>
  <c r="SDL8" i="1" s="1"/>
  <c r="SDM8" i="1" s="1"/>
  <c r="SDN8" i="1" s="1"/>
  <c r="SDO8" i="1" s="1"/>
  <c r="SDP8" i="1" s="1"/>
  <c r="SDQ8" i="1" s="1"/>
  <c r="SDR8" i="1" s="1"/>
  <c r="SDS8" i="1" s="1"/>
  <c r="SDT8" i="1" s="1"/>
  <c r="SDU8" i="1" s="1"/>
  <c r="SDV8" i="1" s="1"/>
  <c r="SDW8" i="1" s="1"/>
  <c r="SDX8" i="1" s="1"/>
  <c r="SDY8" i="1" s="1"/>
  <c r="SDZ8" i="1" s="1"/>
  <c r="SEA8" i="1" s="1"/>
  <c r="SEB8" i="1" s="1"/>
  <c r="SEC8" i="1" s="1"/>
  <c r="SED8" i="1" s="1"/>
  <c r="SEE8" i="1" s="1"/>
  <c r="SEF8" i="1" s="1"/>
  <c r="SEG8" i="1" s="1"/>
  <c r="SEH8" i="1" s="1"/>
  <c r="SEI8" i="1" s="1"/>
  <c r="SEJ8" i="1" s="1"/>
  <c r="SEK8" i="1" s="1"/>
  <c r="SEL8" i="1" s="1"/>
  <c r="SEM8" i="1" s="1"/>
  <c r="SEN8" i="1" s="1"/>
  <c r="SEO8" i="1" s="1"/>
  <c r="SEP8" i="1" s="1"/>
  <c r="SEQ8" i="1" s="1"/>
  <c r="SER8" i="1" s="1"/>
  <c r="SES8" i="1" s="1"/>
  <c r="SET8" i="1" s="1"/>
  <c r="SEU8" i="1" s="1"/>
  <c r="SEV8" i="1" s="1"/>
  <c r="SEW8" i="1" s="1"/>
  <c r="SEX8" i="1" s="1"/>
  <c r="SEY8" i="1" s="1"/>
  <c r="SEZ8" i="1" s="1"/>
  <c r="SFA8" i="1" s="1"/>
  <c r="SFB8" i="1" s="1"/>
  <c r="SFC8" i="1" s="1"/>
  <c r="SFD8" i="1" s="1"/>
  <c r="SFE8" i="1" s="1"/>
  <c r="SFF8" i="1" s="1"/>
  <c r="SFG8" i="1" s="1"/>
  <c r="SFH8" i="1" s="1"/>
  <c r="SFI8" i="1" s="1"/>
  <c r="SFJ8" i="1" s="1"/>
  <c r="SFK8" i="1" s="1"/>
  <c r="SFL8" i="1" s="1"/>
  <c r="SFM8" i="1" s="1"/>
  <c r="SFN8" i="1" s="1"/>
  <c r="SFO8" i="1" s="1"/>
  <c r="SFP8" i="1" s="1"/>
  <c r="SFQ8" i="1" s="1"/>
  <c r="SFR8" i="1" s="1"/>
  <c r="SFS8" i="1" s="1"/>
  <c r="SFT8" i="1" s="1"/>
  <c r="SFU8" i="1" s="1"/>
  <c r="SFV8" i="1" s="1"/>
  <c r="SFW8" i="1" s="1"/>
  <c r="SFX8" i="1" s="1"/>
  <c r="SFY8" i="1" s="1"/>
  <c r="SFZ8" i="1" s="1"/>
  <c r="SGA8" i="1" s="1"/>
  <c r="SGB8" i="1" s="1"/>
  <c r="SGC8" i="1" s="1"/>
  <c r="SGD8" i="1" s="1"/>
  <c r="SGE8" i="1" s="1"/>
  <c r="SGF8" i="1" s="1"/>
  <c r="SGG8" i="1" s="1"/>
  <c r="SGH8" i="1" s="1"/>
  <c r="SGI8" i="1" s="1"/>
  <c r="SGJ8" i="1" s="1"/>
  <c r="SGK8" i="1" s="1"/>
  <c r="SGL8" i="1" s="1"/>
  <c r="SGM8" i="1" s="1"/>
  <c r="SGN8" i="1" s="1"/>
  <c r="SGO8" i="1" s="1"/>
  <c r="SGP8" i="1" s="1"/>
  <c r="SGQ8" i="1" s="1"/>
  <c r="SGR8" i="1" s="1"/>
  <c r="SGS8" i="1" s="1"/>
  <c r="SGT8" i="1" s="1"/>
  <c r="SGU8" i="1" s="1"/>
  <c r="SGV8" i="1" s="1"/>
  <c r="SGW8" i="1" s="1"/>
  <c r="SGX8" i="1" s="1"/>
  <c r="SGY8" i="1" s="1"/>
  <c r="SGZ8" i="1" s="1"/>
  <c r="SHA8" i="1" s="1"/>
  <c r="SHB8" i="1" s="1"/>
  <c r="SHC8" i="1" s="1"/>
  <c r="SHD8" i="1" s="1"/>
  <c r="SHE8" i="1" s="1"/>
  <c r="SHF8" i="1" s="1"/>
  <c r="SHG8" i="1" s="1"/>
  <c r="SHH8" i="1" s="1"/>
  <c r="SHI8" i="1" s="1"/>
  <c r="SHJ8" i="1" s="1"/>
  <c r="SHK8" i="1" s="1"/>
  <c r="SHL8" i="1" s="1"/>
  <c r="SHM8" i="1" s="1"/>
  <c r="SHN8" i="1" s="1"/>
  <c r="SHO8" i="1" s="1"/>
  <c r="SHP8" i="1" s="1"/>
  <c r="SHQ8" i="1" s="1"/>
  <c r="SHR8" i="1" s="1"/>
  <c r="SHS8" i="1" s="1"/>
  <c r="SHT8" i="1" s="1"/>
  <c r="SHU8" i="1" s="1"/>
  <c r="SHV8" i="1" s="1"/>
  <c r="SHW8" i="1" s="1"/>
  <c r="SHX8" i="1" s="1"/>
  <c r="SHY8" i="1" s="1"/>
  <c r="SHZ8" i="1" s="1"/>
  <c r="SIA8" i="1" s="1"/>
  <c r="SIB8" i="1" s="1"/>
  <c r="SIC8" i="1" s="1"/>
  <c r="SID8" i="1" s="1"/>
  <c r="SIE8" i="1" s="1"/>
  <c r="SIF8" i="1" s="1"/>
  <c r="SIG8" i="1" s="1"/>
  <c r="SIH8" i="1" s="1"/>
  <c r="SII8" i="1" s="1"/>
  <c r="SIJ8" i="1" s="1"/>
  <c r="SIK8" i="1" s="1"/>
  <c r="SIL8" i="1" s="1"/>
  <c r="SIM8" i="1" s="1"/>
  <c r="SIN8" i="1" s="1"/>
  <c r="SIO8" i="1" s="1"/>
  <c r="SIP8" i="1" s="1"/>
  <c r="SIQ8" i="1" s="1"/>
  <c r="SIR8" i="1" s="1"/>
  <c r="SIS8" i="1" s="1"/>
  <c r="SIT8" i="1" s="1"/>
  <c r="SIU8" i="1" s="1"/>
  <c r="SIV8" i="1" s="1"/>
  <c r="SIW8" i="1" s="1"/>
  <c r="SIX8" i="1" s="1"/>
  <c r="SIY8" i="1" s="1"/>
  <c r="SIZ8" i="1" s="1"/>
  <c r="SJA8" i="1" s="1"/>
  <c r="SJB8" i="1" s="1"/>
  <c r="SJC8" i="1" s="1"/>
  <c r="SJD8" i="1" s="1"/>
  <c r="SJE8" i="1" s="1"/>
  <c r="SJF8" i="1" s="1"/>
  <c r="SJG8" i="1" s="1"/>
  <c r="SJH8" i="1" s="1"/>
  <c r="SJI8" i="1" s="1"/>
  <c r="SJJ8" i="1" s="1"/>
  <c r="SJK8" i="1" s="1"/>
  <c r="SJL8" i="1" s="1"/>
  <c r="SJM8" i="1" s="1"/>
  <c r="SJN8" i="1" s="1"/>
  <c r="SJO8" i="1" s="1"/>
  <c r="SJP8" i="1" s="1"/>
  <c r="SJQ8" i="1" s="1"/>
  <c r="SJR8" i="1" s="1"/>
  <c r="SJS8" i="1" s="1"/>
  <c r="SJT8" i="1" s="1"/>
  <c r="SJU8" i="1" s="1"/>
  <c r="SJV8" i="1" s="1"/>
  <c r="SJW8" i="1" s="1"/>
  <c r="SJX8" i="1" s="1"/>
  <c r="SJY8" i="1" s="1"/>
  <c r="SJZ8" i="1" s="1"/>
  <c r="SKA8" i="1" s="1"/>
  <c r="SKB8" i="1" s="1"/>
  <c r="SKC8" i="1" s="1"/>
  <c r="SKD8" i="1" s="1"/>
  <c r="SKE8" i="1" s="1"/>
  <c r="SKF8" i="1" s="1"/>
  <c r="SKG8" i="1" s="1"/>
  <c r="SKH8" i="1" s="1"/>
  <c r="SKI8" i="1" s="1"/>
  <c r="SKJ8" i="1" s="1"/>
  <c r="SKK8" i="1" s="1"/>
  <c r="SKL8" i="1" s="1"/>
  <c r="SKM8" i="1" s="1"/>
  <c r="SKN8" i="1" s="1"/>
  <c r="SKO8" i="1" s="1"/>
  <c r="SKP8" i="1" s="1"/>
  <c r="SKQ8" i="1" s="1"/>
  <c r="SKR8" i="1" s="1"/>
  <c r="SKS8" i="1" s="1"/>
  <c r="SKT8" i="1" s="1"/>
  <c r="SKU8" i="1" s="1"/>
  <c r="SKV8" i="1" s="1"/>
  <c r="SKW8" i="1" s="1"/>
  <c r="SKX8" i="1" s="1"/>
  <c r="SKY8" i="1" s="1"/>
  <c r="SKZ8" i="1" s="1"/>
  <c r="SLA8" i="1" s="1"/>
  <c r="SLB8" i="1" s="1"/>
  <c r="SLC8" i="1" s="1"/>
  <c r="SLD8" i="1" s="1"/>
  <c r="SLE8" i="1" s="1"/>
  <c r="SLF8" i="1" s="1"/>
  <c r="SLG8" i="1" s="1"/>
  <c r="SLH8" i="1" s="1"/>
  <c r="SLI8" i="1" s="1"/>
  <c r="SLJ8" i="1" s="1"/>
  <c r="SLK8" i="1" s="1"/>
  <c r="SLL8" i="1" s="1"/>
  <c r="SLM8" i="1" s="1"/>
  <c r="SLN8" i="1" s="1"/>
  <c r="SLO8" i="1" s="1"/>
  <c r="SLP8" i="1" s="1"/>
  <c r="SLQ8" i="1" s="1"/>
  <c r="SLR8" i="1" s="1"/>
  <c r="SLS8" i="1" s="1"/>
  <c r="SLT8" i="1" s="1"/>
  <c r="SLU8" i="1" s="1"/>
  <c r="SLV8" i="1" s="1"/>
  <c r="SLW8" i="1" s="1"/>
  <c r="SLX8" i="1" s="1"/>
  <c r="SLY8" i="1" s="1"/>
  <c r="SLZ8" i="1" s="1"/>
  <c r="SMA8" i="1" s="1"/>
  <c r="SMB8" i="1" s="1"/>
  <c r="SMC8" i="1" s="1"/>
  <c r="SMD8" i="1" s="1"/>
  <c r="SME8" i="1" s="1"/>
  <c r="SMF8" i="1" s="1"/>
  <c r="SMG8" i="1" s="1"/>
  <c r="SMH8" i="1" s="1"/>
  <c r="SMI8" i="1" s="1"/>
  <c r="SMJ8" i="1" s="1"/>
  <c r="SMK8" i="1" s="1"/>
  <c r="SML8" i="1" s="1"/>
  <c r="SMM8" i="1" s="1"/>
  <c r="SMN8" i="1" s="1"/>
  <c r="SMO8" i="1" s="1"/>
  <c r="SMP8" i="1" s="1"/>
  <c r="SMQ8" i="1" s="1"/>
  <c r="SMR8" i="1" s="1"/>
  <c r="SMS8" i="1" s="1"/>
  <c r="SMT8" i="1" s="1"/>
  <c r="SMU8" i="1" s="1"/>
  <c r="SMV8" i="1" s="1"/>
  <c r="SMW8" i="1" s="1"/>
  <c r="SMX8" i="1" s="1"/>
  <c r="SMY8" i="1" s="1"/>
  <c r="SMZ8" i="1" s="1"/>
  <c r="SNA8" i="1" s="1"/>
  <c r="SNB8" i="1" s="1"/>
  <c r="SNC8" i="1" s="1"/>
  <c r="SND8" i="1" s="1"/>
  <c r="SNE8" i="1" s="1"/>
  <c r="SNF8" i="1" s="1"/>
  <c r="SNG8" i="1" s="1"/>
  <c r="SNH8" i="1" s="1"/>
  <c r="SNI8" i="1" s="1"/>
  <c r="SNJ8" i="1" s="1"/>
  <c r="SNK8" i="1" s="1"/>
  <c r="SNL8" i="1" s="1"/>
  <c r="SNM8" i="1" s="1"/>
  <c r="SNN8" i="1" s="1"/>
  <c r="SNO8" i="1" s="1"/>
  <c r="SNP8" i="1" s="1"/>
  <c r="SNQ8" i="1" s="1"/>
  <c r="SNR8" i="1" s="1"/>
  <c r="SNS8" i="1" s="1"/>
  <c r="SNT8" i="1" s="1"/>
  <c r="SNU8" i="1" s="1"/>
  <c r="SNV8" i="1" s="1"/>
  <c r="SNW8" i="1" s="1"/>
  <c r="SNX8" i="1" s="1"/>
  <c r="SNY8" i="1" s="1"/>
  <c r="SNZ8" i="1" s="1"/>
  <c r="SOA8" i="1" s="1"/>
  <c r="SOB8" i="1" s="1"/>
  <c r="SOC8" i="1" s="1"/>
  <c r="SOD8" i="1" s="1"/>
  <c r="SOE8" i="1" s="1"/>
  <c r="SOF8" i="1" s="1"/>
  <c r="SOG8" i="1" s="1"/>
  <c r="SOH8" i="1" s="1"/>
  <c r="SOI8" i="1" s="1"/>
  <c r="SOJ8" i="1" s="1"/>
  <c r="SOK8" i="1" s="1"/>
  <c r="SOL8" i="1" s="1"/>
  <c r="SOM8" i="1" s="1"/>
  <c r="SON8" i="1" s="1"/>
  <c r="SOO8" i="1" s="1"/>
  <c r="SOP8" i="1" s="1"/>
  <c r="SOQ8" i="1" s="1"/>
  <c r="SOR8" i="1" s="1"/>
  <c r="SOS8" i="1" s="1"/>
  <c r="SOT8" i="1" s="1"/>
  <c r="SOU8" i="1" s="1"/>
  <c r="SOV8" i="1" s="1"/>
  <c r="SOW8" i="1" s="1"/>
  <c r="SOX8" i="1" s="1"/>
  <c r="SOY8" i="1" s="1"/>
  <c r="SOZ8" i="1" s="1"/>
  <c r="SPA8" i="1" s="1"/>
  <c r="SPB8" i="1" s="1"/>
  <c r="SPC8" i="1" s="1"/>
  <c r="SPD8" i="1" s="1"/>
  <c r="SPE8" i="1" s="1"/>
  <c r="SPF8" i="1" s="1"/>
  <c r="SPG8" i="1" s="1"/>
  <c r="SPH8" i="1" s="1"/>
  <c r="SPI8" i="1" s="1"/>
  <c r="SPJ8" i="1" s="1"/>
  <c r="SPK8" i="1" s="1"/>
  <c r="SPL8" i="1" s="1"/>
  <c r="SPM8" i="1" s="1"/>
  <c r="SPN8" i="1" s="1"/>
  <c r="SPO8" i="1" s="1"/>
  <c r="SPP8" i="1" s="1"/>
  <c r="SPQ8" i="1" s="1"/>
  <c r="SPR8" i="1" s="1"/>
  <c r="SPS8" i="1" s="1"/>
  <c r="SPT8" i="1" s="1"/>
  <c r="SPU8" i="1" s="1"/>
  <c r="SPV8" i="1" s="1"/>
  <c r="SPW8" i="1" s="1"/>
  <c r="SPX8" i="1" s="1"/>
  <c r="SPY8" i="1" s="1"/>
  <c r="SPZ8" i="1" s="1"/>
  <c r="SQA8" i="1" s="1"/>
  <c r="SQB8" i="1" s="1"/>
  <c r="SQC8" i="1" s="1"/>
  <c r="SQD8" i="1" s="1"/>
  <c r="SQE8" i="1" s="1"/>
  <c r="SQF8" i="1" s="1"/>
  <c r="SQG8" i="1" s="1"/>
  <c r="SQH8" i="1" s="1"/>
  <c r="SQI8" i="1" s="1"/>
  <c r="SQJ8" i="1" s="1"/>
  <c r="SQK8" i="1" s="1"/>
  <c r="SQL8" i="1" s="1"/>
  <c r="SQM8" i="1" s="1"/>
  <c r="SQN8" i="1" s="1"/>
  <c r="SQO8" i="1" s="1"/>
  <c r="SQP8" i="1" s="1"/>
  <c r="SQQ8" i="1" s="1"/>
  <c r="SQR8" i="1" s="1"/>
  <c r="SQS8" i="1" s="1"/>
  <c r="SQT8" i="1" s="1"/>
  <c r="SQU8" i="1" s="1"/>
  <c r="SQV8" i="1" s="1"/>
  <c r="SQW8" i="1" s="1"/>
  <c r="SQX8" i="1" s="1"/>
  <c r="SQY8" i="1" s="1"/>
  <c r="SQZ8" i="1" s="1"/>
  <c r="SRA8" i="1" s="1"/>
  <c r="SRB8" i="1" s="1"/>
  <c r="SRC8" i="1" s="1"/>
  <c r="SRD8" i="1" s="1"/>
  <c r="SRE8" i="1" s="1"/>
  <c r="SRF8" i="1" s="1"/>
  <c r="SRG8" i="1" s="1"/>
  <c r="SRH8" i="1" s="1"/>
  <c r="SRI8" i="1" s="1"/>
  <c r="SRJ8" i="1" s="1"/>
  <c r="SRK8" i="1" s="1"/>
  <c r="SRL8" i="1" s="1"/>
  <c r="SRM8" i="1" s="1"/>
  <c r="SRN8" i="1" s="1"/>
  <c r="SRO8" i="1" s="1"/>
  <c r="SRP8" i="1" s="1"/>
  <c r="SRQ8" i="1" s="1"/>
  <c r="SRR8" i="1" s="1"/>
  <c r="SRS8" i="1" s="1"/>
  <c r="SRT8" i="1" s="1"/>
  <c r="SRU8" i="1" s="1"/>
  <c r="SRV8" i="1" s="1"/>
  <c r="SRW8" i="1" s="1"/>
  <c r="SRX8" i="1" s="1"/>
  <c r="SRY8" i="1" s="1"/>
  <c r="SRZ8" i="1" s="1"/>
  <c r="SSA8" i="1" s="1"/>
  <c r="SSB8" i="1" s="1"/>
  <c r="SSC8" i="1" s="1"/>
  <c r="SSD8" i="1" s="1"/>
  <c r="SSE8" i="1" s="1"/>
  <c r="SSF8" i="1" s="1"/>
  <c r="SSG8" i="1" s="1"/>
  <c r="SSH8" i="1" s="1"/>
  <c r="SSI8" i="1" s="1"/>
  <c r="SSJ8" i="1" s="1"/>
  <c r="SSK8" i="1" s="1"/>
  <c r="SSL8" i="1" s="1"/>
  <c r="SSM8" i="1" s="1"/>
  <c r="SSN8" i="1" s="1"/>
  <c r="SSO8" i="1" s="1"/>
  <c r="SSP8" i="1" s="1"/>
  <c r="SSQ8" i="1" s="1"/>
  <c r="SSR8" i="1" s="1"/>
  <c r="SSS8" i="1" s="1"/>
  <c r="SST8" i="1" s="1"/>
  <c r="SSU8" i="1" s="1"/>
  <c r="SSV8" i="1" s="1"/>
  <c r="SSW8" i="1" s="1"/>
  <c r="SSX8" i="1" s="1"/>
  <c r="SSY8" i="1" s="1"/>
  <c r="SSZ8" i="1" s="1"/>
  <c r="STA8" i="1" s="1"/>
  <c r="STB8" i="1" s="1"/>
  <c r="STC8" i="1" s="1"/>
  <c r="STD8" i="1" s="1"/>
  <c r="STE8" i="1" s="1"/>
  <c r="STF8" i="1" s="1"/>
  <c r="STG8" i="1" s="1"/>
  <c r="STH8" i="1" s="1"/>
  <c r="STI8" i="1" s="1"/>
  <c r="STJ8" i="1" s="1"/>
  <c r="STK8" i="1" s="1"/>
  <c r="STL8" i="1" s="1"/>
  <c r="STM8" i="1" s="1"/>
  <c r="STN8" i="1" s="1"/>
  <c r="STO8" i="1" s="1"/>
  <c r="STP8" i="1" s="1"/>
  <c r="STQ8" i="1" s="1"/>
  <c r="STR8" i="1" s="1"/>
  <c r="STS8" i="1" s="1"/>
  <c r="STT8" i="1" s="1"/>
  <c r="STU8" i="1" s="1"/>
  <c r="STV8" i="1" s="1"/>
  <c r="STW8" i="1" s="1"/>
  <c r="STX8" i="1" s="1"/>
  <c r="STY8" i="1" s="1"/>
  <c r="STZ8" i="1" s="1"/>
  <c r="SUA8" i="1" s="1"/>
  <c r="SUB8" i="1" s="1"/>
  <c r="SUC8" i="1" s="1"/>
  <c r="SUD8" i="1" s="1"/>
  <c r="SUE8" i="1" s="1"/>
  <c r="SUF8" i="1" s="1"/>
  <c r="SUG8" i="1" s="1"/>
  <c r="SUH8" i="1" s="1"/>
  <c r="SUI8" i="1" s="1"/>
  <c r="SUJ8" i="1" s="1"/>
  <c r="SUK8" i="1" s="1"/>
  <c r="SUL8" i="1" s="1"/>
  <c r="SUM8" i="1" s="1"/>
  <c r="SUN8" i="1" s="1"/>
  <c r="SUO8" i="1" s="1"/>
  <c r="SUP8" i="1" s="1"/>
  <c r="SUQ8" i="1" s="1"/>
  <c r="SUR8" i="1" s="1"/>
  <c r="SUS8" i="1" s="1"/>
  <c r="SUT8" i="1" s="1"/>
  <c r="SUU8" i="1" s="1"/>
  <c r="SUV8" i="1" s="1"/>
  <c r="SUW8" i="1" s="1"/>
  <c r="SUX8" i="1" s="1"/>
  <c r="SUY8" i="1" s="1"/>
  <c r="SUZ8" i="1" s="1"/>
  <c r="SVA8" i="1" s="1"/>
  <c r="SVB8" i="1" s="1"/>
  <c r="SVC8" i="1" s="1"/>
  <c r="SVD8" i="1" s="1"/>
  <c r="SVE8" i="1" s="1"/>
  <c r="SVF8" i="1" s="1"/>
  <c r="SVG8" i="1" s="1"/>
  <c r="SVH8" i="1" s="1"/>
  <c r="SVI8" i="1" s="1"/>
  <c r="SVJ8" i="1" s="1"/>
  <c r="SVK8" i="1" s="1"/>
  <c r="SVL8" i="1" s="1"/>
  <c r="SVM8" i="1" s="1"/>
  <c r="SVN8" i="1" s="1"/>
  <c r="SVO8" i="1" s="1"/>
  <c r="SVP8" i="1" s="1"/>
  <c r="SVQ8" i="1" s="1"/>
  <c r="SVR8" i="1" s="1"/>
  <c r="SVS8" i="1" s="1"/>
  <c r="SVT8" i="1" s="1"/>
  <c r="SVU8" i="1" s="1"/>
  <c r="SVV8" i="1" s="1"/>
  <c r="SVW8" i="1" s="1"/>
  <c r="SVX8" i="1" s="1"/>
  <c r="SVY8" i="1" s="1"/>
  <c r="SVZ8" i="1" s="1"/>
  <c r="SWA8" i="1" s="1"/>
  <c r="SWB8" i="1" s="1"/>
  <c r="SWC8" i="1" s="1"/>
  <c r="SWD8" i="1" s="1"/>
  <c r="SWE8" i="1" s="1"/>
  <c r="SWF8" i="1" s="1"/>
  <c r="SWG8" i="1" s="1"/>
  <c r="SWH8" i="1" s="1"/>
  <c r="SWI8" i="1" s="1"/>
  <c r="SWJ8" i="1" s="1"/>
  <c r="SWK8" i="1" s="1"/>
  <c r="SWL8" i="1" s="1"/>
  <c r="SWM8" i="1" s="1"/>
  <c r="SWN8" i="1" s="1"/>
  <c r="SWO8" i="1" s="1"/>
  <c r="SWP8" i="1" s="1"/>
  <c r="SWQ8" i="1" s="1"/>
  <c r="SWR8" i="1" s="1"/>
  <c r="SWS8" i="1" s="1"/>
  <c r="SWT8" i="1" s="1"/>
  <c r="SWU8" i="1" s="1"/>
  <c r="SWV8" i="1" s="1"/>
  <c r="SWW8" i="1" s="1"/>
  <c r="SWX8" i="1" s="1"/>
  <c r="SWY8" i="1" s="1"/>
  <c r="SWZ8" i="1" s="1"/>
  <c r="SXA8" i="1" s="1"/>
  <c r="SXB8" i="1" s="1"/>
  <c r="SXC8" i="1" s="1"/>
  <c r="SXD8" i="1" s="1"/>
  <c r="SXE8" i="1" s="1"/>
  <c r="SXF8" i="1" s="1"/>
  <c r="SXG8" i="1" s="1"/>
  <c r="SXH8" i="1" s="1"/>
  <c r="SXI8" i="1" s="1"/>
  <c r="SXJ8" i="1" s="1"/>
  <c r="SXK8" i="1" s="1"/>
  <c r="SXL8" i="1" s="1"/>
  <c r="SXM8" i="1" s="1"/>
  <c r="SXN8" i="1" s="1"/>
  <c r="SXO8" i="1" s="1"/>
  <c r="SXP8" i="1" s="1"/>
  <c r="SXQ8" i="1" s="1"/>
  <c r="SXR8" i="1" s="1"/>
  <c r="SXS8" i="1" s="1"/>
  <c r="SXT8" i="1" s="1"/>
  <c r="SXU8" i="1" s="1"/>
  <c r="SXV8" i="1" s="1"/>
  <c r="SXW8" i="1" s="1"/>
  <c r="SXX8" i="1" s="1"/>
  <c r="SXY8" i="1" s="1"/>
  <c r="SXZ8" i="1" s="1"/>
  <c r="SYA8" i="1" s="1"/>
  <c r="SYB8" i="1" s="1"/>
  <c r="SYC8" i="1" s="1"/>
  <c r="SYD8" i="1" s="1"/>
  <c r="SYE8" i="1" s="1"/>
  <c r="SYF8" i="1" s="1"/>
  <c r="SYG8" i="1" s="1"/>
  <c r="SYH8" i="1" s="1"/>
  <c r="SYI8" i="1" s="1"/>
  <c r="SYJ8" i="1" s="1"/>
  <c r="SYK8" i="1" s="1"/>
  <c r="SYL8" i="1" s="1"/>
  <c r="SYM8" i="1" s="1"/>
  <c r="SYN8" i="1" s="1"/>
  <c r="SYO8" i="1" s="1"/>
  <c r="SYP8" i="1" s="1"/>
  <c r="SYQ8" i="1" s="1"/>
  <c r="SYR8" i="1" s="1"/>
  <c r="SYS8" i="1" s="1"/>
  <c r="SYT8" i="1" s="1"/>
  <c r="SYU8" i="1" s="1"/>
  <c r="SYV8" i="1" s="1"/>
  <c r="SYW8" i="1" s="1"/>
  <c r="SYX8" i="1" s="1"/>
  <c r="SYY8" i="1" s="1"/>
  <c r="SYZ8" i="1" s="1"/>
  <c r="SZA8" i="1" s="1"/>
  <c r="SZB8" i="1" s="1"/>
  <c r="SZC8" i="1" s="1"/>
  <c r="SZD8" i="1" s="1"/>
  <c r="SZE8" i="1" s="1"/>
  <c r="SZF8" i="1" s="1"/>
  <c r="SZG8" i="1" s="1"/>
  <c r="SZH8" i="1" s="1"/>
  <c r="SZI8" i="1" s="1"/>
  <c r="SZJ8" i="1" s="1"/>
  <c r="SZK8" i="1" s="1"/>
  <c r="SZL8" i="1" s="1"/>
  <c r="SZM8" i="1" s="1"/>
  <c r="SZN8" i="1" s="1"/>
  <c r="SZO8" i="1" s="1"/>
  <c r="SZP8" i="1" s="1"/>
  <c r="SZQ8" i="1" s="1"/>
  <c r="SZR8" i="1" s="1"/>
  <c r="SZS8" i="1" s="1"/>
  <c r="SZT8" i="1" s="1"/>
  <c r="SZU8" i="1" s="1"/>
  <c r="SZV8" i="1" s="1"/>
  <c r="SZW8" i="1" s="1"/>
  <c r="SZX8" i="1" s="1"/>
  <c r="SZY8" i="1" s="1"/>
  <c r="SZZ8" i="1" s="1"/>
  <c r="TAA8" i="1" s="1"/>
  <c r="TAB8" i="1" s="1"/>
  <c r="TAC8" i="1" s="1"/>
  <c r="TAD8" i="1" s="1"/>
  <c r="TAE8" i="1" s="1"/>
  <c r="TAF8" i="1" s="1"/>
  <c r="TAG8" i="1" s="1"/>
  <c r="TAH8" i="1" s="1"/>
  <c r="TAI8" i="1" s="1"/>
  <c r="TAJ8" i="1" s="1"/>
  <c r="TAK8" i="1" s="1"/>
  <c r="TAL8" i="1" s="1"/>
  <c r="TAM8" i="1" s="1"/>
  <c r="TAN8" i="1" s="1"/>
  <c r="TAO8" i="1" s="1"/>
  <c r="TAP8" i="1" s="1"/>
  <c r="TAQ8" i="1" s="1"/>
  <c r="TAR8" i="1" s="1"/>
  <c r="TAS8" i="1" s="1"/>
  <c r="TAT8" i="1" s="1"/>
  <c r="TAU8" i="1" s="1"/>
  <c r="TAV8" i="1" s="1"/>
  <c r="TAW8" i="1" s="1"/>
  <c r="TAX8" i="1" s="1"/>
  <c r="TAY8" i="1" s="1"/>
  <c r="TAZ8" i="1" s="1"/>
  <c r="TBA8" i="1" s="1"/>
  <c r="TBB8" i="1" s="1"/>
  <c r="TBC8" i="1" s="1"/>
  <c r="TBD8" i="1" s="1"/>
  <c r="TBE8" i="1" s="1"/>
  <c r="TBF8" i="1" s="1"/>
  <c r="TBG8" i="1" s="1"/>
  <c r="TBH8" i="1" s="1"/>
  <c r="TBI8" i="1" s="1"/>
  <c r="TBJ8" i="1" s="1"/>
  <c r="TBK8" i="1" s="1"/>
  <c r="TBL8" i="1" s="1"/>
  <c r="TBM8" i="1" s="1"/>
  <c r="TBN8" i="1" s="1"/>
  <c r="TBO8" i="1" s="1"/>
  <c r="TBP8" i="1" s="1"/>
  <c r="TBQ8" i="1" s="1"/>
  <c r="TBR8" i="1" s="1"/>
  <c r="TBS8" i="1" s="1"/>
  <c r="TBT8" i="1" s="1"/>
  <c r="TBU8" i="1" s="1"/>
  <c r="TBV8" i="1" s="1"/>
  <c r="TBW8" i="1" s="1"/>
  <c r="TBX8" i="1" s="1"/>
  <c r="TBY8" i="1" s="1"/>
  <c r="TBZ8" i="1" s="1"/>
  <c r="TCA8" i="1" s="1"/>
  <c r="TCB8" i="1" s="1"/>
  <c r="TCC8" i="1" s="1"/>
  <c r="TCD8" i="1" s="1"/>
  <c r="TCE8" i="1" s="1"/>
  <c r="TCF8" i="1" s="1"/>
  <c r="TCG8" i="1" s="1"/>
  <c r="TCH8" i="1" s="1"/>
  <c r="TCI8" i="1" s="1"/>
  <c r="TCJ8" i="1" s="1"/>
  <c r="TCK8" i="1" s="1"/>
  <c r="TCL8" i="1" s="1"/>
  <c r="TCM8" i="1" s="1"/>
  <c r="TCN8" i="1" s="1"/>
  <c r="TCO8" i="1" s="1"/>
  <c r="TCP8" i="1" s="1"/>
  <c r="TCQ8" i="1" s="1"/>
  <c r="TCR8" i="1" s="1"/>
  <c r="TCS8" i="1" s="1"/>
  <c r="TCT8" i="1" s="1"/>
  <c r="TCU8" i="1" s="1"/>
  <c r="TCV8" i="1" s="1"/>
  <c r="TCW8" i="1" s="1"/>
  <c r="TCX8" i="1" s="1"/>
  <c r="TCY8" i="1" s="1"/>
  <c r="TCZ8" i="1" s="1"/>
  <c r="TDA8" i="1" s="1"/>
  <c r="TDB8" i="1" s="1"/>
  <c r="TDC8" i="1" s="1"/>
  <c r="TDD8" i="1" s="1"/>
  <c r="TDE8" i="1" s="1"/>
  <c r="TDF8" i="1" s="1"/>
  <c r="TDG8" i="1" s="1"/>
  <c r="TDH8" i="1" s="1"/>
  <c r="TDI8" i="1" s="1"/>
  <c r="TDJ8" i="1" s="1"/>
  <c r="TDK8" i="1" s="1"/>
  <c r="TDL8" i="1" s="1"/>
  <c r="TDM8" i="1" s="1"/>
  <c r="TDN8" i="1" s="1"/>
  <c r="TDO8" i="1" s="1"/>
  <c r="TDP8" i="1" s="1"/>
  <c r="TDQ8" i="1" s="1"/>
  <c r="TDR8" i="1" s="1"/>
  <c r="TDS8" i="1" s="1"/>
  <c r="TDT8" i="1" s="1"/>
  <c r="TDU8" i="1" s="1"/>
  <c r="TDV8" i="1" s="1"/>
  <c r="TDW8" i="1" s="1"/>
  <c r="TDX8" i="1" s="1"/>
  <c r="TDY8" i="1" s="1"/>
  <c r="TDZ8" i="1" s="1"/>
  <c r="TEA8" i="1" s="1"/>
  <c r="TEB8" i="1" s="1"/>
  <c r="TEC8" i="1" s="1"/>
  <c r="TED8" i="1" s="1"/>
  <c r="TEE8" i="1" s="1"/>
  <c r="TEF8" i="1" s="1"/>
  <c r="TEG8" i="1" s="1"/>
  <c r="TEH8" i="1" s="1"/>
  <c r="TEI8" i="1" s="1"/>
  <c r="TEJ8" i="1" s="1"/>
  <c r="TEK8" i="1" s="1"/>
  <c r="TEL8" i="1" s="1"/>
  <c r="TEM8" i="1" s="1"/>
  <c r="TEN8" i="1" s="1"/>
  <c r="TEO8" i="1" s="1"/>
  <c r="TEP8" i="1" s="1"/>
  <c r="TEQ8" i="1" s="1"/>
  <c r="TER8" i="1" s="1"/>
  <c r="TES8" i="1" s="1"/>
  <c r="TET8" i="1" s="1"/>
  <c r="TEU8" i="1" s="1"/>
  <c r="TEV8" i="1" s="1"/>
  <c r="TEW8" i="1" s="1"/>
  <c r="TEX8" i="1" s="1"/>
  <c r="TEY8" i="1" s="1"/>
  <c r="TEZ8" i="1" s="1"/>
  <c r="TFA8" i="1" s="1"/>
  <c r="TFB8" i="1" s="1"/>
  <c r="TFC8" i="1" s="1"/>
  <c r="TFD8" i="1" s="1"/>
  <c r="TFE8" i="1" s="1"/>
  <c r="TFF8" i="1" s="1"/>
  <c r="TFG8" i="1" s="1"/>
  <c r="TFH8" i="1" s="1"/>
  <c r="TFI8" i="1" s="1"/>
  <c r="TFJ8" i="1" s="1"/>
  <c r="TFK8" i="1" s="1"/>
  <c r="TFL8" i="1" s="1"/>
  <c r="TFM8" i="1" s="1"/>
  <c r="TFN8" i="1" s="1"/>
  <c r="TFO8" i="1" s="1"/>
  <c r="TFP8" i="1" s="1"/>
  <c r="TFQ8" i="1" s="1"/>
  <c r="TFR8" i="1" s="1"/>
  <c r="TFS8" i="1" s="1"/>
  <c r="TFT8" i="1" s="1"/>
  <c r="TFU8" i="1" s="1"/>
  <c r="TFV8" i="1" s="1"/>
  <c r="TFW8" i="1" s="1"/>
  <c r="TFX8" i="1" s="1"/>
  <c r="TFY8" i="1" s="1"/>
  <c r="TFZ8" i="1" s="1"/>
  <c r="TGA8" i="1" s="1"/>
  <c r="TGB8" i="1" s="1"/>
  <c r="TGC8" i="1" s="1"/>
  <c r="TGD8" i="1" s="1"/>
  <c r="TGE8" i="1" s="1"/>
  <c r="TGF8" i="1" s="1"/>
  <c r="TGG8" i="1" s="1"/>
  <c r="TGH8" i="1" s="1"/>
  <c r="TGI8" i="1" s="1"/>
  <c r="TGJ8" i="1" s="1"/>
  <c r="TGK8" i="1" s="1"/>
  <c r="TGL8" i="1" s="1"/>
  <c r="TGM8" i="1" s="1"/>
  <c r="TGN8" i="1" s="1"/>
  <c r="TGO8" i="1" s="1"/>
  <c r="TGP8" i="1" s="1"/>
  <c r="TGQ8" i="1" s="1"/>
  <c r="TGR8" i="1" s="1"/>
  <c r="TGS8" i="1" s="1"/>
  <c r="TGT8" i="1" s="1"/>
  <c r="TGU8" i="1" s="1"/>
  <c r="TGV8" i="1" s="1"/>
  <c r="TGW8" i="1" s="1"/>
  <c r="TGX8" i="1" s="1"/>
  <c r="TGY8" i="1" s="1"/>
  <c r="TGZ8" i="1" s="1"/>
  <c r="THA8" i="1" s="1"/>
  <c r="THB8" i="1" s="1"/>
  <c r="THC8" i="1" s="1"/>
  <c r="THD8" i="1" s="1"/>
  <c r="THE8" i="1" s="1"/>
  <c r="THF8" i="1" s="1"/>
  <c r="THG8" i="1" s="1"/>
  <c r="THH8" i="1" s="1"/>
  <c r="THI8" i="1" s="1"/>
  <c r="THJ8" i="1" s="1"/>
  <c r="THK8" i="1" s="1"/>
  <c r="THL8" i="1" s="1"/>
  <c r="THM8" i="1" s="1"/>
  <c r="THN8" i="1" s="1"/>
  <c r="THO8" i="1" s="1"/>
  <c r="THP8" i="1" s="1"/>
  <c r="THQ8" i="1" s="1"/>
  <c r="THR8" i="1" s="1"/>
  <c r="THS8" i="1" s="1"/>
  <c r="THT8" i="1" s="1"/>
  <c r="THU8" i="1" s="1"/>
  <c r="THV8" i="1" s="1"/>
  <c r="THW8" i="1" s="1"/>
  <c r="THX8" i="1" s="1"/>
  <c r="THY8" i="1" s="1"/>
  <c r="THZ8" i="1" s="1"/>
  <c r="TIA8" i="1" s="1"/>
  <c r="TIB8" i="1" s="1"/>
  <c r="TIC8" i="1" s="1"/>
  <c r="TID8" i="1" s="1"/>
  <c r="TIE8" i="1" s="1"/>
  <c r="TIF8" i="1" s="1"/>
  <c r="TIG8" i="1" s="1"/>
  <c r="TIH8" i="1" s="1"/>
  <c r="TII8" i="1" s="1"/>
  <c r="TIJ8" i="1" s="1"/>
  <c r="TIK8" i="1" s="1"/>
  <c r="TIL8" i="1" s="1"/>
  <c r="TIM8" i="1" s="1"/>
  <c r="TIN8" i="1" s="1"/>
  <c r="TIO8" i="1" s="1"/>
  <c r="TIP8" i="1" s="1"/>
  <c r="TIQ8" i="1" s="1"/>
  <c r="TIR8" i="1" s="1"/>
  <c r="TIS8" i="1" s="1"/>
  <c r="TIT8" i="1" s="1"/>
  <c r="TIU8" i="1" s="1"/>
  <c r="TIV8" i="1" s="1"/>
  <c r="TIW8" i="1" s="1"/>
  <c r="TIX8" i="1" s="1"/>
  <c r="TIY8" i="1" s="1"/>
  <c r="TIZ8" i="1" s="1"/>
  <c r="TJA8" i="1" s="1"/>
  <c r="TJB8" i="1" s="1"/>
  <c r="TJC8" i="1" s="1"/>
  <c r="TJD8" i="1" s="1"/>
  <c r="TJE8" i="1" s="1"/>
  <c r="TJF8" i="1" s="1"/>
  <c r="TJG8" i="1" s="1"/>
  <c r="TJH8" i="1" s="1"/>
  <c r="TJI8" i="1" s="1"/>
  <c r="TJJ8" i="1" s="1"/>
  <c r="TJK8" i="1" s="1"/>
  <c r="TJL8" i="1" s="1"/>
  <c r="TJM8" i="1" s="1"/>
  <c r="TJN8" i="1" s="1"/>
  <c r="TJO8" i="1" s="1"/>
  <c r="TJP8" i="1" s="1"/>
  <c r="TJQ8" i="1" s="1"/>
  <c r="TJR8" i="1" s="1"/>
  <c r="TJS8" i="1" s="1"/>
  <c r="TJT8" i="1" s="1"/>
  <c r="TJU8" i="1" s="1"/>
  <c r="TJV8" i="1" s="1"/>
  <c r="TJW8" i="1" s="1"/>
  <c r="TJX8" i="1" s="1"/>
  <c r="TJY8" i="1" s="1"/>
  <c r="TJZ8" i="1" s="1"/>
  <c r="TKA8" i="1" s="1"/>
  <c r="TKB8" i="1" s="1"/>
  <c r="TKC8" i="1" s="1"/>
  <c r="TKD8" i="1" s="1"/>
  <c r="TKE8" i="1" s="1"/>
  <c r="TKF8" i="1" s="1"/>
  <c r="TKG8" i="1" s="1"/>
  <c r="TKH8" i="1" s="1"/>
  <c r="TKI8" i="1" s="1"/>
  <c r="TKJ8" i="1" s="1"/>
  <c r="TKK8" i="1" s="1"/>
  <c r="TKL8" i="1" s="1"/>
  <c r="TKM8" i="1" s="1"/>
  <c r="TKN8" i="1" s="1"/>
  <c r="TKO8" i="1" s="1"/>
  <c r="TKP8" i="1" s="1"/>
  <c r="TKQ8" i="1" s="1"/>
  <c r="TKR8" i="1" s="1"/>
  <c r="TKS8" i="1" s="1"/>
  <c r="TKT8" i="1" s="1"/>
  <c r="TKU8" i="1" s="1"/>
  <c r="TKV8" i="1" s="1"/>
  <c r="TKW8" i="1" s="1"/>
  <c r="TKX8" i="1" s="1"/>
  <c r="TKY8" i="1" s="1"/>
  <c r="TKZ8" i="1" s="1"/>
  <c r="TLA8" i="1" s="1"/>
  <c r="TLB8" i="1" s="1"/>
  <c r="TLC8" i="1" s="1"/>
  <c r="TLD8" i="1" s="1"/>
  <c r="TLE8" i="1" s="1"/>
  <c r="TLF8" i="1" s="1"/>
  <c r="TLG8" i="1" s="1"/>
  <c r="TLH8" i="1" s="1"/>
  <c r="TLI8" i="1" s="1"/>
  <c r="TLJ8" i="1" s="1"/>
  <c r="TLK8" i="1" s="1"/>
  <c r="TLL8" i="1" s="1"/>
  <c r="TLM8" i="1" s="1"/>
  <c r="TLN8" i="1" s="1"/>
  <c r="TLO8" i="1" s="1"/>
  <c r="TLP8" i="1" s="1"/>
  <c r="TLQ8" i="1" s="1"/>
  <c r="TLR8" i="1" s="1"/>
  <c r="TLS8" i="1" s="1"/>
  <c r="TLT8" i="1" s="1"/>
  <c r="TLU8" i="1" s="1"/>
  <c r="TLV8" i="1" s="1"/>
  <c r="TLW8" i="1" s="1"/>
  <c r="TLX8" i="1" s="1"/>
  <c r="TLY8" i="1" s="1"/>
  <c r="TLZ8" i="1" s="1"/>
  <c r="TMA8" i="1" s="1"/>
  <c r="TMB8" i="1" s="1"/>
  <c r="TMC8" i="1" s="1"/>
  <c r="TMD8" i="1" s="1"/>
  <c r="TME8" i="1" s="1"/>
  <c r="TMF8" i="1" s="1"/>
  <c r="TMG8" i="1" s="1"/>
  <c r="TMH8" i="1" s="1"/>
  <c r="TMI8" i="1" s="1"/>
  <c r="TMJ8" i="1" s="1"/>
  <c r="TMK8" i="1" s="1"/>
  <c r="TML8" i="1" s="1"/>
  <c r="TMM8" i="1" s="1"/>
  <c r="TMN8" i="1" s="1"/>
  <c r="TMO8" i="1" s="1"/>
  <c r="TMP8" i="1" s="1"/>
  <c r="TMQ8" i="1" s="1"/>
  <c r="TMR8" i="1" s="1"/>
  <c r="TMS8" i="1" s="1"/>
  <c r="TMT8" i="1" s="1"/>
  <c r="TMU8" i="1" s="1"/>
  <c r="TMV8" i="1" s="1"/>
  <c r="TMW8" i="1" s="1"/>
  <c r="TMX8" i="1" s="1"/>
  <c r="TMY8" i="1" s="1"/>
  <c r="TMZ8" i="1" s="1"/>
  <c r="TNA8" i="1" s="1"/>
  <c r="TNB8" i="1" s="1"/>
  <c r="TNC8" i="1" s="1"/>
  <c r="TND8" i="1" s="1"/>
  <c r="TNE8" i="1" s="1"/>
  <c r="TNF8" i="1" s="1"/>
  <c r="TNG8" i="1" s="1"/>
  <c r="TNH8" i="1" s="1"/>
  <c r="TNI8" i="1" s="1"/>
  <c r="TNJ8" i="1" s="1"/>
  <c r="TNK8" i="1" s="1"/>
  <c r="TNL8" i="1" s="1"/>
  <c r="TNM8" i="1" s="1"/>
  <c r="TNN8" i="1" s="1"/>
  <c r="TNO8" i="1" s="1"/>
  <c r="TNP8" i="1" s="1"/>
  <c r="TNQ8" i="1" s="1"/>
  <c r="TNR8" i="1" s="1"/>
  <c r="TNS8" i="1" s="1"/>
  <c r="TNT8" i="1" s="1"/>
  <c r="TNU8" i="1" s="1"/>
  <c r="TNV8" i="1" s="1"/>
  <c r="TNW8" i="1" s="1"/>
  <c r="TNX8" i="1" s="1"/>
  <c r="TNY8" i="1" s="1"/>
  <c r="TNZ8" i="1" s="1"/>
  <c r="TOA8" i="1" s="1"/>
  <c r="TOB8" i="1" s="1"/>
  <c r="TOC8" i="1" s="1"/>
  <c r="TOD8" i="1" s="1"/>
  <c r="TOE8" i="1" s="1"/>
  <c r="TOF8" i="1" s="1"/>
  <c r="TOG8" i="1" s="1"/>
  <c r="TOH8" i="1" s="1"/>
  <c r="TOI8" i="1" s="1"/>
  <c r="TOJ8" i="1" s="1"/>
  <c r="TOK8" i="1" s="1"/>
  <c r="TOL8" i="1" s="1"/>
  <c r="TOM8" i="1" s="1"/>
  <c r="TON8" i="1" s="1"/>
  <c r="TOO8" i="1" s="1"/>
  <c r="TOP8" i="1" s="1"/>
  <c r="TOQ8" i="1" s="1"/>
  <c r="TOR8" i="1" s="1"/>
  <c r="TOS8" i="1" s="1"/>
  <c r="TOT8" i="1" s="1"/>
  <c r="TOU8" i="1" s="1"/>
  <c r="TOV8" i="1" s="1"/>
  <c r="TOW8" i="1" s="1"/>
  <c r="TOX8" i="1" s="1"/>
  <c r="TOY8" i="1" s="1"/>
  <c r="TOZ8" i="1" s="1"/>
  <c r="TPA8" i="1" s="1"/>
  <c r="TPB8" i="1" s="1"/>
  <c r="TPC8" i="1" s="1"/>
  <c r="TPD8" i="1" s="1"/>
  <c r="TPE8" i="1" s="1"/>
  <c r="TPF8" i="1" s="1"/>
  <c r="TPG8" i="1" s="1"/>
  <c r="TPH8" i="1" s="1"/>
  <c r="TPI8" i="1" s="1"/>
  <c r="TPJ8" i="1" s="1"/>
  <c r="TPK8" i="1" s="1"/>
  <c r="TPL8" i="1" s="1"/>
  <c r="TPM8" i="1" s="1"/>
  <c r="TPN8" i="1" s="1"/>
  <c r="TPO8" i="1" s="1"/>
  <c r="TPP8" i="1" s="1"/>
  <c r="TPQ8" i="1" s="1"/>
  <c r="TPR8" i="1" s="1"/>
  <c r="TPS8" i="1" s="1"/>
  <c r="TPT8" i="1" s="1"/>
  <c r="TPU8" i="1" s="1"/>
  <c r="TPV8" i="1" s="1"/>
  <c r="TPW8" i="1" s="1"/>
  <c r="TPX8" i="1" s="1"/>
  <c r="TPY8" i="1" s="1"/>
  <c r="TPZ8" i="1" s="1"/>
  <c r="TQA8" i="1" s="1"/>
  <c r="TQB8" i="1" s="1"/>
  <c r="TQC8" i="1" s="1"/>
  <c r="TQD8" i="1" s="1"/>
  <c r="TQE8" i="1" s="1"/>
  <c r="TQF8" i="1" s="1"/>
  <c r="TQG8" i="1" s="1"/>
  <c r="TQH8" i="1" s="1"/>
  <c r="TQI8" i="1" s="1"/>
  <c r="TQJ8" i="1" s="1"/>
  <c r="TQK8" i="1" s="1"/>
  <c r="TQL8" i="1" s="1"/>
  <c r="TQM8" i="1" s="1"/>
  <c r="TQN8" i="1" s="1"/>
  <c r="TQO8" i="1" s="1"/>
  <c r="TQP8" i="1" s="1"/>
  <c r="TQQ8" i="1" s="1"/>
  <c r="TQR8" i="1" s="1"/>
  <c r="TQS8" i="1" s="1"/>
  <c r="TQT8" i="1" s="1"/>
  <c r="TQU8" i="1" s="1"/>
  <c r="TQV8" i="1" s="1"/>
  <c r="TQW8" i="1" s="1"/>
  <c r="TQX8" i="1" s="1"/>
  <c r="TQY8" i="1" s="1"/>
  <c r="TQZ8" i="1" s="1"/>
  <c r="TRA8" i="1" s="1"/>
  <c r="TRB8" i="1" s="1"/>
  <c r="TRC8" i="1" s="1"/>
  <c r="TRD8" i="1" s="1"/>
  <c r="TRE8" i="1" s="1"/>
  <c r="TRF8" i="1" s="1"/>
  <c r="TRG8" i="1" s="1"/>
  <c r="TRH8" i="1" s="1"/>
  <c r="TRI8" i="1" s="1"/>
  <c r="TRJ8" i="1" s="1"/>
  <c r="TRK8" i="1" s="1"/>
  <c r="TRL8" i="1" s="1"/>
  <c r="TRM8" i="1" s="1"/>
  <c r="TRN8" i="1" s="1"/>
  <c r="TRO8" i="1" s="1"/>
  <c r="TRP8" i="1" s="1"/>
  <c r="TRQ8" i="1" s="1"/>
  <c r="TRR8" i="1" s="1"/>
  <c r="TRS8" i="1" s="1"/>
  <c r="TRT8" i="1" s="1"/>
  <c r="TRU8" i="1" s="1"/>
  <c r="TRV8" i="1" s="1"/>
  <c r="TRW8" i="1" s="1"/>
  <c r="TRX8" i="1" s="1"/>
  <c r="TRY8" i="1" s="1"/>
  <c r="TRZ8" i="1" s="1"/>
  <c r="TSA8" i="1" s="1"/>
  <c r="TSB8" i="1" s="1"/>
  <c r="TSC8" i="1" s="1"/>
  <c r="TSD8" i="1" s="1"/>
  <c r="TSE8" i="1" s="1"/>
  <c r="TSF8" i="1" s="1"/>
  <c r="TSG8" i="1" s="1"/>
  <c r="TSH8" i="1" s="1"/>
  <c r="TSI8" i="1" s="1"/>
  <c r="TSJ8" i="1" s="1"/>
  <c r="TSK8" i="1" s="1"/>
  <c r="TSL8" i="1" s="1"/>
  <c r="TSM8" i="1" s="1"/>
  <c r="TSN8" i="1" s="1"/>
  <c r="TSO8" i="1" s="1"/>
  <c r="TSP8" i="1" s="1"/>
  <c r="TSQ8" i="1" s="1"/>
  <c r="TSR8" i="1" s="1"/>
  <c r="TSS8" i="1" s="1"/>
  <c r="TST8" i="1" s="1"/>
  <c r="TSU8" i="1" s="1"/>
  <c r="TSV8" i="1" s="1"/>
  <c r="TSW8" i="1" s="1"/>
  <c r="TSX8" i="1" s="1"/>
  <c r="TSY8" i="1" s="1"/>
  <c r="TSZ8" i="1" s="1"/>
  <c r="TTA8" i="1" s="1"/>
  <c r="TTB8" i="1" s="1"/>
  <c r="TTC8" i="1" s="1"/>
  <c r="TTD8" i="1" s="1"/>
  <c r="TTE8" i="1" s="1"/>
  <c r="TTF8" i="1" s="1"/>
  <c r="TTG8" i="1" s="1"/>
  <c r="TTH8" i="1" s="1"/>
  <c r="TTI8" i="1" s="1"/>
  <c r="TTJ8" i="1" s="1"/>
  <c r="TTK8" i="1" s="1"/>
  <c r="TTL8" i="1" s="1"/>
  <c r="TTM8" i="1" s="1"/>
  <c r="TTN8" i="1" s="1"/>
  <c r="TTO8" i="1" s="1"/>
  <c r="TTP8" i="1" s="1"/>
  <c r="TTQ8" i="1" s="1"/>
  <c r="TTR8" i="1" s="1"/>
  <c r="TTS8" i="1" s="1"/>
  <c r="TTT8" i="1" s="1"/>
  <c r="TTU8" i="1" s="1"/>
  <c r="TTV8" i="1" s="1"/>
  <c r="TTW8" i="1" s="1"/>
  <c r="TTX8" i="1" s="1"/>
  <c r="TTY8" i="1" s="1"/>
  <c r="TTZ8" i="1" s="1"/>
  <c r="TUA8" i="1" s="1"/>
  <c r="TUB8" i="1" s="1"/>
  <c r="TUC8" i="1" s="1"/>
  <c r="TUD8" i="1" s="1"/>
  <c r="TUE8" i="1" s="1"/>
  <c r="TUF8" i="1" s="1"/>
  <c r="TUG8" i="1" s="1"/>
  <c r="TUH8" i="1" s="1"/>
  <c r="TUI8" i="1" s="1"/>
  <c r="TUJ8" i="1" s="1"/>
  <c r="TUK8" i="1" s="1"/>
  <c r="TUL8" i="1" s="1"/>
  <c r="TUM8" i="1" s="1"/>
  <c r="TUN8" i="1" s="1"/>
  <c r="TUO8" i="1" s="1"/>
  <c r="TUP8" i="1" s="1"/>
  <c r="TUQ8" i="1" s="1"/>
  <c r="TUR8" i="1" s="1"/>
  <c r="TUS8" i="1" s="1"/>
  <c r="TUT8" i="1" s="1"/>
  <c r="TUU8" i="1" s="1"/>
  <c r="TUV8" i="1" s="1"/>
  <c r="TUW8" i="1" s="1"/>
  <c r="TUX8" i="1" s="1"/>
  <c r="TUY8" i="1" s="1"/>
  <c r="TUZ8" i="1" s="1"/>
  <c r="TVA8" i="1" s="1"/>
  <c r="TVB8" i="1" s="1"/>
  <c r="TVC8" i="1" s="1"/>
  <c r="TVD8" i="1" s="1"/>
  <c r="TVE8" i="1" s="1"/>
  <c r="TVF8" i="1" s="1"/>
  <c r="TVG8" i="1" s="1"/>
  <c r="TVH8" i="1" s="1"/>
  <c r="TVI8" i="1" s="1"/>
  <c r="TVJ8" i="1" s="1"/>
  <c r="TVK8" i="1" s="1"/>
  <c r="TVL8" i="1" s="1"/>
  <c r="TVM8" i="1" s="1"/>
  <c r="TVN8" i="1" s="1"/>
  <c r="TVO8" i="1" s="1"/>
  <c r="TVP8" i="1" s="1"/>
  <c r="TVQ8" i="1" s="1"/>
  <c r="TVR8" i="1" s="1"/>
  <c r="TVS8" i="1" s="1"/>
  <c r="TVT8" i="1" s="1"/>
  <c r="TVU8" i="1" s="1"/>
  <c r="TVV8" i="1" s="1"/>
  <c r="TVW8" i="1" s="1"/>
  <c r="TVX8" i="1" s="1"/>
  <c r="TVY8" i="1" s="1"/>
  <c r="TVZ8" i="1" s="1"/>
  <c r="TWA8" i="1" s="1"/>
  <c r="TWB8" i="1" s="1"/>
  <c r="TWC8" i="1" s="1"/>
  <c r="TWD8" i="1" s="1"/>
  <c r="TWE8" i="1" s="1"/>
  <c r="TWF8" i="1" s="1"/>
  <c r="TWG8" i="1" s="1"/>
  <c r="TWH8" i="1" s="1"/>
  <c r="TWI8" i="1" s="1"/>
  <c r="TWJ8" i="1" s="1"/>
  <c r="TWK8" i="1" s="1"/>
  <c r="TWL8" i="1" s="1"/>
  <c r="TWM8" i="1" s="1"/>
  <c r="TWN8" i="1" s="1"/>
  <c r="TWO8" i="1" s="1"/>
  <c r="TWP8" i="1" s="1"/>
  <c r="TWQ8" i="1" s="1"/>
  <c r="TWR8" i="1" s="1"/>
  <c r="TWS8" i="1" s="1"/>
  <c r="TWT8" i="1" s="1"/>
  <c r="TWU8" i="1" s="1"/>
  <c r="TWV8" i="1" s="1"/>
  <c r="TWW8" i="1" s="1"/>
  <c r="TWX8" i="1" s="1"/>
  <c r="TWY8" i="1" s="1"/>
  <c r="TWZ8" i="1" s="1"/>
  <c r="TXA8" i="1" s="1"/>
  <c r="TXB8" i="1" s="1"/>
  <c r="TXC8" i="1" s="1"/>
  <c r="TXD8" i="1" s="1"/>
  <c r="TXE8" i="1" s="1"/>
  <c r="TXF8" i="1" s="1"/>
  <c r="TXG8" i="1" s="1"/>
  <c r="TXH8" i="1" s="1"/>
  <c r="TXI8" i="1" s="1"/>
  <c r="TXJ8" i="1" s="1"/>
  <c r="TXK8" i="1" s="1"/>
  <c r="TXL8" i="1" s="1"/>
  <c r="TXM8" i="1" s="1"/>
  <c r="TXN8" i="1" s="1"/>
  <c r="TXO8" i="1" s="1"/>
  <c r="TXP8" i="1" s="1"/>
  <c r="TXQ8" i="1" s="1"/>
  <c r="TXR8" i="1" s="1"/>
  <c r="TXS8" i="1" s="1"/>
  <c r="TXT8" i="1" s="1"/>
  <c r="TXU8" i="1" s="1"/>
  <c r="TXV8" i="1" s="1"/>
  <c r="TXW8" i="1" s="1"/>
  <c r="TXX8" i="1" s="1"/>
  <c r="TXY8" i="1" s="1"/>
  <c r="TXZ8" i="1" s="1"/>
  <c r="TYA8" i="1" s="1"/>
  <c r="TYB8" i="1" s="1"/>
  <c r="TYC8" i="1" s="1"/>
  <c r="TYD8" i="1" s="1"/>
  <c r="TYE8" i="1" s="1"/>
  <c r="TYF8" i="1" s="1"/>
  <c r="TYG8" i="1" s="1"/>
  <c r="TYH8" i="1" s="1"/>
  <c r="TYI8" i="1" s="1"/>
  <c r="TYJ8" i="1" s="1"/>
  <c r="TYK8" i="1" s="1"/>
  <c r="TYL8" i="1" s="1"/>
  <c r="TYM8" i="1" s="1"/>
  <c r="TYN8" i="1" s="1"/>
  <c r="TYO8" i="1" s="1"/>
  <c r="TYP8" i="1" s="1"/>
  <c r="TYQ8" i="1" s="1"/>
  <c r="TYR8" i="1" s="1"/>
  <c r="TYS8" i="1" s="1"/>
  <c r="TYT8" i="1" s="1"/>
  <c r="TYU8" i="1" s="1"/>
  <c r="TYV8" i="1" s="1"/>
  <c r="TYW8" i="1" s="1"/>
  <c r="TYX8" i="1" s="1"/>
  <c r="TYY8" i="1" s="1"/>
  <c r="TYZ8" i="1" s="1"/>
  <c r="TZA8" i="1" s="1"/>
  <c r="TZB8" i="1" s="1"/>
  <c r="TZC8" i="1" s="1"/>
  <c r="TZD8" i="1" s="1"/>
  <c r="TZE8" i="1" s="1"/>
  <c r="TZF8" i="1" s="1"/>
  <c r="TZG8" i="1" s="1"/>
  <c r="TZH8" i="1" s="1"/>
  <c r="TZI8" i="1" s="1"/>
  <c r="TZJ8" i="1" s="1"/>
  <c r="TZK8" i="1" s="1"/>
  <c r="TZL8" i="1" s="1"/>
  <c r="TZM8" i="1" s="1"/>
  <c r="TZN8" i="1" s="1"/>
  <c r="TZO8" i="1" s="1"/>
  <c r="TZP8" i="1" s="1"/>
  <c r="TZQ8" i="1" s="1"/>
  <c r="TZR8" i="1" s="1"/>
  <c r="TZS8" i="1" s="1"/>
  <c r="TZT8" i="1" s="1"/>
  <c r="TZU8" i="1" s="1"/>
  <c r="TZV8" i="1" s="1"/>
  <c r="TZW8" i="1" s="1"/>
  <c r="TZX8" i="1" s="1"/>
  <c r="TZY8" i="1" s="1"/>
  <c r="TZZ8" i="1" s="1"/>
  <c r="UAA8" i="1" s="1"/>
  <c r="UAB8" i="1" s="1"/>
  <c r="UAC8" i="1" s="1"/>
  <c r="UAD8" i="1" s="1"/>
  <c r="UAE8" i="1" s="1"/>
  <c r="UAF8" i="1" s="1"/>
  <c r="UAG8" i="1" s="1"/>
  <c r="UAH8" i="1" s="1"/>
  <c r="UAI8" i="1" s="1"/>
  <c r="UAJ8" i="1" s="1"/>
  <c r="UAK8" i="1" s="1"/>
  <c r="UAL8" i="1" s="1"/>
  <c r="UAM8" i="1" s="1"/>
  <c r="UAN8" i="1" s="1"/>
  <c r="UAO8" i="1" s="1"/>
  <c r="UAP8" i="1" s="1"/>
  <c r="UAQ8" i="1" s="1"/>
  <c r="UAR8" i="1" s="1"/>
  <c r="UAS8" i="1" s="1"/>
  <c r="UAT8" i="1" s="1"/>
  <c r="UAU8" i="1" s="1"/>
  <c r="UAV8" i="1" s="1"/>
  <c r="UAW8" i="1" s="1"/>
  <c r="UAX8" i="1" s="1"/>
  <c r="UAY8" i="1" s="1"/>
  <c r="UAZ8" i="1" s="1"/>
  <c r="UBA8" i="1" s="1"/>
  <c r="UBB8" i="1" s="1"/>
  <c r="UBC8" i="1" s="1"/>
  <c r="UBD8" i="1" s="1"/>
  <c r="UBE8" i="1" s="1"/>
  <c r="UBF8" i="1" s="1"/>
  <c r="UBG8" i="1" s="1"/>
  <c r="UBH8" i="1" s="1"/>
  <c r="UBI8" i="1" s="1"/>
  <c r="UBJ8" i="1" s="1"/>
  <c r="UBK8" i="1" s="1"/>
  <c r="UBL8" i="1" s="1"/>
  <c r="UBM8" i="1" s="1"/>
  <c r="UBN8" i="1" s="1"/>
  <c r="UBO8" i="1" s="1"/>
  <c r="UBP8" i="1" s="1"/>
  <c r="UBQ8" i="1" s="1"/>
  <c r="UBR8" i="1" s="1"/>
  <c r="UBS8" i="1" s="1"/>
  <c r="UBT8" i="1" s="1"/>
  <c r="UBU8" i="1" s="1"/>
  <c r="UBV8" i="1" s="1"/>
  <c r="UBW8" i="1" s="1"/>
  <c r="UBX8" i="1" s="1"/>
  <c r="UBY8" i="1" s="1"/>
  <c r="UBZ8" i="1" s="1"/>
  <c r="UCA8" i="1" s="1"/>
  <c r="UCB8" i="1" s="1"/>
  <c r="UCC8" i="1" s="1"/>
  <c r="UCD8" i="1" s="1"/>
  <c r="UCE8" i="1" s="1"/>
  <c r="UCF8" i="1" s="1"/>
  <c r="UCG8" i="1" s="1"/>
  <c r="UCH8" i="1" s="1"/>
  <c r="UCI8" i="1" s="1"/>
  <c r="UCJ8" i="1" s="1"/>
  <c r="UCK8" i="1" s="1"/>
  <c r="UCL8" i="1" s="1"/>
  <c r="UCM8" i="1" s="1"/>
  <c r="UCN8" i="1" s="1"/>
  <c r="UCO8" i="1" s="1"/>
  <c r="UCP8" i="1" s="1"/>
  <c r="UCQ8" i="1" s="1"/>
  <c r="UCR8" i="1" s="1"/>
  <c r="UCS8" i="1" s="1"/>
  <c r="UCT8" i="1" s="1"/>
  <c r="UCU8" i="1" s="1"/>
  <c r="UCV8" i="1" s="1"/>
  <c r="UCW8" i="1" s="1"/>
  <c r="UCX8" i="1" s="1"/>
  <c r="UCY8" i="1" s="1"/>
  <c r="UCZ8" i="1" s="1"/>
  <c r="UDA8" i="1" s="1"/>
  <c r="UDB8" i="1" s="1"/>
  <c r="UDC8" i="1" s="1"/>
  <c r="UDD8" i="1" s="1"/>
  <c r="UDE8" i="1" s="1"/>
  <c r="UDF8" i="1" s="1"/>
  <c r="UDG8" i="1" s="1"/>
  <c r="UDH8" i="1" s="1"/>
  <c r="UDI8" i="1" s="1"/>
  <c r="UDJ8" i="1" s="1"/>
  <c r="UDK8" i="1" s="1"/>
  <c r="UDL8" i="1" s="1"/>
  <c r="UDM8" i="1" s="1"/>
  <c r="UDN8" i="1" s="1"/>
  <c r="UDO8" i="1" s="1"/>
  <c r="UDP8" i="1" s="1"/>
  <c r="UDQ8" i="1" s="1"/>
  <c r="UDR8" i="1" s="1"/>
  <c r="UDS8" i="1" s="1"/>
  <c r="UDT8" i="1" s="1"/>
  <c r="UDU8" i="1" s="1"/>
  <c r="UDV8" i="1" s="1"/>
  <c r="UDW8" i="1" s="1"/>
  <c r="UDX8" i="1" s="1"/>
  <c r="UDY8" i="1" s="1"/>
  <c r="UDZ8" i="1" s="1"/>
  <c r="UEA8" i="1" s="1"/>
  <c r="UEB8" i="1" s="1"/>
  <c r="UEC8" i="1" s="1"/>
  <c r="UED8" i="1" s="1"/>
  <c r="UEE8" i="1" s="1"/>
  <c r="UEF8" i="1" s="1"/>
  <c r="UEG8" i="1" s="1"/>
  <c r="UEH8" i="1" s="1"/>
  <c r="UEI8" i="1" s="1"/>
  <c r="UEJ8" i="1" s="1"/>
  <c r="UEK8" i="1" s="1"/>
  <c r="UEL8" i="1" s="1"/>
  <c r="UEM8" i="1" s="1"/>
  <c r="UEN8" i="1" s="1"/>
  <c r="UEO8" i="1" s="1"/>
  <c r="UEP8" i="1" s="1"/>
  <c r="UEQ8" i="1" s="1"/>
  <c r="UER8" i="1" s="1"/>
  <c r="UES8" i="1" s="1"/>
  <c r="UET8" i="1" s="1"/>
  <c r="UEU8" i="1" s="1"/>
  <c r="UEV8" i="1" s="1"/>
  <c r="UEW8" i="1" s="1"/>
  <c r="UEX8" i="1" s="1"/>
  <c r="UEY8" i="1" s="1"/>
  <c r="UEZ8" i="1" s="1"/>
  <c r="UFA8" i="1" s="1"/>
  <c r="UFB8" i="1" s="1"/>
  <c r="UFC8" i="1" s="1"/>
  <c r="UFD8" i="1" s="1"/>
  <c r="UFE8" i="1" s="1"/>
  <c r="UFF8" i="1" s="1"/>
  <c r="UFG8" i="1" s="1"/>
  <c r="UFH8" i="1" s="1"/>
  <c r="UFI8" i="1" s="1"/>
  <c r="UFJ8" i="1" s="1"/>
  <c r="UFK8" i="1" s="1"/>
  <c r="UFL8" i="1" s="1"/>
  <c r="UFM8" i="1" s="1"/>
  <c r="UFN8" i="1" s="1"/>
  <c r="UFO8" i="1" s="1"/>
  <c r="UFP8" i="1" s="1"/>
  <c r="UFQ8" i="1" s="1"/>
  <c r="UFR8" i="1" s="1"/>
  <c r="UFS8" i="1" s="1"/>
  <c r="UFT8" i="1" s="1"/>
  <c r="UFU8" i="1" s="1"/>
  <c r="UFV8" i="1" s="1"/>
  <c r="UFW8" i="1" s="1"/>
  <c r="UFX8" i="1" s="1"/>
  <c r="UFY8" i="1" s="1"/>
  <c r="UFZ8" i="1" s="1"/>
  <c r="UGA8" i="1" s="1"/>
  <c r="UGB8" i="1" s="1"/>
  <c r="UGC8" i="1" s="1"/>
  <c r="UGD8" i="1" s="1"/>
  <c r="UGE8" i="1" s="1"/>
  <c r="UGF8" i="1" s="1"/>
  <c r="UGG8" i="1" s="1"/>
  <c r="UGH8" i="1" s="1"/>
  <c r="UGI8" i="1" s="1"/>
  <c r="UGJ8" i="1" s="1"/>
  <c r="UGK8" i="1" s="1"/>
  <c r="UGL8" i="1" s="1"/>
  <c r="UGM8" i="1" s="1"/>
  <c r="UGN8" i="1" s="1"/>
  <c r="UGO8" i="1" s="1"/>
  <c r="UGP8" i="1" s="1"/>
  <c r="UGQ8" i="1" s="1"/>
  <c r="UGR8" i="1" s="1"/>
  <c r="UGS8" i="1" s="1"/>
  <c r="UGT8" i="1" s="1"/>
  <c r="UGU8" i="1" s="1"/>
  <c r="UGV8" i="1" s="1"/>
  <c r="UGW8" i="1" s="1"/>
  <c r="UGX8" i="1" s="1"/>
  <c r="UGY8" i="1" s="1"/>
  <c r="UGZ8" i="1" s="1"/>
  <c r="UHA8" i="1" s="1"/>
  <c r="UHB8" i="1" s="1"/>
  <c r="UHC8" i="1" s="1"/>
  <c r="UHD8" i="1" s="1"/>
  <c r="UHE8" i="1" s="1"/>
  <c r="UHF8" i="1" s="1"/>
  <c r="UHG8" i="1" s="1"/>
  <c r="UHH8" i="1" s="1"/>
  <c r="UHI8" i="1" s="1"/>
  <c r="UHJ8" i="1" s="1"/>
  <c r="UHK8" i="1" s="1"/>
  <c r="UHL8" i="1" s="1"/>
  <c r="UHM8" i="1" s="1"/>
  <c r="UHN8" i="1" s="1"/>
  <c r="UHO8" i="1" s="1"/>
  <c r="UHP8" i="1" s="1"/>
  <c r="UHQ8" i="1" s="1"/>
  <c r="UHR8" i="1" s="1"/>
  <c r="UHS8" i="1" s="1"/>
  <c r="UHT8" i="1" s="1"/>
  <c r="UHU8" i="1" s="1"/>
  <c r="UHV8" i="1" s="1"/>
  <c r="UHW8" i="1" s="1"/>
  <c r="UHX8" i="1" s="1"/>
  <c r="UHY8" i="1" s="1"/>
  <c r="UHZ8" i="1" s="1"/>
  <c r="UIA8" i="1" s="1"/>
  <c r="UIB8" i="1" s="1"/>
  <c r="UIC8" i="1" s="1"/>
  <c r="UID8" i="1" s="1"/>
  <c r="UIE8" i="1" s="1"/>
  <c r="UIF8" i="1" s="1"/>
  <c r="UIG8" i="1" s="1"/>
  <c r="UIH8" i="1" s="1"/>
  <c r="UII8" i="1" s="1"/>
  <c r="UIJ8" i="1" s="1"/>
  <c r="UIK8" i="1" s="1"/>
  <c r="UIL8" i="1" s="1"/>
  <c r="UIM8" i="1" s="1"/>
  <c r="UIN8" i="1" s="1"/>
  <c r="UIO8" i="1" s="1"/>
  <c r="UIP8" i="1" s="1"/>
  <c r="UIQ8" i="1" s="1"/>
  <c r="UIR8" i="1" s="1"/>
  <c r="UIS8" i="1" s="1"/>
  <c r="UIT8" i="1" s="1"/>
  <c r="UIU8" i="1" s="1"/>
  <c r="UIV8" i="1" s="1"/>
  <c r="UIW8" i="1" s="1"/>
  <c r="UIX8" i="1" s="1"/>
  <c r="UIY8" i="1" s="1"/>
  <c r="UIZ8" i="1" s="1"/>
  <c r="UJA8" i="1" s="1"/>
  <c r="UJB8" i="1" s="1"/>
  <c r="UJC8" i="1" s="1"/>
  <c r="UJD8" i="1" s="1"/>
  <c r="UJE8" i="1" s="1"/>
  <c r="UJF8" i="1" s="1"/>
  <c r="UJG8" i="1" s="1"/>
  <c r="UJH8" i="1" s="1"/>
  <c r="UJI8" i="1" s="1"/>
  <c r="UJJ8" i="1" s="1"/>
  <c r="UJK8" i="1" s="1"/>
  <c r="UJL8" i="1" s="1"/>
  <c r="UJM8" i="1" s="1"/>
  <c r="UJN8" i="1" s="1"/>
  <c r="UJO8" i="1" s="1"/>
  <c r="UJP8" i="1" s="1"/>
  <c r="UJQ8" i="1" s="1"/>
  <c r="UJR8" i="1" s="1"/>
  <c r="UJS8" i="1" s="1"/>
  <c r="UJT8" i="1" s="1"/>
  <c r="UJU8" i="1" s="1"/>
  <c r="UJV8" i="1" s="1"/>
  <c r="UJW8" i="1" s="1"/>
  <c r="UJX8" i="1" s="1"/>
  <c r="UJY8" i="1" s="1"/>
  <c r="UJZ8" i="1" s="1"/>
  <c r="UKA8" i="1" s="1"/>
  <c r="UKB8" i="1" s="1"/>
  <c r="UKC8" i="1" s="1"/>
  <c r="UKD8" i="1" s="1"/>
  <c r="UKE8" i="1" s="1"/>
  <c r="UKF8" i="1" s="1"/>
  <c r="UKG8" i="1" s="1"/>
  <c r="UKH8" i="1" s="1"/>
  <c r="UKI8" i="1" s="1"/>
  <c r="UKJ8" i="1" s="1"/>
  <c r="UKK8" i="1" s="1"/>
  <c r="UKL8" i="1" s="1"/>
  <c r="UKM8" i="1" s="1"/>
  <c r="UKN8" i="1" s="1"/>
  <c r="UKO8" i="1" s="1"/>
  <c r="UKP8" i="1" s="1"/>
  <c r="UKQ8" i="1" s="1"/>
  <c r="UKR8" i="1" s="1"/>
  <c r="UKS8" i="1" s="1"/>
  <c r="UKT8" i="1" s="1"/>
  <c r="UKU8" i="1" s="1"/>
  <c r="UKV8" i="1" s="1"/>
  <c r="UKW8" i="1" s="1"/>
  <c r="UKX8" i="1" s="1"/>
  <c r="UKY8" i="1" s="1"/>
  <c r="UKZ8" i="1" s="1"/>
  <c r="ULA8" i="1" s="1"/>
  <c r="ULB8" i="1" s="1"/>
  <c r="ULC8" i="1" s="1"/>
  <c r="ULD8" i="1" s="1"/>
  <c r="ULE8" i="1" s="1"/>
  <c r="ULF8" i="1" s="1"/>
  <c r="ULG8" i="1" s="1"/>
  <c r="ULH8" i="1" s="1"/>
  <c r="ULI8" i="1" s="1"/>
  <c r="ULJ8" i="1" s="1"/>
  <c r="ULK8" i="1" s="1"/>
  <c r="ULL8" i="1" s="1"/>
  <c r="ULM8" i="1" s="1"/>
  <c r="ULN8" i="1" s="1"/>
  <c r="ULO8" i="1" s="1"/>
  <c r="ULP8" i="1" s="1"/>
  <c r="ULQ8" i="1" s="1"/>
  <c r="ULR8" i="1" s="1"/>
  <c r="ULS8" i="1" s="1"/>
  <c r="ULT8" i="1" s="1"/>
  <c r="ULU8" i="1" s="1"/>
  <c r="ULV8" i="1" s="1"/>
  <c r="ULW8" i="1" s="1"/>
  <c r="ULX8" i="1" s="1"/>
  <c r="ULY8" i="1" s="1"/>
  <c r="ULZ8" i="1" s="1"/>
  <c r="UMA8" i="1" s="1"/>
  <c r="UMB8" i="1" s="1"/>
  <c r="UMC8" i="1" s="1"/>
  <c r="UMD8" i="1" s="1"/>
  <c r="UME8" i="1" s="1"/>
  <c r="UMF8" i="1" s="1"/>
  <c r="UMG8" i="1" s="1"/>
  <c r="UMH8" i="1" s="1"/>
  <c r="UMI8" i="1" s="1"/>
  <c r="UMJ8" i="1" s="1"/>
  <c r="UMK8" i="1" s="1"/>
  <c r="UML8" i="1" s="1"/>
  <c r="UMM8" i="1" s="1"/>
  <c r="UMN8" i="1" s="1"/>
  <c r="UMO8" i="1" s="1"/>
  <c r="UMP8" i="1" s="1"/>
  <c r="UMQ8" i="1" s="1"/>
  <c r="UMR8" i="1" s="1"/>
  <c r="UMS8" i="1" s="1"/>
  <c r="UMT8" i="1" s="1"/>
  <c r="UMU8" i="1" s="1"/>
  <c r="UMV8" i="1" s="1"/>
  <c r="UMW8" i="1" s="1"/>
  <c r="UMX8" i="1" s="1"/>
  <c r="UMY8" i="1" s="1"/>
  <c r="UMZ8" i="1" s="1"/>
  <c r="UNA8" i="1" s="1"/>
  <c r="UNB8" i="1" s="1"/>
  <c r="UNC8" i="1" s="1"/>
  <c r="UND8" i="1" s="1"/>
  <c r="UNE8" i="1" s="1"/>
  <c r="UNF8" i="1" s="1"/>
  <c r="UNG8" i="1" s="1"/>
  <c r="UNH8" i="1" s="1"/>
  <c r="UNI8" i="1" s="1"/>
  <c r="UNJ8" i="1" s="1"/>
  <c r="UNK8" i="1" s="1"/>
  <c r="UNL8" i="1" s="1"/>
  <c r="UNM8" i="1" s="1"/>
  <c r="UNN8" i="1" s="1"/>
  <c r="UNO8" i="1" s="1"/>
  <c r="UNP8" i="1" s="1"/>
  <c r="UNQ8" i="1" s="1"/>
  <c r="UNR8" i="1" s="1"/>
  <c r="UNS8" i="1" s="1"/>
  <c r="UNT8" i="1" s="1"/>
  <c r="UNU8" i="1" s="1"/>
  <c r="UNV8" i="1" s="1"/>
  <c r="UNW8" i="1" s="1"/>
  <c r="UNX8" i="1" s="1"/>
  <c r="UNY8" i="1" s="1"/>
  <c r="UNZ8" i="1" s="1"/>
  <c r="UOA8" i="1" s="1"/>
  <c r="UOB8" i="1" s="1"/>
  <c r="UOC8" i="1" s="1"/>
  <c r="UOD8" i="1" s="1"/>
  <c r="UOE8" i="1" s="1"/>
  <c r="UOF8" i="1" s="1"/>
  <c r="UOG8" i="1" s="1"/>
  <c r="UOH8" i="1" s="1"/>
  <c r="UOI8" i="1" s="1"/>
  <c r="UOJ8" i="1" s="1"/>
  <c r="UOK8" i="1" s="1"/>
  <c r="UOL8" i="1" s="1"/>
  <c r="UOM8" i="1" s="1"/>
  <c r="UON8" i="1" s="1"/>
  <c r="UOO8" i="1" s="1"/>
  <c r="UOP8" i="1" s="1"/>
  <c r="UOQ8" i="1" s="1"/>
  <c r="UOR8" i="1" s="1"/>
  <c r="UOS8" i="1" s="1"/>
  <c r="UOT8" i="1" s="1"/>
  <c r="UOU8" i="1" s="1"/>
  <c r="UOV8" i="1" s="1"/>
  <c r="UOW8" i="1" s="1"/>
  <c r="UOX8" i="1" s="1"/>
  <c r="UOY8" i="1" s="1"/>
  <c r="UOZ8" i="1" s="1"/>
  <c r="UPA8" i="1" s="1"/>
  <c r="UPB8" i="1" s="1"/>
  <c r="UPC8" i="1" s="1"/>
  <c r="UPD8" i="1" s="1"/>
  <c r="UPE8" i="1" s="1"/>
  <c r="UPF8" i="1" s="1"/>
  <c r="UPG8" i="1" s="1"/>
  <c r="UPH8" i="1" s="1"/>
  <c r="UPI8" i="1" s="1"/>
  <c r="UPJ8" i="1" s="1"/>
  <c r="UPK8" i="1" s="1"/>
  <c r="UPL8" i="1" s="1"/>
  <c r="UPM8" i="1" s="1"/>
  <c r="UPN8" i="1" s="1"/>
  <c r="UPO8" i="1" s="1"/>
  <c r="UPP8" i="1" s="1"/>
  <c r="UPQ8" i="1" s="1"/>
  <c r="UPR8" i="1" s="1"/>
  <c r="UPS8" i="1" s="1"/>
  <c r="UPT8" i="1" s="1"/>
  <c r="UPU8" i="1" s="1"/>
  <c r="UPV8" i="1" s="1"/>
  <c r="UPW8" i="1" s="1"/>
  <c r="UPX8" i="1" s="1"/>
  <c r="UPY8" i="1" s="1"/>
  <c r="UPZ8" i="1" s="1"/>
  <c r="UQA8" i="1" s="1"/>
  <c r="UQB8" i="1" s="1"/>
  <c r="UQC8" i="1" s="1"/>
  <c r="UQD8" i="1" s="1"/>
  <c r="UQE8" i="1" s="1"/>
  <c r="UQF8" i="1" s="1"/>
  <c r="UQG8" i="1" s="1"/>
  <c r="UQH8" i="1" s="1"/>
  <c r="UQI8" i="1" s="1"/>
  <c r="UQJ8" i="1" s="1"/>
  <c r="UQK8" i="1" s="1"/>
  <c r="UQL8" i="1" s="1"/>
  <c r="UQM8" i="1" s="1"/>
  <c r="UQN8" i="1" s="1"/>
  <c r="UQO8" i="1" s="1"/>
  <c r="UQP8" i="1" s="1"/>
  <c r="UQQ8" i="1" s="1"/>
  <c r="UQR8" i="1" s="1"/>
  <c r="UQS8" i="1" s="1"/>
  <c r="UQT8" i="1" s="1"/>
  <c r="UQU8" i="1" s="1"/>
  <c r="UQV8" i="1" s="1"/>
  <c r="UQW8" i="1" s="1"/>
  <c r="UQX8" i="1" s="1"/>
  <c r="UQY8" i="1" s="1"/>
  <c r="UQZ8" i="1" s="1"/>
  <c r="URA8" i="1" s="1"/>
  <c r="URB8" i="1" s="1"/>
  <c r="URC8" i="1" s="1"/>
  <c r="URD8" i="1" s="1"/>
  <c r="URE8" i="1" s="1"/>
  <c r="URF8" i="1" s="1"/>
  <c r="URG8" i="1" s="1"/>
  <c r="URH8" i="1" s="1"/>
  <c r="URI8" i="1" s="1"/>
  <c r="URJ8" i="1" s="1"/>
  <c r="URK8" i="1" s="1"/>
  <c r="URL8" i="1" s="1"/>
  <c r="URM8" i="1" s="1"/>
  <c r="URN8" i="1" s="1"/>
  <c r="URO8" i="1" s="1"/>
  <c r="URP8" i="1" s="1"/>
  <c r="URQ8" i="1" s="1"/>
  <c r="URR8" i="1" s="1"/>
  <c r="URS8" i="1" s="1"/>
  <c r="URT8" i="1" s="1"/>
  <c r="URU8" i="1" s="1"/>
  <c r="URV8" i="1" s="1"/>
  <c r="URW8" i="1" s="1"/>
  <c r="URX8" i="1" s="1"/>
  <c r="URY8" i="1" s="1"/>
  <c r="URZ8" i="1" s="1"/>
  <c r="USA8" i="1" s="1"/>
  <c r="USB8" i="1" s="1"/>
  <c r="USC8" i="1" s="1"/>
  <c r="USD8" i="1" s="1"/>
  <c r="USE8" i="1" s="1"/>
  <c r="USF8" i="1" s="1"/>
  <c r="USG8" i="1" s="1"/>
  <c r="USH8" i="1" s="1"/>
  <c r="USI8" i="1" s="1"/>
  <c r="USJ8" i="1" s="1"/>
  <c r="USK8" i="1" s="1"/>
  <c r="USL8" i="1" s="1"/>
  <c r="USM8" i="1" s="1"/>
  <c r="USN8" i="1" s="1"/>
  <c r="USO8" i="1" s="1"/>
  <c r="USP8" i="1" s="1"/>
  <c r="USQ8" i="1" s="1"/>
  <c r="USR8" i="1" s="1"/>
  <c r="USS8" i="1" s="1"/>
  <c r="UST8" i="1" s="1"/>
  <c r="USU8" i="1" s="1"/>
  <c r="USV8" i="1" s="1"/>
  <c r="USW8" i="1" s="1"/>
  <c r="USX8" i="1" s="1"/>
  <c r="USY8" i="1" s="1"/>
  <c r="USZ8" i="1" s="1"/>
  <c r="UTA8" i="1" s="1"/>
  <c r="UTB8" i="1" s="1"/>
  <c r="UTC8" i="1" s="1"/>
  <c r="UTD8" i="1" s="1"/>
  <c r="UTE8" i="1" s="1"/>
  <c r="UTF8" i="1" s="1"/>
  <c r="UTG8" i="1" s="1"/>
  <c r="UTH8" i="1" s="1"/>
  <c r="UTI8" i="1" s="1"/>
  <c r="UTJ8" i="1" s="1"/>
  <c r="UTK8" i="1" s="1"/>
  <c r="UTL8" i="1" s="1"/>
  <c r="UTM8" i="1" s="1"/>
  <c r="UTN8" i="1" s="1"/>
  <c r="UTO8" i="1" s="1"/>
  <c r="UTP8" i="1" s="1"/>
  <c r="UTQ8" i="1" s="1"/>
  <c r="UTR8" i="1" s="1"/>
  <c r="UTS8" i="1" s="1"/>
  <c r="UTT8" i="1" s="1"/>
  <c r="UTU8" i="1" s="1"/>
  <c r="UTV8" i="1" s="1"/>
  <c r="UTW8" i="1" s="1"/>
  <c r="UTX8" i="1" s="1"/>
  <c r="UTY8" i="1" s="1"/>
  <c r="UTZ8" i="1" s="1"/>
  <c r="UUA8" i="1" s="1"/>
  <c r="UUB8" i="1" s="1"/>
  <c r="UUC8" i="1" s="1"/>
  <c r="UUD8" i="1" s="1"/>
  <c r="UUE8" i="1" s="1"/>
  <c r="UUF8" i="1" s="1"/>
  <c r="UUG8" i="1" s="1"/>
  <c r="UUH8" i="1" s="1"/>
  <c r="UUI8" i="1" s="1"/>
  <c r="UUJ8" i="1" s="1"/>
  <c r="UUK8" i="1" s="1"/>
  <c r="UUL8" i="1" s="1"/>
  <c r="UUM8" i="1" s="1"/>
  <c r="UUN8" i="1" s="1"/>
  <c r="UUO8" i="1" s="1"/>
  <c r="UUP8" i="1" s="1"/>
  <c r="UUQ8" i="1" s="1"/>
  <c r="UUR8" i="1" s="1"/>
  <c r="UUS8" i="1" s="1"/>
  <c r="UUT8" i="1" s="1"/>
  <c r="UUU8" i="1" s="1"/>
  <c r="UUV8" i="1" s="1"/>
  <c r="UUW8" i="1" s="1"/>
  <c r="UUX8" i="1" s="1"/>
  <c r="UUY8" i="1" s="1"/>
  <c r="UUZ8" i="1" s="1"/>
  <c r="UVA8" i="1" s="1"/>
  <c r="UVB8" i="1" s="1"/>
  <c r="UVC8" i="1" s="1"/>
  <c r="UVD8" i="1" s="1"/>
  <c r="UVE8" i="1" s="1"/>
  <c r="UVF8" i="1" s="1"/>
  <c r="UVG8" i="1" s="1"/>
  <c r="UVH8" i="1" s="1"/>
  <c r="UVI8" i="1" s="1"/>
  <c r="UVJ8" i="1" s="1"/>
  <c r="UVK8" i="1" s="1"/>
  <c r="UVL8" i="1" s="1"/>
  <c r="UVM8" i="1" s="1"/>
  <c r="UVN8" i="1" s="1"/>
  <c r="UVO8" i="1" s="1"/>
  <c r="UVP8" i="1" s="1"/>
  <c r="UVQ8" i="1" s="1"/>
  <c r="UVR8" i="1" s="1"/>
  <c r="UVS8" i="1" s="1"/>
  <c r="UVT8" i="1" s="1"/>
  <c r="UVU8" i="1" s="1"/>
  <c r="UVV8" i="1" s="1"/>
  <c r="UVW8" i="1" s="1"/>
  <c r="UVX8" i="1" s="1"/>
  <c r="UVY8" i="1" s="1"/>
  <c r="UVZ8" i="1" s="1"/>
  <c r="UWA8" i="1" s="1"/>
  <c r="UWB8" i="1" s="1"/>
  <c r="UWC8" i="1" s="1"/>
  <c r="UWD8" i="1" s="1"/>
  <c r="UWE8" i="1" s="1"/>
  <c r="UWF8" i="1" s="1"/>
  <c r="UWG8" i="1" s="1"/>
  <c r="UWH8" i="1" s="1"/>
  <c r="UWI8" i="1" s="1"/>
  <c r="UWJ8" i="1" s="1"/>
  <c r="UWK8" i="1" s="1"/>
  <c r="UWL8" i="1" s="1"/>
  <c r="UWM8" i="1" s="1"/>
  <c r="UWN8" i="1" s="1"/>
  <c r="UWO8" i="1" s="1"/>
  <c r="UWP8" i="1" s="1"/>
  <c r="UWQ8" i="1" s="1"/>
  <c r="UWR8" i="1" s="1"/>
  <c r="UWS8" i="1" s="1"/>
  <c r="UWT8" i="1" s="1"/>
  <c r="UWU8" i="1" s="1"/>
  <c r="UWV8" i="1" s="1"/>
  <c r="UWW8" i="1" s="1"/>
  <c r="UWX8" i="1" s="1"/>
  <c r="UWY8" i="1" s="1"/>
  <c r="UWZ8" i="1" s="1"/>
  <c r="UXA8" i="1" s="1"/>
  <c r="UXB8" i="1" s="1"/>
  <c r="UXC8" i="1" s="1"/>
  <c r="UXD8" i="1" s="1"/>
  <c r="UXE8" i="1" s="1"/>
  <c r="UXF8" i="1" s="1"/>
  <c r="UXG8" i="1" s="1"/>
  <c r="UXH8" i="1" s="1"/>
  <c r="UXI8" i="1" s="1"/>
  <c r="UXJ8" i="1" s="1"/>
  <c r="UXK8" i="1" s="1"/>
  <c r="UXL8" i="1" s="1"/>
  <c r="UXM8" i="1" s="1"/>
  <c r="UXN8" i="1" s="1"/>
  <c r="UXO8" i="1" s="1"/>
  <c r="UXP8" i="1" s="1"/>
  <c r="UXQ8" i="1" s="1"/>
  <c r="UXR8" i="1" s="1"/>
  <c r="UXS8" i="1" s="1"/>
  <c r="UXT8" i="1" s="1"/>
  <c r="UXU8" i="1" s="1"/>
  <c r="UXV8" i="1" s="1"/>
  <c r="UXW8" i="1" s="1"/>
  <c r="UXX8" i="1" s="1"/>
  <c r="UXY8" i="1" s="1"/>
  <c r="UXZ8" i="1" s="1"/>
  <c r="UYA8" i="1" s="1"/>
  <c r="UYB8" i="1" s="1"/>
  <c r="UYC8" i="1" s="1"/>
  <c r="UYD8" i="1" s="1"/>
  <c r="UYE8" i="1" s="1"/>
  <c r="UYF8" i="1" s="1"/>
  <c r="UYG8" i="1" s="1"/>
  <c r="UYH8" i="1" s="1"/>
  <c r="UYI8" i="1" s="1"/>
  <c r="UYJ8" i="1" s="1"/>
  <c r="UYK8" i="1" s="1"/>
  <c r="UYL8" i="1" s="1"/>
  <c r="UYM8" i="1" s="1"/>
  <c r="UYN8" i="1" s="1"/>
  <c r="UYO8" i="1" s="1"/>
  <c r="UYP8" i="1" s="1"/>
  <c r="UYQ8" i="1" s="1"/>
  <c r="UYR8" i="1" s="1"/>
  <c r="UYS8" i="1" s="1"/>
  <c r="UYT8" i="1" s="1"/>
  <c r="UYU8" i="1" s="1"/>
  <c r="UYV8" i="1" s="1"/>
  <c r="UYW8" i="1" s="1"/>
  <c r="UYX8" i="1" s="1"/>
  <c r="UYY8" i="1" s="1"/>
  <c r="UYZ8" i="1" s="1"/>
  <c r="UZA8" i="1" s="1"/>
  <c r="UZB8" i="1" s="1"/>
  <c r="UZC8" i="1" s="1"/>
  <c r="UZD8" i="1" s="1"/>
  <c r="UZE8" i="1" s="1"/>
  <c r="UZF8" i="1" s="1"/>
  <c r="UZG8" i="1" s="1"/>
  <c r="UZH8" i="1" s="1"/>
  <c r="UZI8" i="1" s="1"/>
  <c r="UZJ8" i="1" s="1"/>
  <c r="UZK8" i="1" s="1"/>
  <c r="UZL8" i="1" s="1"/>
  <c r="UZM8" i="1" s="1"/>
  <c r="UZN8" i="1" s="1"/>
  <c r="UZO8" i="1" s="1"/>
  <c r="UZP8" i="1" s="1"/>
  <c r="UZQ8" i="1" s="1"/>
  <c r="UZR8" i="1" s="1"/>
  <c r="UZS8" i="1" s="1"/>
  <c r="UZT8" i="1" s="1"/>
  <c r="UZU8" i="1" s="1"/>
  <c r="UZV8" i="1" s="1"/>
  <c r="UZW8" i="1" s="1"/>
  <c r="UZX8" i="1" s="1"/>
  <c r="UZY8" i="1" s="1"/>
  <c r="UZZ8" i="1" s="1"/>
  <c r="VAA8" i="1" s="1"/>
  <c r="VAB8" i="1" s="1"/>
  <c r="VAC8" i="1" s="1"/>
  <c r="VAD8" i="1" s="1"/>
  <c r="VAE8" i="1" s="1"/>
  <c r="VAF8" i="1" s="1"/>
  <c r="VAG8" i="1" s="1"/>
  <c r="VAH8" i="1" s="1"/>
  <c r="VAI8" i="1" s="1"/>
  <c r="VAJ8" i="1" s="1"/>
  <c r="VAK8" i="1" s="1"/>
  <c r="VAL8" i="1" s="1"/>
  <c r="VAM8" i="1" s="1"/>
  <c r="VAN8" i="1" s="1"/>
  <c r="VAO8" i="1" s="1"/>
  <c r="VAP8" i="1" s="1"/>
  <c r="VAQ8" i="1" s="1"/>
  <c r="VAR8" i="1" s="1"/>
  <c r="VAS8" i="1" s="1"/>
  <c r="VAT8" i="1" s="1"/>
  <c r="VAU8" i="1" s="1"/>
  <c r="VAV8" i="1" s="1"/>
  <c r="VAW8" i="1" s="1"/>
  <c r="VAX8" i="1" s="1"/>
  <c r="VAY8" i="1" s="1"/>
  <c r="VAZ8" i="1" s="1"/>
  <c r="VBA8" i="1" s="1"/>
  <c r="VBB8" i="1" s="1"/>
  <c r="VBC8" i="1" s="1"/>
  <c r="VBD8" i="1" s="1"/>
  <c r="VBE8" i="1" s="1"/>
  <c r="VBF8" i="1" s="1"/>
  <c r="VBG8" i="1" s="1"/>
  <c r="VBH8" i="1" s="1"/>
  <c r="VBI8" i="1" s="1"/>
  <c r="VBJ8" i="1" s="1"/>
  <c r="VBK8" i="1" s="1"/>
  <c r="VBL8" i="1" s="1"/>
  <c r="VBM8" i="1" s="1"/>
  <c r="VBN8" i="1" s="1"/>
  <c r="VBO8" i="1" s="1"/>
  <c r="VBP8" i="1" s="1"/>
  <c r="VBQ8" i="1" s="1"/>
  <c r="VBR8" i="1" s="1"/>
  <c r="VBS8" i="1" s="1"/>
  <c r="VBT8" i="1" s="1"/>
  <c r="VBU8" i="1" s="1"/>
  <c r="VBV8" i="1" s="1"/>
  <c r="VBW8" i="1" s="1"/>
  <c r="VBX8" i="1" s="1"/>
  <c r="VBY8" i="1" s="1"/>
  <c r="VBZ8" i="1" s="1"/>
  <c r="VCA8" i="1" s="1"/>
  <c r="VCB8" i="1" s="1"/>
  <c r="VCC8" i="1" s="1"/>
  <c r="VCD8" i="1" s="1"/>
  <c r="VCE8" i="1" s="1"/>
  <c r="VCF8" i="1" s="1"/>
  <c r="VCG8" i="1" s="1"/>
  <c r="VCH8" i="1" s="1"/>
  <c r="VCI8" i="1" s="1"/>
  <c r="VCJ8" i="1" s="1"/>
  <c r="VCK8" i="1" s="1"/>
  <c r="VCL8" i="1" s="1"/>
  <c r="VCM8" i="1" s="1"/>
  <c r="VCN8" i="1" s="1"/>
  <c r="VCO8" i="1" s="1"/>
  <c r="VCP8" i="1" s="1"/>
  <c r="VCQ8" i="1" s="1"/>
  <c r="VCR8" i="1" s="1"/>
  <c r="VCS8" i="1" s="1"/>
  <c r="VCT8" i="1" s="1"/>
  <c r="VCU8" i="1" s="1"/>
  <c r="VCV8" i="1" s="1"/>
  <c r="VCW8" i="1" s="1"/>
  <c r="VCX8" i="1" s="1"/>
  <c r="VCY8" i="1" s="1"/>
  <c r="VCZ8" i="1" s="1"/>
  <c r="VDA8" i="1" s="1"/>
  <c r="VDB8" i="1" s="1"/>
  <c r="VDC8" i="1" s="1"/>
  <c r="VDD8" i="1" s="1"/>
  <c r="VDE8" i="1" s="1"/>
  <c r="VDF8" i="1" s="1"/>
  <c r="VDG8" i="1" s="1"/>
  <c r="VDH8" i="1" s="1"/>
  <c r="VDI8" i="1" s="1"/>
  <c r="VDJ8" i="1" s="1"/>
  <c r="VDK8" i="1" s="1"/>
  <c r="VDL8" i="1" s="1"/>
  <c r="VDM8" i="1" s="1"/>
  <c r="VDN8" i="1" s="1"/>
  <c r="VDO8" i="1" s="1"/>
  <c r="VDP8" i="1" s="1"/>
  <c r="VDQ8" i="1" s="1"/>
  <c r="VDR8" i="1" s="1"/>
  <c r="VDS8" i="1" s="1"/>
  <c r="VDT8" i="1" s="1"/>
  <c r="VDU8" i="1" s="1"/>
  <c r="VDV8" i="1" s="1"/>
  <c r="VDW8" i="1" s="1"/>
  <c r="VDX8" i="1" s="1"/>
  <c r="VDY8" i="1" s="1"/>
  <c r="VDZ8" i="1" s="1"/>
  <c r="VEA8" i="1" s="1"/>
  <c r="VEB8" i="1" s="1"/>
  <c r="VEC8" i="1" s="1"/>
  <c r="VED8" i="1" s="1"/>
  <c r="VEE8" i="1" s="1"/>
  <c r="VEF8" i="1" s="1"/>
  <c r="VEG8" i="1" s="1"/>
  <c r="VEH8" i="1" s="1"/>
  <c r="VEI8" i="1" s="1"/>
  <c r="VEJ8" i="1" s="1"/>
  <c r="VEK8" i="1" s="1"/>
  <c r="VEL8" i="1" s="1"/>
  <c r="VEM8" i="1" s="1"/>
  <c r="VEN8" i="1" s="1"/>
  <c r="VEO8" i="1" s="1"/>
  <c r="VEP8" i="1" s="1"/>
  <c r="VEQ8" i="1" s="1"/>
  <c r="VER8" i="1" s="1"/>
  <c r="VES8" i="1" s="1"/>
  <c r="VET8" i="1" s="1"/>
  <c r="VEU8" i="1" s="1"/>
  <c r="VEV8" i="1" s="1"/>
  <c r="VEW8" i="1" s="1"/>
  <c r="VEX8" i="1" s="1"/>
  <c r="VEY8" i="1" s="1"/>
  <c r="VEZ8" i="1" s="1"/>
  <c r="VFA8" i="1" s="1"/>
  <c r="VFB8" i="1" s="1"/>
  <c r="VFC8" i="1" s="1"/>
  <c r="VFD8" i="1" s="1"/>
  <c r="VFE8" i="1" s="1"/>
  <c r="VFF8" i="1" s="1"/>
  <c r="VFG8" i="1" s="1"/>
  <c r="VFH8" i="1" s="1"/>
  <c r="VFI8" i="1" s="1"/>
  <c r="VFJ8" i="1" s="1"/>
  <c r="VFK8" i="1" s="1"/>
  <c r="VFL8" i="1" s="1"/>
  <c r="VFM8" i="1" s="1"/>
  <c r="VFN8" i="1" s="1"/>
  <c r="VFO8" i="1" s="1"/>
  <c r="VFP8" i="1" s="1"/>
  <c r="VFQ8" i="1" s="1"/>
  <c r="VFR8" i="1" s="1"/>
  <c r="VFS8" i="1" s="1"/>
  <c r="VFT8" i="1" s="1"/>
  <c r="VFU8" i="1" s="1"/>
  <c r="VFV8" i="1" s="1"/>
  <c r="VFW8" i="1" s="1"/>
  <c r="VFX8" i="1" s="1"/>
  <c r="VFY8" i="1" s="1"/>
  <c r="VFZ8" i="1" s="1"/>
  <c r="VGA8" i="1" s="1"/>
  <c r="VGB8" i="1" s="1"/>
  <c r="VGC8" i="1" s="1"/>
  <c r="VGD8" i="1" s="1"/>
  <c r="VGE8" i="1" s="1"/>
  <c r="VGF8" i="1" s="1"/>
  <c r="VGG8" i="1" s="1"/>
  <c r="VGH8" i="1" s="1"/>
  <c r="VGI8" i="1" s="1"/>
  <c r="VGJ8" i="1" s="1"/>
  <c r="VGK8" i="1" s="1"/>
  <c r="VGL8" i="1" s="1"/>
  <c r="VGM8" i="1" s="1"/>
  <c r="VGN8" i="1" s="1"/>
  <c r="VGO8" i="1" s="1"/>
  <c r="VGP8" i="1" s="1"/>
  <c r="VGQ8" i="1" s="1"/>
  <c r="VGR8" i="1" s="1"/>
  <c r="VGS8" i="1" s="1"/>
  <c r="VGT8" i="1" s="1"/>
  <c r="VGU8" i="1" s="1"/>
  <c r="VGV8" i="1" s="1"/>
  <c r="VGW8" i="1" s="1"/>
  <c r="VGX8" i="1" s="1"/>
  <c r="VGY8" i="1" s="1"/>
  <c r="VGZ8" i="1" s="1"/>
  <c r="VHA8" i="1" s="1"/>
  <c r="VHB8" i="1" s="1"/>
  <c r="VHC8" i="1" s="1"/>
  <c r="VHD8" i="1" s="1"/>
  <c r="VHE8" i="1" s="1"/>
  <c r="VHF8" i="1" s="1"/>
  <c r="VHG8" i="1" s="1"/>
  <c r="VHH8" i="1" s="1"/>
  <c r="VHI8" i="1" s="1"/>
  <c r="VHJ8" i="1" s="1"/>
  <c r="VHK8" i="1" s="1"/>
  <c r="VHL8" i="1" s="1"/>
  <c r="VHM8" i="1" s="1"/>
  <c r="VHN8" i="1" s="1"/>
  <c r="VHO8" i="1" s="1"/>
  <c r="VHP8" i="1" s="1"/>
  <c r="VHQ8" i="1" s="1"/>
  <c r="VHR8" i="1" s="1"/>
  <c r="VHS8" i="1" s="1"/>
  <c r="VHT8" i="1" s="1"/>
  <c r="VHU8" i="1" s="1"/>
  <c r="VHV8" i="1" s="1"/>
  <c r="VHW8" i="1" s="1"/>
  <c r="VHX8" i="1" s="1"/>
  <c r="VHY8" i="1" s="1"/>
  <c r="VHZ8" i="1" s="1"/>
  <c r="VIA8" i="1" s="1"/>
  <c r="VIB8" i="1" s="1"/>
  <c r="VIC8" i="1" s="1"/>
  <c r="VID8" i="1" s="1"/>
  <c r="VIE8" i="1" s="1"/>
  <c r="VIF8" i="1" s="1"/>
  <c r="VIG8" i="1" s="1"/>
  <c r="VIH8" i="1" s="1"/>
  <c r="VII8" i="1" s="1"/>
  <c r="VIJ8" i="1" s="1"/>
  <c r="VIK8" i="1" s="1"/>
  <c r="VIL8" i="1" s="1"/>
  <c r="VIM8" i="1" s="1"/>
  <c r="VIN8" i="1" s="1"/>
  <c r="VIO8" i="1" s="1"/>
  <c r="VIP8" i="1" s="1"/>
  <c r="VIQ8" i="1" s="1"/>
  <c r="VIR8" i="1" s="1"/>
  <c r="VIS8" i="1" s="1"/>
  <c r="VIT8" i="1" s="1"/>
  <c r="VIU8" i="1" s="1"/>
  <c r="VIV8" i="1" s="1"/>
  <c r="VIW8" i="1" s="1"/>
  <c r="VIX8" i="1" s="1"/>
  <c r="VIY8" i="1" s="1"/>
  <c r="VIZ8" i="1" s="1"/>
  <c r="VJA8" i="1" s="1"/>
  <c r="VJB8" i="1" s="1"/>
  <c r="VJC8" i="1" s="1"/>
  <c r="VJD8" i="1" s="1"/>
  <c r="VJE8" i="1" s="1"/>
  <c r="VJF8" i="1" s="1"/>
  <c r="VJG8" i="1" s="1"/>
  <c r="VJH8" i="1" s="1"/>
  <c r="VJI8" i="1" s="1"/>
  <c r="VJJ8" i="1" s="1"/>
  <c r="VJK8" i="1" s="1"/>
  <c r="VJL8" i="1" s="1"/>
  <c r="VJM8" i="1" s="1"/>
  <c r="VJN8" i="1" s="1"/>
  <c r="VJO8" i="1" s="1"/>
  <c r="VJP8" i="1" s="1"/>
  <c r="VJQ8" i="1" s="1"/>
  <c r="VJR8" i="1" s="1"/>
  <c r="VJS8" i="1" s="1"/>
  <c r="VJT8" i="1" s="1"/>
  <c r="VJU8" i="1" s="1"/>
  <c r="VJV8" i="1" s="1"/>
  <c r="VJW8" i="1" s="1"/>
  <c r="VJX8" i="1" s="1"/>
  <c r="VJY8" i="1" s="1"/>
  <c r="VJZ8" i="1" s="1"/>
  <c r="VKA8" i="1" s="1"/>
  <c r="VKB8" i="1" s="1"/>
  <c r="VKC8" i="1" s="1"/>
  <c r="VKD8" i="1" s="1"/>
  <c r="VKE8" i="1" s="1"/>
  <c r="VKF8" i="1" s="1"/>
  <c r="VKG8" i="1" s="1"/>
  <c r="VKH8" i="1" s="1"/>
  <c r="VKI8" i="1" s="1"/>
  <c r="VKJ8" i="1" s="1"/>
  <c r="VKK8" i="1" s="1"/>
  <c r="VKL8" i="1" s="1"/>
  <c r="VKM8" i="1" s="1"/>
  <c r="VKN8" i="1" s="1"/>
  <c r="VKO8" i="1" s="1"/>
  <c r="VKP8" i="1" s="1"/>
  <c r="VKQ8" i="1" s="1"/>
  <c r="VKR8" i="1" s="1"/>
  <c r="VKS8" i="1" s="1"/>
  <c r="VKT8" i="1" s="1"/>
  <c r="VKU8" i="1" s="1"/>
  <c r="VKV8" i="1" s="1"/>
  <c r="VKW8" i="1" s="1"/>
  <c r="VKX8" i="1" s="1"/>
  <c r="VKY8" i="1" s="1"/>
  <c r="VKZ8" i="1" s="1"/>
  <c r="VLA8" i="1" s="1"/>
  <c r="VLB8" i="1" s="1"/>
  <c r="VLC8" i="1" s="1"/>
  <c r="VLD8" i="1" s="1"/>
  <c r="VLE8" i="1" s="1"/>
  <c r="VLF8" i="1" s="1"/>
  <c r="VLG8" i="1" s="1"/>
  <c r="VLH8" i="1" s="1"/>
  <c r="VLI8" i="1" s="1"/>
  <c r="VLJ8" i="1" s="1"/>
  <c r="VLK8" i="1" s="1"/>
  <c r="VLL8" i="1" s="1"/>
  <c r="VLM8" i="1" s="1"/>
  <c r="VLN8" i="1" s="1"/>
  <c r="VLO8" i="1" s="1"/>
  <c r="VLP8" i="1" s="1"/>
  <c r="VLQ8" i="1" s="1"/>
  <c r="VLR8" i="1" s="1"/>
  <c r="VLS8" i="1" s="1"/>
  <c r="VLT8" i="1" s="1"/>
  <c r="VLU8" i="1" s="1"/>
  <c r="VLV8" i="1" s="1"/>
  <c r="VLW8" i="1" s="1"/>
  <c r="VLX8" i="1" s="1"/>
  <c r="VLY8" i="1" s="1"/>
  <c r="VLZ8" i="1" s="1"/>
  <c r="VMA8" i="1" s="1"/>
  <c r="VMB8" i="1" s="1"/>
  <c r="VMC8" i="1" s="1"/>
  <c r="VMD8" i="1" s="1"/>
  <c r="VME8" i="1" s="1"/>
  <c r="VMF8" i="1" s="1"/>
  <c r="VMG8" i="1" s="1"/>
  <c r="VMH8" i="1" s="1"/>
  <c r="VMI8" i="1" s="1"/>
  <c r="VMJ8" i="1" s="1"/>
  <c r="VMK8" i="1" s="1"/>
  <c r="VML8" i="1" s="1"/>
  <c r="VMM8" i="1" s="1"/>
  <c r="VMN8" i="1" s="1"/>
  <c r="VMO8" i="1" s="1"/>
  <c r="VMP8" i="1" s="1"/>
  <c r="VMQ8" i="1" s="1"/>
  <c r="VMR8" i="1" s="1"/>
  <c r="VMS8" i="1" s="1"/>
  <c r="VMT8" i="1" s="1"/>
  <c r="VMU8" i="1" s="1"/>
  <c r="VMV8" i="1" s="1"/>
  <c r="VMW8" i="1" s="1"/>
  <c r="VMX8" i="1" s="1"/>
  <c r="VMY8" i="1" s="1"/>
  <c r="VMZ8" i="1" s="1"/>
  <c r="VNA8" i="1" s="1"/>
  <c r="VNB8" i="1" s="1"/>
  <c r="VNC8" i="1" s="1"/>
  <c r="VND8" i="1" s="1"/>
  <c r="VNE8" i="1" s="1"/>
  <c r="VNF8" i="1" s="1"/>
  <c r="VNG8" i="1" s="1"/>
  <c r="VNH8" i="1" s="1"/>
  <c r="VNI8" i="1" s="1"/>
  <c r="VNJ8" i="1" s="1"/>
  <c r="VNK8" i="1" s="1"/>
  <c r="VNL8" i="1" s="1"/>
  <c r="VNM8" i="1" s="1"/>
  <c r="VNN8" i="1" s="1"/>
  <c r="VNO8" i="1" s="1"/>
  <c r="VNP8" i="1" s="1"/>
  <c r="VNQ8" i="1" s="1"/>
  <c r="VNR8" i="1" s="1"/>
  <c r="VNS8" i="1" s="1"/>
  <c r="VNT8" i="1" s="1"/>
  <c r="VNU8" i="1" s="1"/>
  <c r="VNV8" i="1" s="1"/>
  <c r="VNW8" i="1" s="1"/>
  <c r="VNX8" i="1" s="1"/>
  <c r="VNY8" i="1" s="1"/>
  <c r="VNZ8" i="1" s="1"/>
  <c r="VOA8" i="1" s="1"/>
  <c r="VOB8" i="1" s="1"/>
  <c r="VOC8" i="1" s="1"/>
  <c r="VOD8" i="1" s="1"/>
  <c r="VOE8" i="1" s="1"/>
  <c r="VOF8" i="1" s="1"/>
  <c r="VOG8" i="1" s="1"/>
  <c r="VOH8" i="1" s="1"/>
  <c r="VOI8" i="1" s="1"/>
  <c r="VOJ8" i="1" s="1"/>
  <c r="VOK8" i="1" s="1"/>
  <c r="VOL8" i="1" s="1"/>
  <c r="VOM8" i="1" s="1"/>
  <c r="VON8" i="1" s="1"/>
  <c r="VOO8" i="1" s="1"/>
  <c r="VOP8" i="1" s="1"/>
  <c r="VOQ8" i="1" s="1"/>
  <c r="VOR8" i="1" s="1"/>
  <c r="VOS8" i="1" s="1"/>
  <c r="VOT8" i="1" s="1"/>
  <c r="VOU8" i="1" s="1"/>
  <c r="VOV8" i="1" s="1"/>
  <c r="VOW8" i="1" s="1"/>
  <c r="VOX8" i="1" s="1"/>
  <c r="VOY8" i="1" s="1"/>
  <c r="VOZ8" i="1" s="1"/>
  <c r="VPA8" i="1" s="1"/>
  <c r="VPB8" i="1" s="1"/>
  <c r="VPC8" i="1" s="1"/>
  <c r="VPD8" i="1" s="1"/>
  <c r="VPE8" i="1" s="1"/>
  <c r="VPF8" i="1" s="1"/>
  <c r="VPG8" i="1" s="1"/>
  <c r="VPH8" i="1" s="1"/>
  <c r="VPI8" i="1" s="1"/>
  <c r="VPJ8" i="1" s="1"/>
  <c r="VPK8" i="1" s="1"/>
  <c r="VPL8" i="1" s="1"/>
  <c r="VPM8" i="1" s="1"/>
  <c r="VPN8" i="1" s="1"/>
  <c r="VPO8" i="1" s="1"/>
  <c r="VPP8" i="1" s="1"/>
  <c r="VPQ8" i="1" s="1"/>
  <c r="VPR8" i="1" s="1"/>
  <c r="VPS8" i="1" s="1"/>
  <c r="VPT8" i="1" s="1"/>
  <c r="VPU8" i="1" s="1"/>
  <c r="VPV8" i="1" s="1"/>
  <c r="VPW8" i="1" s="1"/>
  <c r="VPX8" i="1" s="1"/>
  <c r="VPY8" i="1" s="1"/>
  <c r="VPZ8" i="1" s="1"/>
  <c r="VQA8" i="1" s="1"/>
  <c r="VQB8" i="1" s="1"/>
  <c r="VQC8" i="1" s="1"/>
  <c r="VQD8" i="1" s="1"/>
  <c r="VQE8" i="1" s="1"/>
  <c r="VQF8" i="1" s="1"/>
  <c r="VQG8" i="1" s="1"/>
  <c r="VQH8" i="1" s="1"/>
  <c r="VQI8" i="1" s="1"/>
  <c r="VQJ8" i="1" s="1"/>
  <c r="VQK8" i="1" s="1"/>
  <c r="VQL8" i="1" s="1"/>
  <c r="VQM8" i="1" s="1"/>
  <c r="VQN8" i="1" s="1"/>
  <c r="VQO8" i="1" s="1"/>
  <c r="VQP8" i="1" s="1"/>
  <c r="VQQ8" i="1" s="1"/>
  <c r="VQR8" i="1" s="1"/>
  <c r="VQS8" i="1" s="1"/>
  <c r="VQT8" i="1" s="1"/>
  <c r="VQU8" i="1" s="1"/>
  <c r="VQV8" i="1" s="1"/>
  <c r="VQW8" i="1" s="1"/>
  <c r="VQX8" i="1" s="1"/>
  <c r="VQY8" i="1" s="1"/>
  <c r="VQZ8" i="1" s="1"/>
  <c r="VRA8" i="1" s="1"/>
  <c r="VRB8" i="1" s="1"/>
  <c r="VRC8" i="1" s="1"/>
  <c r="VRD8" i="1" s="1"/>
  <c r="VRE8" i="1" s="1"/>
  <c r="VRF8" i="1" s="1"/>
  <c r="VRG8" i="1" s="1"/>
  <c r="VRH8" i="1" s="1"/>
  <c r="VRI8" i="1" s="1"/>
  <c r="VRJ8" i="1" s="1"/>
  <c r="VRK8" i="1" s="1"/>
  <c r="VRL8" i="1" s="1"/>
  <c r="VRM8" i="1" s="1"/>
  <c r="VRN8" i="1" s="1"/>
  <c r="VRO8" i="1" s="1"/>
  <c r="VRP8" i="1" s="1"/>
  <c r="VRQ8" i="1" s="1"/>
  <c r="VRR8" i="1" s="1"/>
  <c r="VRS8" i="1" s="1"/>
  <c r="VRT8" i="1" s="1"/>
  <c r="VRU8" i="1" s="1"/>
  <c r="VRV8" i="1" s="1"/>
  <c r="VRW8" i="1" s="1"/>
  <c r="VRX8" i="1" s="1"/>
  <c r="VRY8" i="1" s="1"/>
  <c r="VRZ8" i="1" s="1"/>
  <c r="VSA8" i="1" s="1"/>
  <c r="VSB8" i="1" s="1"/>
  <c r="VSC8" i="1" s="1"/>
  <c r="VSD8" i="1" s="1"/>
  <c r="VSE8" i="1" s="1"/>
  <c r="VSF8" i="1" s="1"/>
  <c r="VSG8" i="1" s="1"/>
  <c r="VSH8" i="1" s="1"/>
  <c r="VSI8" i="1" s="1"/>
  <c r="VSJ8" i="1" s="1"/>
  <c r="VSK8" i="1" s="1"/>
  <c r="VSL8" i="1" s="1"/>
  <c r="VSM8" i="1" s="1"/>
  <c r="VSN8" i="1" s="1"/>
  <c r="VSO8" i="1" s="1"/>
  <c r="VSP8" i="1" s="1"/>
  <c r="VSQ8" i="1" s="1"/>
  <c r="VSR8" i="1" s="1"/>
  <c r="VSS8" i="1" s="1"/>
  <c r="VST8" i="1" s="1"/>
  <c r="VSU8" i="1" s="1"/>
  <c r="VSV8" i="1" s="1"/>
  <c r="VSW8" i="1" s="1"/>
  <c r="VSX8" i="1" s="1"/>
  <c r="VSY8" i="1" s="1"/>
  <c r="VSZ8" i="1" s="1"/>
  <c r="VTA8" i="1" s="1"/>
  <c r="VTB8" i="1" s="1"/>
  <c r="VTC8" i="1" s="1"/>
  <c r="VTD8" i="1" s="1"/>
  <c r="VTE8" i="1" s="1"/>
  <c r="VTF8" i="1" s="1"/>
  <c r="VTG8" i="1" s="1"/>
  <c r="VTH8" i="1" s="1"/>
  <c r="VTI8" i="1" s="1"/>
  <c r="VTJ8" i="1" s="1"/>
  <c r="VTK8" i="1" s="1"/>
  <c r="VTL8" i="1" s="1"/>
  <c r="VTM8" i="1" s="1"/>
  <c r="VTN8" i="1" s="1"/>
  <c r="VTO8" i="1" s="1"/>
  <c r="VTP8" i="1" s="1"/>
  <c r="VTQ8" i="1" s="1"/>
  <c r="VTR8" i="1" s="1"/>
  <c r="VTS8" i="1" s="1"/>
  <c r="VTT8" i="1" s="1"/>
  <c r="VTU8" i="1" s="1"/>
  <c r="VTV8" i="1" s="1"/>
  <c r="VTW8" i="1" s="1"/>
  <c r="VTX8" i="1" s="1"/>
  <c r="VTY8" i="1" s="1"/>
  <c r="VTZ8" i="1" s="1"/>
  <c r="VUA8" i="1" s="1"/>
  <c r="VUB8" i="1" s="1"/>
  <c r="VUC8" i="1" s="1"/>
  <c r="VUD8" i="1" s="1"/>
  <c r="VUE8" i="1" s="1"/>
  <c r="VUF8" i="1" s="1"/>
  <c r="VUG8" i="1" s="1"/>
  <c r="VUH8" i="1" s="1"/>
  <c r="VUI8" i="1" s="1"/>
  <c r="VUJ8" i="1" s="1"/>
  <c r="VUK8" i="1" s="1"/>
  <c r="VUL8" i="1" s="1"/>
  <c r="VUM8" i="1" s="1"/>
  <c r="VUN8" i="1" s="1"/>
  <c r="VUO8" i="1" s="1"/>
  <c r="VUP8" i="1" s="1"/>
  <c r="VUQ8" i="1" s="1"/>
  <c r="VUR8" i="1" s="1"/>
  <c r="VUS8" i="1" s="1"/>
  <c r="VUT8" i="1" s="1"/>
  <c r="VUU8" i="1" s="1"/>
  <c r="VUV8" i="1" s="1"/>
  <c r="VUW8" i="1" s="1"/>
  <c r="VUX8" i="1" s="1"/>
  <c r="VUY8" i="1" s="1"/>
  <c r="VUZ8" i="1" s="1"/>
  <c r="VVA8" i="1" s="1"/>
  <c r="VVB8" i="1" s="1"/>
  <c r="VVC8" i="1" s="1"/>
  <c r="VVD8" i="1" s="1"/>
  <c r="VVE8" i="1" s="1"/>
  <c r="VVF8" i="1" s="1"/>
  <c r="VVG8" i="1" s="1"/>
  <c r="VVH8" i="1" s="1"/>
  <c r="VVI8" i="1" s="1"/>
  <c r="VVJ8" i="1" s="1"/>
  <c r="VVK8" i="1" s="1"/>
  <c r="VVL8" i="1" s="1"/>
  <c r="VVM8" i="1" s="1"/>
  <c r="VVN8" i="1" s="1"/>
  <c r="VVO8" i="1" s="1"/>
  <c r="VVP8" i="1" s="1"/>
  <c r="VVQ8" i="1" s="1"/>
  <c r="VVR8" i="1" s="1"/>
  <c r="VVS8" i="1" s="1"/>
  <c r="VVT8" i="1" s="1"/>
  <c r="VVU8" i="1" s="1"/>
  <c r="VVV8" i="1" s="1"/>
  <c r="VVW8" i="1" s="1"/>
  <c r="VVX8" i="1" s="1"/>
  <c r="VVY8" i="1" s="1"/>
  <c r="VVZ8" i="1" s="1"/>
  <c r="VWA8" i="1" s="1"/>
  <c r="VWB8" i="1" s="1"/>
  <c r="VWC8" i="1" s="1"/>
  <c r="VWD8" i="1" s="1"/>
  <c r="VWE8" i="1" s="1"/>
  <c r="VWF8" i="1" s="1"/>
  <c r="VWG8" i="1" s="1"/>
  <c r="VWH8" i="1" s="1"/>
  <c r="VWI8" i="1" s="1"/>
  <c r="VWJ8" i="1" s="1"/>
  <c r="VWK8" i="1" s="1"/>
  <c r="VWL8" i="1" s="1"/>
  <c r="VWM8" i="1" s="1"/>
  <c r="VWN8" i="1" s="1"/>
  <c r="VWO8" i="1" s="1"/>
  <c r="VWP8" i="1" s="1"/>
  <c r="VWQ8" i="1" s="1"/>
  <c r="VWR8" i="1" s="1"/>
  <c r="VWS8" i="1" s="1"/>
  <c r="VWT8" i="1" s="1"/>
  <c r="VWU8" i="1" s="1"/>
  <c r="VWV8" i="1" s="1"/>
  <c r="VWW8" i="1" s="1"/>
  <c r="VWX8" i="1" s="1"/>
  <c r="VWY8" i="1" s="1"/>
  <c r="VWZ8" i="1" s="1"/>
  <c r="VXA8" i="1" s="1"/>
  <c r="VXB8" i="1" s="1"/>
  <c r="VXC8" i="1" s="1"/>
  <c r="VXD8" i="1" s="1"/>
  <c r="VXE8" i="1" s="1"/>
  <c r="VXF8" i="1" s="1"/>
  <c r="VXG8" i="1" s="1"/>
  <c r="VXH8" i="1" s="1"/>
  <c r="VXI8" i="1" s="1"/>
  <c r="VXJ8" i="1" s="1"/>
  <c r="VXK8" i="1" s="1"/>
  <c r="VXL8" i="1" s="1"/>
  <c r="VXM8" i="1" s="1"/>
  <c r="VXN8" i="1" s="1"/>
  <c r="VXO8" i="1" s="1"/>
  <c r="VXP8" i="1" s="1"/>
  <c r="VXQ8" i="1" s="1"/>
  <c r="VXR8" i="1" s="1"/>
  <c r="VXS8" i="1" s="1"/>
  <c r="VXT8" i="1" s="1"/>
  <c r="VXU8" i="1" s="1"/>
  <c r="VXV8" i="1" s="1"/>
  <c r="VXW8" i="1" s="1"/>
  <c r="VXX8" i="1" s="1"/>
  <c r="VXY8" i="1" s="1"/>
  <c r="VXZ8" i="1" s="1"/>
  <c r="VYA8" i="1" s="1"/>
  <c r="VYB8" i="1" s="1"/>
  <c r="VYC8" i="1" s="1"/>
  <c r="VYD8" i="1" s="1"/>
  <c r="VYE8" i="1" s="1"/>
  <c r="VYF8" i="1" s="1"/>
  <c r="VYG8" i="1" s="1"/>
  <c r="VYH8" i="1" s="1"/>
  <c r="VYI8" i="1" s="1"/>
  <c r="VYJ8" i="1" s="1"/>
  <c r="VYK8" i="1" s="1"/>
  <c r="VYL8" i="1" s="1"/>
  <c r="VYM8" i="1" s="1"/>
  <c r="VYN8" i="1" s="1"/>
  <c r="VYO8" i="1" s="1"/>
  <c r="VYP8" i="1" s="1"/>
  <c r="VYQ8" i="1" s="1"/>
  <c r="VYR8" i="1" s="1"/>
  <c r="VYS8" i="1" s="1"/>
  <c r="VYT8" i="1" s="1"/>
  <c r="VYU8" i="1" s="1"/>
  <c r="VYV8" i="1" s="1"/>
  <c r="VYW8" i="1" s="1"/>
  <c r="VYX8" i="1" s="1"/>
  <c r="VYY8" i="1" s="1"/>
  <c r="VYZ8" i="1" s="1"/>
  <c r="VZA8" i="1" s="1"/>
  <c r="VZB8" i="1" s="1"/>
  <c r="VZC8" i="1" s="1"/>
  <c r="VZD8" i="1" s="1"/>
  <c r="VZE8" i="1" s="1"/>
  <c r="VZF8" i="1" s="1"/>
  <c r="VZG8" i="1" s="1"/>
  <c r="VZH8" i="1" s="1"/>
  <c r="VZI8" i="1" s="1"/>
  <c r="VZJ8" i="1" s="1"/>
  <c r="VZK8" i="1" s="1"/>
  <c r="VZL8" i="1" s="1"/>
  <c r="VZM8" i="1" s="1"/>
  <c r="VZN8" i="1" s="1"/>
  <c r="VZO8" i="1" s="1"/>
  <c r="VZP8" i="1" s="1"/>
  <c r="VZQ8" i="1" s="1"/>
  <c r="VZR8" i="1" s="1"/>
  <c r="VZS8" i="1" s="1"/>
  <c r="VZT8" i="1" s="1"/>
  <c r="VZU8" i="1" s="1"/>
  <c r="VZV8" i="1" s="1"/>
  <c r="VZW8" i="1" s="1"/>
  <c r="VZX8" i="1" s="1"/>
  <c r="VZY8" i="1" s="1"/>
  <c r="VZZ8" i="1" s="1"/>
  <c r="WAA8" i="1" s="1"/>
  <c r="WAB8" i="1" s="1"/>
  <c r="WAC8" i="1" s="1"/>
  <c r="WAD8" i="1" s="1"/>
  <c r="WAE8" i="1" s="1"/>
  <c r="WAF8" i="1" s="1"/>
  <c r="WAG8" i="1" s="1"/>
  <c r="WAH8" i="1" s="1"/>
  <c r="WAI8" i="1" s="1"/>
  <c r="WAJ8" i="1" s="1"/>
  <c r="WAK8" i="1" s="1"/>
  <c r="WAL8" i="1" s="1"/>
  <c r="WAM8" i="1" s="1"/>
  <c r="WAN8" i="1" s="1"/>
  <c r="WAO8" i="1" s="1"/>
  <c r="WAP8" i="1" s="1"/>
  <c r="WAQ8" i="1" s="1"/>
  <c r="WAR8" i="1" s="1"/>
  <c r="WAS8" i="1" s="1"/>
  <c r="WAT8" i="1" s="1"/>
  <c r="WAU8" i="1" s="1"/>
  <c r="WAV8" i="1" s="1"/>
  <c r="WAW8" i="1" s="1"/>
  <c r="WAX8" i="1" s="1"/>
  <c r="WAY8" i="1" s="1"/>
  <c r="WAZ8" i="1" s="1"/>
  <c r="WBA8" i="1" s="1"/>
  <c r="WBB8" i="1" s="1"/>
  <c r="WBC8" i="1" s="1"/>
  <c r="WBD8" i="1" s="1"/>
  <c r="WBE8" i="1" s="1"/>
  <c r="WBF8" i="1" s="1"/>
  <c r="WBG8" i="1" s="1"/>
  <c r="WBH8" i="1" s="1"/>
  <c r="WBI8" i="1" s="1"/>
  <c r="WBJ8" i="1" s="1"/>
  <c r="WBK8" i="1" s="1"/>
  <c r="WBL8" i="1" s="1"/>
  <c r="WBM8" i="1" s="1"/>
  <c r="WBN8" i="1" s="1"/>
  <c r="WBO8" i="1" s="1"/>
  <c r="WBP8" i="1" s="1"/>
  <c r="WBQ8" i="1" s="1"/>
  <c r="WBR8" i="1" s="1"/>
  <c r="WBS8" i="1" s="1"/>
  <c r="WBT8" i="1" s="1"/>
  <c r="WBU8" i="1" s="1"/>
  <c r="WBV8" i="1" s="1"/>
  <c r="WBW8" i="1" s="1"/>
  <c r="WBX8" i="1" s="1"/>
  <c r="WBY8" i="1" s="1"/>
  <c r="WBZ8" i="1" s="1"/>
  <c r="WCA8" i="1" s="1"/>
  <c r="WCB8" i="1" s="1"/>
  <c r="WCC8" i="1" s="1"/>
  <c r="WCD8" i="1" s="1"/>
  <c r="WCE8" i="1" s="1"/>
  <c r="WCF8" i="1" s="1"/>
  <c r="WCG8" i="1" s="1"/>
  <c r="WCH8" i="1" s="1"/>
  <c r="WCI8" i="1" s="1"/>
  <c r="WCJ8" i="1" s="1"/>
  <c r="WCK8" i="1" s="1"/>
  <c r="WCL8" i="1" s="1"/>
  <c r="WCM8" i="1" s="1"/>
  <c r="WCN8" i="1" s="1"/>
  <c r="WCO8" i="1" s="1"/>
  <c r="WCP8" i="1" s="1"/>
  <c r="WCQ8" i="1" s="1"/>
  <c r="WCR8" i="1" s="1"/>
  <c r="WCS8" i="1" s="1"/>
  <c r="WCT8" i="1" s="1"/>
  <c r="WCU8" i="1" s="1"/>
  <c r="WCV8" i="1" s="1"/>
  <c r="WCW8" i="1" s="1"/>
  <c r="WCX8" i="1" s="1"/>
  <c r="WCY8" i="1" s="1"/>
  <c r="WCZ8" i="1" s="1"/>
  <c r="WDA8" i="1" s="1"/>
  <c r="WDB8" i="1" s="1"/>
  <c r="WDC8" i="1" s="1"/>
  <c r="WDD8" i="1" s="1"/>
  <c r="WDE8" i="1" s="1"/>
  <c r="WDF8" i="1" s="1"/>
  <c r="WDG8" i="1" s="1"/>
  <c r="WDH8" i="1" s="1"/>
  <c r="WDI8" i="1" s="1"/>
  <c r="WDJ8" i="1" s="1"/>
  <c r="WDK8" i="1" s="1"/>
  <c r="WDL8" i="1" s="1"/>
  <c r="WDM8" i="1" s="1"/>
  <c r="WDN8" i="1" s="1"/>
  <c r="WDO8" i="1" s="1"/>
  <c r="WDP8" i="1" s="1"/>
  <c r="WDQ8" i="1" s="1"/>
  <c r="WDR8" i="1" s="1"/>
  <c r="WDS8" i="1" s="1"/>
  <c r="WDT8" i="1" s="1"/>
  <c r="WDU8" i="1" s="1"/>
  <c r="WDV8" i="1" s="1"/>
  <c r="WDW8" i="1" s="1"/>
  <c r="WDX8" i="1" s="1"/>
  <c r="WDY8" i="1" s="1"/>
  <c r="WDZ8" i="1" s="1"/>
  <c r="WEA8" i="1" s="1"/>
  <c r="WEB8" i="1" s="1"/>
  <c r="WEC8" i="1" s="1"/>
  <c r="WED8" i="1" s="1"/>
  <c r="WEE8" i="1" s="1"/>
  <c r="WEF8" i="1" s="1"/>
  <c r="WEG8" i="1" s="1"/>
  <c r="WEH8" i="1" s="1"/>
  <c r="WEI8" i="1" s="1"/>
  <c r="WEJ8" i="1" s="1"/>
  <c r="WEK8" i="1" s="1"/>
  <c r="WEL8" i="1" s="1"/>
  <c r="WEM8" i="1" s="1"/>
  <c r="WEN8" i="1" s="1"/>
  <c r="WEO8" i="1" s="1"/>
  <c r="WEP8" i="1" s="1"/>
  <c r="WEQ8" i="1" s="1"/>
  <c r="WER8" i="1" s="1"/>
  <c r="WES8" i="1" s="1"/>
  <c r="WET8" i="1" s="1"/>
  <c r="WEU8" i="1" s="1"/>
  <c r="WEV8" i="1" s="1"/>
  <c r="WEW8" i="1" s="1"/>
  <c r="WEX8" i="1" s="1"/>
  <c r="WEY8" i="1" s="1"/>
  <c r="WEZ8" i="1" s="1"/>
  <c r="WFA8" i="1" s="1"/>
  <c r="WFB8" i="1" s="1"/>
  <c r="WFC8" i="1" s="1"/>
  <c r="WFD8" i="1" s="1"/>
  <c r="WFE8" i="1" s="1"/>
  <c r="WFF8" i="1" s="1"/>
  <c r="WFG8" i="1" s="1"/>
  <c r="WFH8" i="1" s="1"/>
  <c r="WFI8" i="1" s="1"/>
  <c r="WFJ8" i="1" s="1"/>
  <c r="WFK8" i="1" s="1"/>
  <c r="WFL8" i="1" s="1"/>
  <c r="WFM8" i="1" s="1"/>
  <c r="WFN8" i="1" s="1"/>
  <c r="WFO8" i="1" s="1"/>
  <c r="WFP8" i="1" s="1"/>
  <c r="WFQ8" i="1" s="1"/>
  <c r="WFR8" i="1" s="1"/>
  <c r="WFS8" i="1" s="1"/>
  <c r="WFT8" i="1" s="1"/>
  <c r="WFU8" i="1" s="1"/>
  <c r="WFV8" i="1" s="1"/>
  <c r="WFW8" i="1" s="1"/>
  <c r="WFX8" i="1" s="1"/>
  <c r="WFY8" i="1" s="1"/>
  <c r="WFZ8" i="1" s="1"/>
  <c r="WGA8" i="1" s="1"/>
  <c r="WGB8" i="1" s="1"/>
  <c r="WGC8" i="1" s="1"/>
  <c r="WGD8" i="1" s="1"/>
  <c r="WGE8" i="1" s="1"/>
  <c r="WGF8" i="1" s="1"/>
  <c r="WGG8" i="1" s="1"/>
  <c r="WGH8" i="1" s="1"/>
  <c r="WGI8" i="1" s="1"/>
  <c r="WGJ8" i="1" s="1"/>
  <c r="WGK8" i="1" s="1"/>
  <c r="WGL8" i="1" s="1"/>
  <c r="WGM8" i="1" s="1"/>
  <c r="WGN8" i="1" s="1"/>
  <c r="WGO8" i="1" s="1"/>
  <c r="WGP8" i="1" s="1"/>
  <c r="WGQ8" i="1" s="1"/>
  <c r="WGR8" i="1" s="1"/>
  <c r="WGS8" i="1" s="1"/>
  <c r="WGT8" i="1" s="1"/>
  <c r="WGU8" i="1" s="1"/>
  <c r="WGV8" i="1" s="1"/>
  <c r="WGW8" i="1" s="1"/>
  <c r="WGX8" i="1" s="1"/>
  <c r="WGY8" i="1" s="1"/>
  <c r="WGZ8" i="1" s="1"/>
  <c r="WHA8" i="1" s="1"/>
  <c r="WHB8" i="1" s="1"/>
  <c r="WHC8" i="1" s="1"/>
  <c r="WHD8" i="1" s="1"/>
  <c r="WHE8" i="1" s="1"/>
  <c r="WHF8" i="1" s="1"/>
  <c r="WHG8" i="1" s="1"/>
  <c r="WHH8" i="1" s="1"/>
  <c r="WHI8" i="1" s="1"/>
  <c r="WHJ8" i="1" s="1"/>
  <c r="WHK8" i="1" s="1"/>
  <c r="WHL8" i="1" s="1"/>
  <c r="WHM8" i="1" s="1"/>
  <c r="WHN8" i="1" s="1"/>
  <c r="WHO8" i="1" s="1"/>
  <c r="WHP8" i="1" s="1"/>
  <c r="WHQ8" i="1" s="1"/>
  <c r="WHR8" i="1" s="1"/>
  <c r="WHS8" i="1" s="1"/>
  <c r="WHT8" i="1" s="1"/>
  <c r="WHU8" i="1" s="1"/>
  <c r="WHV8" i="1" s="1"/>
  <c r="WHW8" i="1" s="1"/>
  <c r="WHX8" i="1" s="1"/>
  <c r="WHY8" i="1" s="1"/>
  <c r="WHZ8" i="1" s="1"/>
  <c r="WIA8" i="1" s="1"/>
  <c r="WIB8" i="1" s="1"/>
  <c r="WIC8" i="1" s="1"/>
  <c r="WID8" i="1" s="1"/>
  <c r="WIE8" i="1" s="1"/>
  <c r="WIF8" i="1" s="1"/>
  <c r="WIG8" i="1" s="1"/>
  <c r="WIH8" i="1" s="1"/>
  <c r="WII8" i="1" s="1"/>
  <c r="WIJ8" i="1" s="1"/>
  <c r="WIK8" i="1" s="1"/>
  <c r="WIL8" i="1" s="1"/>
  <c r="WIM8" i="1" s="1"/>
  <c r="WIN8" i="1" s="1"/>
  <c r="WIO8" i="1" s="1"/>
  <c r="WIP8" i="1" s="1"/>
  <c r="WIQ8" i="1" s="1"/>
  <c r="WIR8" i="1" s="1"/>
  <c r="WIS8" i="1" s="1"/>
  <c r="WIT8" i="1" s="1"/>
  <c r="WIU8" i="1" s="1"/>
  <c r="WIV8" i="1" s="1"/>
  <c r="WIW8" i="1" s="1"/>
  <c r="WIX8" i="1" s="1"/>
  <c r="WIY8" i="1" s="1"/>
  <c r="WIZ8" i="1" s="1"/>
  <c r="WJA8" i="1" s="1"/>
  <c r="WJB8" i="1" s="1"/>
  <c r="WJC8" i="1" s="1"/>
  <c r="WJD8" i="1" s="1"/>
  <c r="WJE8" i="1" s="1"/>
  <c r="WJF8" i="1" s="1"/>
  <c r="WJG8" i="1" s="1"/>
  <c r="WJH8" i="1" s="1"/>
  <c r="WJI8" i="1" s="1"/>
  <c r="WJJ8" i="1" s="1"/>
  <c r="WJK8" i="1" s="1"/>
  <c r="WJL8" i="1" s="1"/>
  <c r="WJM8" i="1" s="1"/>
  <c r="WJN8" i="1" s="1"/>
  <c r="WJO8" i="1" s="1"/>
  <c r="WJP8" i="1" s="1"/>
  <c r="WJQ8" i="1" s="1"/>
  <c r="WJR8" i="1" s="1"/>
  <c r="WJS8" i="1" s="1"/>
  <c r="WJT8" i="1" s="1"/>
  <c r="WJU8" i="1" s="1"/>
  <c r="WJV8" i="1" s="1"/>
  <c r="WJW8" i="1" s="1"/>
  <c r="WJX8" i="1" s="1"/>
  <c r="WJY8" i="1" s="1"/>
  <c r="WJZ8" i="1" s="1"/>
  <c r="WKA8" i="1" s="1"/>
  <c r="WKB8" i="1" s="1"/>
  <c r="WKC8" i="1" s="1"/>
  <c r="WKD8" i="1" s="1"/>
  <c r="WKE8" i="1" s="1"/>
  <c r="WKF8" i="1" s="1"/>
  <c r="WKG8" i="1" s="1"/>
  <c r="WKH8" i="1" s="1"/>
  <c r="WKI8" i="1" s="1"/>
  <c r="WKJ8" i="1" s="1"/>
  <c r="WKK8" i="1" s="1"/>
  <c r="WKL8" i="1" s="1"/>
  <c r="WKM8" i="1" s="1"/>
  <c r="WKN8" i="1" s="1"/>
  <c r="WKO8" i="1" s="1"/>
  <c r="WKP8" i="1" s="1"/>
  <c r="WKQ8" i="1" s="1"/>
  <c r="WKR8" i="1" s="1"/>
  <c r="WKS8" i="1" s="1"/>
  <c r="WKT8" i="1" s="1"/>
  <c r="WKU8" i="1" s="1"/>
  <c r="WKV8" i="1" s="1"/>
  <c r="WKW8" i="1" s="1"/>
  <c r="WKX8" i="1" s="1"/>
  <c r="WKY8" i="1" s="1"/>
  <c r="WKZ8" i="1" s="1"/>
  <c r="WLA8" i="1" s="1"/>
  <c r="WLB8" i="1" s="1"/>
  <c r="WLC8" i="1" s="1"/>
  <c r="WLD8" i="1" s="1"/>
  <c r="WLE8" i="1" s="1"/>
  <c r="WLF8" i="1" s="1"/>
  <c r="WLG8" i="1" s="1"/>
  <c r="WLH8" i="1" s="1"/>
  <c r="WLI8" i="1" s="1"/>
  <c r="WLJ8" i="1" s="1"/>
  <c r="WLK8" i="1" s="1"/>
  <c r="WLL8" i="1" s="1"/>
  <c r="WLM8" i="1" s="1"/>
  <c r="WLN8" i="1" s="1"/>
  <c r="WLO8" i="1" s="1"/>
  <c r="WLP8" i="1" s="1"/>
  <c r="WLQ8" i="1" s="1"/>
  <c r="WLR8" i="1" s="1"/>
  <c r="WLS8" i="1" s="1"/>
  <c r="WLT8" i="1" s="1"/>
  <c r="WLU8" i="1" s="1"/>
  <c r="WLV8" i="1" s="1"/>
  <c r="WLW8" i="1" s="1"/>
  <c r="WLX8" i="1" s="1"/>
  <c r="WLY8" i="1" s="1"/>
  <c r="WLZ8" i="1" s="1"/>
  <c r="WMA8" i="1" s="1"/>
  <c r="WMB8" i="1" s="1"/>
  <c r="WMC8" i="1" s="1"/>
  <c r="WMD8" i="1" s="1"/>
  <c r="WME8" i="1" s="1"/>
  <c r="WMF8" i="1" s="1"/>
  <c r="WMG8" i="1" s="1"/>
  <c r="WMH8" i="1" s="1"/>
  <c r="WMI8" i="1" s="1"/>
  <c r="WMJ8" i="1" s="1"/>
  <c r="WMK8" i="1" s="1"/>
  <c r="WML8" i="1" s="1"/>
  <c r="WMM8" i="1" s="1"/>
  <c r="WMN8" i="1" s="1"/>
  <c r="WMO8" i="1" s="1"/>
  <c r="WMP8" i="1" s="1"/>
  <c r="WMQ8" i="1" s="1"/>
  <c r="WMR8" i="1" s="1"/>
  <c r="WMS8" i="1" s="1"/>
  <c r="WMT8" i="1" s="1"/>
  <c r="WMU8" i="1" s="1"/>
  <c r="WMV8" i="1" s="1"/>
  <c r="WMW8" i="1" s="1"/>
  <c r="WMX8" i="1" s="1"/>
  <c r="WMY8" i="1" s="1"/>
  <c r="WMZ8" i="1" s="1"/>
  <c r="WNA8" i="1" s="1"/>
  <c r="WNB8" i="1" s="1"/>
  <c r="WNC8" i="1" s="1"/>
  <c r="WND8" i="1" s="1"/>
  <c r="WNE8" i="1" s="1"/>
  <c r="WNF8" i="1" s="1"/>
  <c r="WNG8" i="1" s="1"/>
  <c r="WNH8" i="1" s="1"/>
  <c r="WNI8" i="1" s="1"/>
  <c r="WNJ8" i="1" s="1"/>
  <c r="WNK8" i="1" s="1"/>
  <c r="WNL8" i="1" s="1"/>
  <c r="WNM8" i="1" s="1"/>
  <c r="WNN8" i="1" s="1"/>
  <c r="WNO8" i="1" s="1"/>
  <c r="WNP8" i="1" s="1"/>
  <c r="WNQ8" i="1" s="1"/>
  <c r="WNR8" i="1" s="1"/>
  <c r="WNS8" i="1" s="1"/>
  <c r="WNT8" i="1" s="1"/>
  <c r="WNU8" i="1" s="1"/>
  <c r="WNV8" i="1" s="1"/>
  <c r="WNW8" i="1" s="1"/>
  <c r="WNX8" i="1" s="1"/>
  <c r="WNY8" i="1" s="1"/>
  <c r="WNZ8" i="1" s="1"/>
  <c r="WOA8" i="1" s="1"/>
  <c r="WOB8" i="1" s="1"/>
  <c r="WOC8" i="1" s="1"/>
  <c r="WOD8" i="1" s="1"/>
  <c r="WOE8" i="1" s="1"/>
  <c r="WOF8" i="1" s="1"/>
  <c r="WOG8" i="1" s="1"/>
  <c r="WOH8" i="1" s="1"/>
  <c r="WOI8" i="1" s="1"/>
  <c r="WOJ8" i="1" s="1"/>
  <c r="WOK8" i="1" s="1"/>
  <c r="WOL8" i="1" s="1"/>
  <c r="WOM8" i="1" s="1"/>
  <c r="WON8" i="1" s="1"/>
  <c r="WOO8" i="1" s="1"/>
  <c r="WOP8" i="1" s="1"/>
  <c r="WOQ8" i="1" s="1"/>
  <c r="WOR8" i="1" s="1"/>
  <c r="WOS8" i="1" s="1"/>
  <c r="WOT8" i="1" s="1"/>
  <c r="WOU8" i="1" s="1"/>
  <c r="WOV8" i="1" s="1"/>
  <c r="WOW8" i="1" s="1"/>
  <c r="WOX8" i="1" s="1"/>
  <c r="WOY8" i="1" s="1"/>
  <c r="WOZ8" i="1" s="1"/>
  <c r="WPA8" i="1" s="1"/>
  <c r="WPB8" i="1" s="1"/>
  <c r="WPC8" i="1" s="1"/>
  <c r="WPD8" i="1" s="1"/>
  <c r="WPE8" i="1" s="1"/>
  <c r="WPF8" i="1" s="1"/>
  <c r="WPG8" i="1" s="1"/>
  <c r="WPH8" i="1" s="1"/>
  <c r="WPI8" i="1" s="1"/>
  <c r="WPJ8" i="1" s="1"/>
  <c r="WPK8" i="1" s="1"/>
  <c r="WPL8" i="1" s="1"/>
  <c r="WPM8" i="1" s="1"/>
  <c r="WPN8" i="1" s="1"/>
  <c r="WPO8" i="1" s="1"/>
  <c r="WPP8" i="1" s="1"/>
  <c r="WPQ8" i="1" s="1"/>
  <c r="WPR8" i="1" s="1"/>
  <c r="WPS8" i="1" s="1"/>
  <c r="WPT8" i="1" s="1"/>
  <c r="WPU8" i="1" s="1"/>
  <c r="WPV8" i="1" s="1"/>
  <c r="WPW8" i="1" s="1"/>
  <c r="WPX8" i="1" s="1"/>
  <c r="WPY8" i="1" s="1"/>
  <c r="WPZ8" i="1" s="1"/>
  <c r="WQA8" i="1" s="1"/>
  <c r="WQB8" i="1" s="1"/>
  <c r="WQC8" i="1" s="1"/>
  <c r="WQD8" i="1" s="1"/>
  <c r="WQE8" i="1" s="1"/>
  <c r="WQF8" i="1" s="1"/>
  <c r="WQG8" i="1" s="1"/>
  <c r="WQH8" i="1" s="1"/>
  <c r="WQI8" i="1" s="1"/>
  <c r="WQJ8" i="1" s="1"/>
  <c r="WQK8" i="1" s="1"/>
  <c r="WQL8" i="1" s="1"/>
  <c r="WQM8" i="1" s="1"/>
  <c r="WQN8" i="1" s="1"/>
  <c r="WQO8" i="1" s="1"/>
  <c r="WQP8" i="1" s="1"/>
  <c r="WQQ8" i="1" s="1"/>
  <c r="WQR8" i="1" s="1"/>
  <c r="WQS8" i="1" s="1"/>
  <c r="WQT8" i="1" s="1"/>
  <c r="WQU8" i="1" s="1"/>
  <c r="WQV8" i="1" s="1"/>
  <c r="WQW8" i="1" s="1"/>
  <c r="WQX8" i="1" s="1"/>
  <c r="WQY8" i="1" s="1"/>
  <c r="WQZ8" i="1" s="1"/>
  <c r="WRA8" i="1" s="1"/>
  <c r="WRB8" i="1" s="1"/>
  <c r="WRC8" i="1" s="1"/>
  <c r="WRD8" i="1" s="1"/>
  <c r="WRE8" i="1" s="1"/>
  <c r="WRF8" i="1" s="1"/>
  <c r="WRG8" i="1" s="1"/>
  <c r="WRH8" i="1" s="1"/>
  <c r="WRI8" i="1" s="1"/>
  <c r="WRJ8" i="1" s="1"/>
  <c r="WRK8" i="1" s="1"/>
  <c r="WRL8" i="1" s="1"/>
  <c r="WRM8" i="1" s="1"/>
  <c r="WRN8" i="1" s="1"/>
  <c r="WRO8" i="1" s="1"/>
  <c r="WRP8" i="1" s="1"/>
  <c r="WRQ8" i="1" s="1"/>
  <c r="WRR8" i="1" s="1"/>
  <c r="WRS8" i="1" s="1"/>
  <c r="WRT8" i="1" s="1"/>
  <c r="WRU8" i="1" s="1"/>
  <c r="WRV8" i="1" s="1"/>
  <c r="WRW8" i="1" s="1"/>
  <c r="WRX8" i="1" s="1"/>
  <c r="WRY8" i="1" s="1"/>
  <c r="WRZ8" i="1" s="1"/>
  <c r="WSA8" i="1" s="1"/>
  <c r="WSB8" i="1" s="1"/>
  <c r="WSC8" i="1" s="1"/>
  <c r="WSD8" i="1" s="1"/>
  <c r="WSE8" i="1" s="1"/>
  <c r="WSF8" i="1" s="1"/>
  <c r="WSG8" i="1" s="1"/>
  <c r="WSH8" i="1" s="1"/>
  <c r="WSI8" i="1" s="1"/>
  <c r="WSJ8" i="1" s="1"/>
  <c r="WSK8" i="1" s="1"/>
  <c r="WSL8" i="1" s="1"/>
  <c r="WSM8" i="1" s="1"/>
  <c r="WSN8" i="1" s="1"/>
  <c r="WSO8" i="1" s="1"/>
  <c r="WSP8" i="1" s="1"/>
  <c r="WSQ8" i="1" s="1"/>
  <c r="WSR8" i="1" s="1"/>
  <c r="WSS8" i="1" s="1"/>
  <c r="WST8" i="1" s="1"/>
  <c r="WSU8" i="1" s="1"/>
  <c r="WSV8" i="1" s="1"/>
  <c r="WSW8" i="1" s="1"/>
  <c r="WSX8" i="1" s="1"/>
  <c r="WSY8" i="1" s="1"/>
  <c r="WSZ8" i="1" s="1"/>
  <c r="WTA8" i="1" s="1"/>
  <c r="WTB8" i="1" s="1"/>
  <c r="WTC8" i="1" s="1"/>
  <c r="WTD8" i="1" s="1"/>
  <c r="WTE8" i="1" s="1"/>
  <c r="WTF8" i="1" s="1"/>
  <c r="WTG8" i="1" s="1"/>
  <c r="WTH8" i="1" s="1"/>
  <c r="WTI8" i="1" s="1"/>
  <c r="WTJ8" i="1" s="1"/>
  <c r="WTK8" i="1" s="1"/>
  <c r="WTL8" i="1" s="1"/>
  <c r="WTM8" i="1" s="1"/>
  <c r="WTN8" i="1" s="1"/>
  <c r="WTO8" i="1" s="1"/>
  <c r="WTP8" i="1" s="1"/>
  <c r="WTQ8" i="1" s="1"/>
  <c r="WTR8" i="1" s="1"/>
  <c r="WTS8" i="1" s="1"/>
  <c r="WTT8" i="1" s="1"/>
  <c r="WTU8" i="1" s="1"/>
  <c r="WTV8" i="1" s="1"/>
  <c r="WTW8" i="1" s="1"/>
  <c r="WTX8" i="1" s="1"/>
  <c r="WTY8" i="1" s="1"/>
  <c r="WTZ8" i="1" s="1"/>
  <c r="WUA8" i="1" s="1"/>
  <c r="WUB8" i="1" s="1"/>
  <c r="WUC8" i="1" s="1"/>
  <c r="WUD8" i="1" s="1"/>
  <c r="WUE8" i="1" s="1"/>
  <c r="WUF8" i="1" s="1"/>
  <c r="WUG8" i="1" s="1"/>
  <c r="WUH8" i="1" s="1"/>
  <c r="WUI8" i="1" s="1"/>
  <c r="WUJ8" i="1" s="1"/>
  <c r="WUK8" i="1" s="1"/>
  <c r="WUL8" i="1" s="1"/>
  <c r="WUM8" i="1" s="1"/>
  <c r="WUN8" i="1" s="1"/>
  <c r="WUO8" i="1" s="1"/>
  <c r="WUP8" i="1" s="1"/>
  <c r="WUQ8" i="1" s="1"/>
  <c r="WUR8" i="1" s="1"/>
  <c r="WUS8" i="1" s="1"/>
  <c r="WUT8" i="1" s="1"/>
  <c r="WUU8" i="1" s="1"/>
  <c r="WUV8" i="1" s="1"/>
  <c r="WUW8" i="1" s="1"/>
  <c r="WUX8" i="1" s="1"/>
  <c r="WUY8" i="1" s="1"/>
  <c r="WUZ8" i="1" s="1"/>
  <c r="WVA8" i="1" s="1"/>
  <c r="WVB8" i="1" s="1"/>
  <c r="WVC8" i="1" s="1"/>
  <c r="WVD8" i="1" s="1"/>
  <c r="WVE8" i="1" s="1"/>
  <c r="WVF8" i="1" s="1"/>
  <c r="WVG8" i="1" s="1"/>
  <c r="WVH8" i="1" s="1"/>
  <c r="WVI8" i="1" s="1"/>
  <c r="WVJ8" i="1" s="1"/>
  <c r="WVK8" i="1" s="1"/>
  <c r="WVL8" i="1" s="1"/>
  <c r="WVM8" i="1" s="1"/>
  <c r="WVN8" i="1" s="1"/>
  <c r="WVO8" i="1" s="1"/>
  <c r="WVP8" i="1" s="1"/>
  <c r="WVQ8" i="1" s="1"/>
  <c r="WVR8" i="1" s="1"/>
  <c r="WVS8" i="1" s="1"/>
  <c r="WVT8" i="1" s="1"/>
  <c r="WVU8" i="1" s="1"/>
  <c r="WVV8" i="1" s="1"/>
  <c r="WVW8" i="1" s="1"/>
  <c r="WVX8" i="1" s="1"/>
  <c r="WVY8" i="1" s="1"/>
  <c r="WVZ8" i="1" s="1"/>
  <c r="WWA8" i="1" s="1"/>
  <c r="WWB8" i="1" s="1"/>
  <c r="WWC8" i="1" s="1"/>
  <c r="WWD8" i="1" s="1"/>
  <c r="WWE8" i="1" s="1"/>
  <c r="WWF8" i="1" s="1"/>
  <c r="WWG8" i="1" s="1"/>
  <c r="WWH8" i="1" s="1"/>
  <c r="WWI8" i="1" s="1"/>
  <c r="WWJ8" i="1" s="1"/>
  <c r="WWK8" i="1" s="1"/>
  <c r="WWL8" i="1" s="1"/>
  <c r="WWM8" i="1" s="1"/>
  <c r="WWN8" i="1" s="1"/>
  <c r="WWO8" i="1" s="1"/>
  <c r="WWP8" i="1" s="1"/>
  <c r="WWQ8" i="1" s="1"/>
  <c r="WWR8" i="1" s="1"/>
  <c r="WWS8" i="1" s="1"/>
  <c r="WWT8" i="1" s="1"/>
  <c r="WWU8" i="1" s="1"/>
  <c r="WWV8" i="1" s="1"/>
  <c r="WWW8" i="1" s="1"/>
  <c r="WWX8" i="1" s="1"/>
  <c r="WWY8" i="1" s="1"/>
  <c r="WWZ8" i="1" s="1"/>
  <c r="WXA8" i="1" s="1"/>
  <c r="WXB8" i="1" s="1"/>
  <c r="WXC8" i="1" s="1"/>
  <c r="WXD8" i="1" s="1"/>
  <c r="WXE8" i="1" s="1"/>
  <c r="WXF8" i="1" s="1"/>
  <c r="WXG8" i="1" s="1"/>
  <c r="WXH8" i="1" s="1"/>
  <c r="WXI8" i="1" s="1"/>
  <c r="WXJ8" i="1" s="1"/>
  <c r="WXK8" i="1" s="1"/>
  <c r="WXL8" i="1" s="1"/>
  <c r="WXM8" i="1" s="1"/>
  <c r="WXN8" i="1" s="1"/>
  <c r="WXO8" i="1" s="1"/>
  <c r="WXP8" i="1" s="1"/>
  <c r="WXQ8" i="1" s="1"/>
  <c r="WXR8" i="1" s="1"/>
  <c r="WXS8" i="1" s="1"/>
  <c r="WXT8" i="1" s="1"/>
  <c r="WXU8" i="1" s="1"/>
  <c r="WXV8" i="1" s="1"/>
  <c r="WXW8" i="1" s="1"/>
  <c r="WXX8" i="1" s="1"/>
  <c r="WXY8" i="1" s="1"/>
  <c r="WXZ8" i="1" s="1"/>
  <c r="WYA8" i="1" s="1"/>
  <c r="WYB8" i="1" s="1"/>
  <c r="WYC8" i="1" s="1"/>
  <c r="WYD8" i="1" s="1"/>
  <c r="WYE8" i="1" s="1"/>
  <c r="WYF8" i="1" s="1"/>
  <c r="WYG8" i="1" s="1"/>
  <c r="WYH8" i="1" s="1"/>
  <c r="WYI8" i="1" s="1"/>
  <c r="WYJ8" i="1" s="1"/>
  <c r="WYK8" i="1" s="1"/>
  <c r="WYL8" i="1" s="1"/>
  <c r="WYM8" i="1" s="1"/>
  <c r="WYN8" i="1" s="1"/>
  <c r="WYO8" i="1" s="1"/>
  <c r="WYP8" i="1" s="1"/>
  <c r="WYQ8" i="1" s="1"/>
  <c r="WYR8" i="1" s="1"/>
  <c r="WYS8" i="1" s="1"/>
  <c r="WYT8" i="1" s="1"/>
  <c r="WYU8" i="1" s="1"/>
  <c r="WYV8" i="1" s="1"/>
  <c r="WYW8" i="1" s="1"/>
  <c r="WYX8" i="1" s="1"/>
  <c r="WYY8" i="1" s="1"/>
  <c r="WYZ8" i="1" s="1"/>
  <c r="WZA8" i="1" s="1"/>
  <c r="WZB8" i="1" s="1"/>
  <c r="WZC8" i="1" s="1"/>
  <c r="WZD8" i="1" s="1"/>
  <c r="WZE8" i="1" s="1"/>
  <c r="WZF8" i="1" s="1"/>
  <c r="WZG8" i="1" s="1"/>
  <c r="WZH8" i="1" s="1"/>
  <c r="WZI8" i="1" s="1"/>
  <c r="WZJ8" i="1" s="1"/>
  <c r="WZK8" i="1" s="1"/>
  <c r="WZL8" i="1" s="1"/>
  <c r="WZM8" i="1" s="1"/>
  <c r="WZN8" i="1" s="1"/>
  <c r="WZO8" i="1" s="1"/>
  <c r="WZP8" i="1" s="1"/>
  <c r="WZQ8" i="1" s="1"/>
  <c r="WZR8" i="1" s="1"/>
  <c r="WZS8" i="1" s="1"/>
  <c r="WZT8" i="1" s="1"/>
  <c r="WZU8" i="1" s="1"/>
  <c r="WZV8" i="1" s="1"/>
  <c r="WZW8" i="1" s="1"/>
  <c r="WZX8" i="1" s="1"/>
  <c r="WZY8" i="1" s="1"/>
  <c r="WZZ8" i="1" s="1"/>
  <c r="XAA8" i="1" s="1"/>
  <c r="XAB8" i="1" s="1"/>
  <c r="XAC8" i="1" s="1"/>
  <c r="XAD8" i="1" s="1"/>
  <c r="XAE8" i="1" s="1"/>
  <c r="XAF8" i="1" s="1"/>
  <c r="XAG8" i="1" s="1"/>
  <c r="XAH8" i="1" s="1"/>
  <c r="XAI8" i="1" s="1"/>
  <c r="XAJ8" i="1" s="1"/>
  <c r="XAK8" i="1" s="1"/>
  <c r="XAL8" i="1" s="1"/>
  <c r="XAM8" i="1" s="1"/>
  <c r="XAN8" i="1" s="1"/>
  <c r="XAO8" i="1" s="1"/>
  <c r="XAP8" i="1" s="1"/>
  <c r="XAQ8" i="1" s="1"/>
  <c r="XAR8" i="1" s="1"/>
  <c r="XAS8" i="1" s="1"/>
  <c r="XAT8" i="1" s="1"/>
  <c r="XAU8" i="1" s="1"/>
  <c r="XAV8" i="1" s="1"/>
  <c r="XAW8" i="1" s="1"/>
  <c r="XAX8" i="1" s="1"/>
  <c r="XAY8" i="1" s="1"/>
  <c r="XAZ8" i="1" s="1"/>
  <c r="XBA8" i="1" s="1"/>
  <c r="XBB8" i="1" s="1"/>
  <c r="XBC8" i="1" s="1"/>
  <c r="XBD8" i="1" s="1"/>
  <c r="XBE8" i="1" s="1"/>
  <c r="XBF8" i="1" s="1"/>
  <c r="XBG8" i="1" s="1"/>
  <c r="XBH8" i="1" s="1"/>
  <c r="XBI8" i="1" s="1"/>
  <c r="XBJ8" i="1" s="1"/>
  <c r="XBK8" i="1" s="1"/>
  <c r="XBL8" i="1" s="1"/>
  <c r="XBM8" i="1" s="1"/>
  <c r="XBN8" i="1" s="1"/>
  <c r="XBO8" i="1" s="1"/>
  <c r="XBP8" i="1" s="1"/>
  <c r="XBQ8" i="1" s="1"/>
  <c r="XBR8" i="1" s="1"/>
  <c r="XBS8" i="1" s="1"/>
  <c r="XBT8" i="1" s="1"/>
  <c r="XBU8" i="1" s="1"/>
  <c r="XBV8" i="1" s="1"/>
  <c r="XBW8" i="1" s="1"/>
  <c r="XBX8" i="1" s="1"/>
  <c r="XBY8" i="1" s="1"/>
  <c r="XBZ8" i="1" s="1"/>
  <c r="XCA8" i="1" s="1"/>
  <c r="XCB8" i="1" s="1"/>
  <c r="XCC8" i="1" s="1"/>
  <c r="XCD8" i="1" s="1"/>
  <c r="XCE8" i="1" s="1"/>
  <c r="XCF8" i="1" s="1"/>
  <c r="XCG8" i="1" s="1"/>
  <c r="XCH8" i="1" s="1"/>
  <c r="XCI8" i="1" s="1"/>
  <c r="XCJ8" i="1" s="1"/>
  <c r="XCK8" i="1" s="1"/>
  <c r="XCL8" i="1" s="1"/>
  <c r="XCM8" i="1" s="1"/>
  <c r="XCN8" i="1" s="1"/>
  <c r="XCO8" i="1" s="1"/>
  <c r="XCP8" i="1" s="1"/>
  <c r="XCQ8" i="1" s="1"/>
  <c r="XCR8" i="1" s="1"/>
  <c r="XCS8" i="1" s="1"/>
  <c r="XCT8" i="1" s="1"/>
  <c r="XCU8" i="1" s="1"/>
  <c r="XCV8" i="1" s="1"/>
  <c r="XCW8" i="1" s="1"/>
  <c r="XCX8" i="1" s="1"/>
  <c r="XCY8" i="1" s="1"/>
  <c r="XCZ8" i="1" s="1"/>
  <c r="XDA8" i="1" s="1"/>
  <c r="XDB8" i="1" s="1"/>
  <c r="XDC8" i="1" s="1"/>
  <c r="XDD8" i="1" s="1"/>
  <c r="XDE8" i="1" s="1"/>
  <c r="XDF8" i="1" s="1"/>
  <c r="XDG8" i="1" s="1"/>
  <c r="XDH8" i="1" s="1"/>
  <c r="XDI8" i="1" s="1"/>
  <c r="XDJ8" i="1" s="1"/>
  <c r="XDK8" i="1" s="1"/>
  <c r="XDL8" i="1" s="1"/>
  <c r="XDM8" i="1" s="1"/>
  <c r="XDN8" i="1" s="1"/>
  <c r="XDO8" i="1" s="1"/>
  <c r="XDP8" i="1" s="1"/>
  <c r="XDQ8" i="1" s="1"/>
  <c r="XDR8" i="1" s="1"/>
  <c r="XDS8" i="1" s="1"/>
  <c r="XDT8" i="1" s="1"/>
  <c r="XDU8" i="1" s="1"/>
  <c r="XDV8" i="1" s="1"/>
  <c r="XDW8" i="1" s="1"/>
  <c r="XDX8" i="1" s="1"/>
  <c r="XDY8" i="1" s="1"/>
  <c r="XDZ8" i="1" s="1"/>
  <c r="XEA8" i="1" s="1"/>
  <c r="XEB8" i="1" s="1"/>
  <c r="XEC8" i="1" s="1"/>
  <c r="XED8" i="1" s="1"/>
  <c r="XEE8" i="1" s="1"/>
  <c r="XEF8" i="1" s="1"/>
  <c r="XEG8" i="1" s="1"/>
  <c r="XEH8" i="1" s="1"/>
  <c r="XEI8" i="1" s="1"/>
  <c r="XEJ8" i="1" s="1"/>
  <c r="XEK8" i="1" s="1"/>
  <c r="XEL8" i="1" s="1"/>
  <c r="XEM8" i="1" s="1"/>
  <c r="XEN8" i="1" s="1"/>
  <c r="XEO8" i="1" s="1"/>
  <c r="XEP8" i="1" s="1"/>
  <c r="XEQ8" i="1" s="1"/>
  <c r="XER8" i="1" s="1"/>
  <c r="XES8" i="1" s="1"/>
  <c r="XET8" i="1" s="1"/>
  <c r="XEU8" i="1" s="1"/>
  <c r="XEV8" i="1" s="1"/>
  <c r="XEW8" i="1" s="1"/>
  <c r="XEX8" i="1" s="1"/>
  <c r="XEY8" i="1" s="1"/>
  <c r="XEZ8" i="1" s="1"/>
  <c r="XFA8" i="1" s="1"/>
  <c r="XFB8" i="1" s="1"/>
  <c r="XFC8" i="1" s="1"/>
  <c r="XFD8" i="1" s="1"/>
  <c r="A70" i="5" l="1"/>
  <c r="H30" i="7"/>
  <c r="H14" i="7"/>
  <c r="L9" i="7" s="1"/>
  <c r="E13" i="7"/>
  <c r="D12" i="7"/>
  <c r="F30" i="1"/>
  <c r="F31" i="1" s="1"/>
  <c r="B45" i="5"/>
  <c r="B47" i="5" s="1"/>
  <c r="E24" i="6"/>
  <c r="A32" i="6" s="1"/>
  <c r="E40" i="4"/>
  <c r="F29" i="3"/>
  <c r="F30" i="3"/>
  <c r="E52" i="3"/>
  <c r="F42" i="3" s="1"/>
  <c r="I42" i="3" s="1"/>
  <c r="F23" i="3"/>
  <c r="F12" i="3"/>
  <c r="F13" i="3"/>
  <c r="F6" i="3"/>
  <c r="B13" i="5"/>
  <c r="B21" i="5"/>
  <c r="B12" i="5"/>
  <c r="B43" i="1"/>
  <c r="B46" i="1" s="1"/>
  <c r="E20" i="2"/>
  <c r="F36" i="2"/>
  <c r="E55" i="1"/>
  <c r="F15" i="1"/>
  <c r="F14" i="1"/>
  <c r="F16" i="1" s="1"/>
  <c r="F17" i="1" s="1"/>
  <c r="F18" i="1" s="1"/>
  <c r="N1" i="1"/>
  <c r="A55" i="1"/>
  <c r="E9" i="1"/>
  <c r="F9" i="1"/>
  <c r="E14" i="7" l="1"/>
  <c r="D13" i="7"/>
  <c r="B43" i="5"/>
  <c r="A45" i="5"/>
  <c r="A40" i="5"/>
  <c r="B42" i="5"/>
  <c r="B20" i="5"/>
  <c r="A22" i="5" s="1"/>
  <c r="E15" i="7" l="1"/>
  <c r="D14" i="7"/>
  <c r="E16" i="7" l="1"/>
  <c r="D15" i="7"/>
  <c r="E17" i="7" l="1"/>
  <c r="D16" i="7"/>
  <c r="E18" i="7" l="1"/>
  <c r="D17" i="7"/>
  <c r="E19" i="7" l="1"/>
  <c r="D18" i="7"/>
  <c r="E20" i="7" l="1"/>
  <c r="D19" i="7"/>
  <c r="E21" i="7" l="1"/>
  <c r="D20" i="7"/>
  <c r="E22" i="7" l="1"/>
  <c r="D21" i="7"/>
  <c r="E23" i="7" l="1"/>
  <c r="D22" i="7"/>
  <c r="E24" i="7" l="1"/>
  <c r="D23" i="7"/>
  <c r="E25" i="7" l="1"/>
  <c r="D24" i="7"/>
  <c r="E26" i="7" l="1"/>
  <c r="D25" i="7"/>
  <c r="E27" i="7" l="1"/>
  <c r="D26" i="7"/>
  <c r="E28" i="7" l="1"/>
  <c r="D27" i="7"/>
  <c r="E29" i="7" l="1"/>
  <c r="D28" i="7"/>
  <c r="E30" i="7" l="1"/>
  <c r="D30" i="7" s="1"/>
  <c r="D2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<sst xmlns="http://schemas.openxmlformats.org/spreadsheetml/2006/main" count="302" uniqueCount="184">
  <si>
    <t>x</t>
  </si>
  <si>
    <t>INPUT VALUE</t>
  </si>
  <si>
    <t>OUTPUT</t>
  </si>
  <si>
    <t>Z DISTRIBUTION</t>
  </si>
  <si>
    <t>Additional Output</t>
  </si>
  <si>
    <t>SAMPLING DISTRIBUTION</t>
  </si>
  <si>
    <t>Z formula</t>
  </si>
  <si>
    <t>Degree of freedom (v)</t>
  </si>
  <si>
    <t>T Formula</t>
  </si>
  <si>
    <t>Chi Square</t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</si>
  <si>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OR P(S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&lt; value_input)</t>
    </r>
  </si>
  <si>
    <r>
      <t>Cumulative?</t>
    </r>
    <r>
      <rPr>
        <sz val="12"/>
        <color rgb="FFFF0000"/>
        <rFont val="Calibri"/>
        <family val="2"/>
        <scheme val="minor"/>
      </rPr>
      <t>(1 = TRUE, 0 = FALSE)</t>
    </r>
  </si>
  <si>
    <t>Degree of freedom</t>
  </si>
  <si>
    <t>Example:</t>
  </si>
  <si>
    <t>a</t>
  </si>
  <si>
    <t>b</t>
  </si>
  <si>
    <t>a+b=</t>
  </si>
  <si>
    <t>X̄ (sample mean)</t>
  </si>
  <si>
    <t>n (size)</t>
  </si>
  <si>
    <t>p (probability)</t>
  </si>
  <si>
    <t>µ (mean)</t>
  </si>
  <si>
    <t>σ (standard deviation)</t>
  </si>
  <si>
    <r>
      <t>σ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(standard deviation)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</si>
  <si>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(sample standard deviation)</t>
    </r>
  </si>
  <si>
    <t>Z Formula</t>
  </si>
  <si>
    <t>alpha</t>
  </si>
  <si>
    <t>alpha/2</t>
  </si>
  <si>
    <t>Confidence interval</t>
  </si>
  <si>
    <t>UPPER confidence level</t>
  </si>
  <si>
    <t>LOWER confidence level</t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</si>
  <si>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 sample standard deviation)</t>
    </r>
  </si>
  <si>
    <t>Chi square</t>
  </si>
  <si>
    <t>q = (1-p) =</t>
  </si>
  <si>
    <r>
      <t>Var(x) = σ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 npq =</t>
    </r>
  </si>
  <si>
    <t>E(x) = µ = np =</t>
  </si>
  <si>
    <t>(Standard deviation) σ =</t>
  </si>
  <si>
    <t>Coefficient of variation = CV(x) =</t>
  </si>
  <si>
    <r>
      <t>Sample Standard Deviation (S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</si>
  <si>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Alpha</t>
  </si>
  <si>
    <t>Alpha/2</t>
  </si>
  <si>
    <t>Output</t>
  </si>
  <si>
    <t>UPPER CL</t>
  </si>
  <si>
    <t>LOWER CL</t>
  </si>
  <si>
    <t>UPPER (square root)</t>
  </si>
  <si>
    <t>LOWER (square root)</t>
  </si>
  <si>
    <t>(Null Hypothesis)</t>
  </si>
  <si>
    <t>(Alternate Hypothesis)</t>
  </si>
  <si>
    <t>OUTPUT VALUE</t>
  </si>
  <si>
    <r>
      <t>Critical value Z</t>
    </r>
    <r>
      <rPr>
        <vertAlign val="subscript"/>
        <sz val="11"/>
        <color theme="1"/>
        <rFont val="Calibri"/>
        <family val="2"/>
        <scheme val="minor"/>
      </rPr>
      <t>cv</t>
    </r>
    <r>
      <rPr>
        <sz val="11"/>
        <color theme="1"/>
        <rFont val="Calibri"/>
        <family val="2"/>
        <scheme val="minor"/>
      </rPr>
      <t xml:space="preserve"> = +/-</t>
    </r>
  </si>
  <si>
    <t xml:space="preserve">Z = </t>
  </si>
  <si>
    <r>
      <t>H</t>
    </r>
    <r>
      <rPr>
        <vertAlign val="subscript"/>
        <sz val="16"/>
        <color theme="1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 xml:space="preserve">: µ = </t>
    </r>
  </si>
  <si>
    <r>
      <t>H</t>
    </r>
    <r>
      <rPr>
        <vertAlign val="subscript"/>
        <sz val="16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: µ ≠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</si>
  <si>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(Sample Deviation)</t>
    </r>
  </si>
  <si>
    <r>
      <t>Critical value t</t>
    </r>
    <r>
      <rPr>
        <vertAlign val="subscript"/>
        <sz val="12"/>
        <color theme="1"/>
        <rFont val="Calibri"/>
        <family val="2"/>
        <scheme val="minor"/>
      </rPr>
      <t>cv</t>
    </r>
    <r>
      <rPr>
        <sz val="12"/>
        <color theme="1"/>
        <rFont val="Calibri"/>
        <family val="2"/>
        <scheme val="minor"/>
      </rPr>
      <t xml:space="preserve"> = +/-</t>
    </r>
  </si>
  <si>
    <t xml:space="preserve">t = </t>
  </si>
  <si>
    <r>
      <t>H</t>
    </r>
    <r>
      <rPr>
        <vertAlign val="subscript"/>
        <sz val="16"/>
        <color theme="1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 xml:space="preserve">:  σ = </t>
    </r>
  </si>
  <si>
    <r>
      <t>H</t>
    </r>
    <r>
      <rPr>
        <vertAlign val="subscript"/>
        <sz val="16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:  σ ≠</t>
    </r>
  </si>
  <si>
    <t>µ (Mean) (Don't care)</t>
  </si>
  <si>
    <t>Critical points:</t>
  </si>
  <si>
    <t>degree of freedom (v)</t>
  </si>
  <si>
    <t>Additional output</t>
  </si>
  <si>
    <t>Statistic From Samples</t>
  </si>
  <si>
    <t>OUTPUT:</t>
  </si>
  <si>
    <t>Mean</t>
  </si>
  <si>
    <t>Median</t>
  </si>
  <si>
    <t>Standard Deviation</t>
  </si>
  <si>
    <t>Min</t>
  </si>
  <si>
    <t>Max</t>
  </si>
  <si>
    <t>Variance</t>
  </si>
  <si>
    <t>F Formula</t>
  </si>
  <si>
    <t>Dependent sample</t>
  </si>
  <si>
    <t>Data 1 (Before)</t>
  </si>
  <si>
    <t>Data 2 (After)</t>
  </si>
  <si>
    <r>
      <t>D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(Before - After)</t>
    </r>
  </si>
  <si>
    <r>
      <t>Mean of D</t>
    </r>
    <r>
      <rPr>
        <vertAlign val="subscript"/>
        <sz val="11"/>
        <color theme="1"/>
        <rFont val="Calibri"/>
        <family val="2"/>
        <scheme val="minor"/>
      </rPr>
      <t>i</t>
    </r>
  </si>
  <si>
    <t>α (alpha)</t>
  </si>
  <si>
    <r>
      <t>Standard Deviation of D</t>
    </r>
    <r>
      <rPr>
        <vertAlign val="subscript"/>
        <sz val="11"/>
        <color theme="1"/>
        <rFont val="Calibri"/>
        <family val="2"/>
        <scheme val="minor"/>
      </rPr>
      <t>i</t>
    </r>
  </si>
  <si>
    <t>Main Output</t>
  </si>
  <si>
    <r>
      <t>µ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(Default = 0)</t>
    </r>
  </si>
  <si>
    <t>alpha is empty?</t>
  </si>
  <si>
    <r>
      <t>t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 +/-</t>
    </r>
  </si>
  <si>
    <t>Data 1 (x)</t>
  </si>
  <si>
    <r>
      <t>n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(Size)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</si>
  <si>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(Standard Deviation)</t>
    </r>
  </si>
  <si>
    <t>Data 2 (y)</t>
  </si>
  <si>
    <t>̄Y (sample mean)</t>
  </si>
  <si>
    <r>
      <t>n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(Size)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</si>
  <si>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>(Standard Deviation)</t>
    </r>
  </si>
  <si>
    <r>
      <t>F</t>
    </r>
    <r>
      <rPr>
        <vertAlign val="subscript"/>
        <sz val="11"/>
        <color theme="1"/>
        <rFont val="Calibri"/>
        <family val="2"/>
        <scheme val="minor"/>
      </rPr>
      <t>STAT</t>
    </r>
    <r>
      <rPr>
        <sz val="11"/>
        <color theme="1"/>
        <rFont val="Calibri"/>
        <family val="2"/>
        <scheme val="minor"/>
      </rPr>
      <t xml:space="preserve"> (= |S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|)</t>
    </r>
  </si>
  <si>
    <t>α (alpha) (leave blank if not asked)</t>
  </si>
  <si>
    <r>
      <t>µ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- µ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(= 0 default)</t>
    </r>
  </si>
  <si>
    <t>Main output</t>
  </si>
  <si>
    <t>Equal Variances?</t>
  </si>
  <si>
    <t>IGNORE THIS! (BUT DO NOT DELETE)</t>
  </si>
  <si>
    <r>
      <t>t</t>
    </r>
    <r>
      <rPr>
        <vertAlign val="subscript"/>
        <sz val="14"/>
        <color theme="1"/>
        <rFont val="Calibri"/>
        <family val="2"/>
        <scheme val="minor"/>
      </rPr>
      <t>ve</t>
    </r>
  </si>
  <si>
    <r>
      <t>t</t>
    </r>
    <r>
      <rPr>
        <vertAlign val="subscript"/>
        <sz val="14"/>
        <color theme="1"/>
        <rFont val="Calibri"/>
        <family val="2"/>
        <scheme val="minor"/>
      </rPr>
      <t>vu</t>
    </r>
  </si>
  <si>
    <t>Lower CL (F crit)</t>
  </si>
  <si>
    <t>Upper CL (F crit)</t>
  </si>
  <si>
    <t>Hypothesis Testing I (Tesing 1 µ's)</t>
  </si>
  <si>
    <t>Hypothesis Testing II (Testing 2 µ's)</t>
  </si>
  <si>
    <t>Hypothesis Testing III (Testing more than 2 µ's)</t>
  </si>
  <si>
    <t>Binomial Distribution</t>
  </si>
  <si>
    <t>Discrete Uniform</t>
  </si>
  <si>
    <t>a (minimum value)</t>
  </si>
  <si>
    <t>b (maximum value)</t>
  </si>
  <si>
    <t>(=1 for "Bernoulli")</t>
  </si>
  <si>
    <t>p (probability of 1 value over total) = P(X=1) = P(X=2)=…=</t>
  </si>
  <si>
    <t>DISCRETE &amp; CONTINUOUS DISTRIBUTION</t>
  </si>
  <si>
    <r>
      <t>E(x) = (µ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 = (b-a+2)/2 =</t>
    </r>
  </si>
  <si>
    <r>
      <t>S</t>
    </r>
    <r>
      <rPr>
        <vertAlign val="subscript"/>
        <sz val="12"/>
        <color theme="1"/>
        <rFont val="Calibri"/>
        <family val="2"/>
        <scheme val="minor"/>
      </rPr>
      <t xml:space="preserve">x </t>
    </r>
    <r>
      <rPr>
        <sz val="12"/>
        <color theme="1"/>
        <rFont val="Calibri"/>
        <family val="2"/>
        <scheme val="minor"/>
      </rPr>
      <t xml:space="preserve">(Standard Deviation) = </t>
    </r>
  </si>
  <si>
    <t>Continuous Uniform</t>
  </si>
  <si>
    <t>x =</t>
  </si>
  <si>
    <t>MUST BE 1!</t>
  </si>
  <si>
    <t>cdf</t>
  </si>
  <si>
    <t>pdf</t>
  </si>
  <si>
    <t>f(x) =</t>
  </si>
  <si>
    <t>IGNORE THIS, (BUT DO NOT DELETE)</t>
  </si>
  <si>
    <t>is x &lt; a ?</t>
  </si>
  <si>
    <t>Cumulative?(1 = TRUE (cdf), 0 = FALSE(pdf))</t>
  </si>
  <si>
    <r>
      <t xml:space="preserve">X̄ (sample mean) </t>
    </r>
    <r>
      <rPr>
        <b/>
        <sz val="12"/>
        <color rgb="FF202124"/>
        <rFont val="Calibri"/>
        <family val="2"/>
        <scheme val="minor"/>
      </rPr>
      <t>OR</t>
    </r>
    <r>
      <rPr>
        <sz val="12"/>
        <color rgb="FF202124"/>
        <rFont val="Calibri"/>
        <family val="2"/>
        <scheme val="minor"/>
      </rPr>
      <t xml:space="preserve"> P(X̄ &lt; ____)</t>
    </r>
  </si>
  <si>
    <t>λ (___units per time) =</t>
  </si>
  <si>
    <r>
      <t>E(x) = µ</t>
    </r>
    <r>
      <rPr>
        <vertAlign val="subscript"/>
        <sz val="11"/>
        <color theme="1"/>
        <rFont val="Calibri"/>
        <family val="2"/>
        <scheme val="minor"/>
      </rPr>
      <t>x =</t>
    </r>
  </si>
  <si>
    <r>
      <t>Var(x) = σ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</si>
  <si>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r>
      <t>Var(x) = σ</t>
    </r>
    <r>
      <rPr>
        <vertAlign val="superscript"/>
        <sz val="12"/>
        <color theme="1"/>
        <rFont val="Calibri"/>
        <family val="2"/>
        <scheme val="minor"/>
      </rPr>
      <t>2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= ((b-a+1)^2)-1/12 =</t>
    </r>
  </si>
  <si>
    <r>
      <t>σ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(Standard Deviation)</t>
    </r>
  </si>
  <si>
    <t>is x blank</t>
  </si>
  <si>
    <t>fx =</t>
  </si>
  <si>
    <t>Poisson Distribution (Exponential)</t>
  </si>
  <si>
    <t>Point &amp; Interval Estimate</t>
  </si>
  <si>
    <t>α</t>
  </si>
  <si>
    <t>Dependant sample (related)</t>
  </si>
  <si>
    <r>
      <t xml:space="preserve">Calculate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 using this formula (Do it yourself):</t>
    </r>
  </si>
  <si>
    <r>
      <t xml:space="preserve">Then records all of your </t>
    </r>
    <r>
      <rPr>
        <b/>
        <sz val="12"/>
        <color theme="1"/>
        <rFont val="Calibri"/>
        <family val="2"/>
        <scheme val="minor"/>
      </rPr>
      <t>fe's</t>
    </r>
    <r>
      <rPr>
        <sz val="12"/>
        <color theme="1"/>
        <rFont val="Calibri"/>
        <family val="2"/>
        <scheme val="minor"/>
      </rPr>
      <t xml:space="preserve"> in respect to </t>
    </r>
    <r>
      <rPr>
        <b/>
        <sz val="12"/>
        <color theme="1"/>
        <rFont val="Calibri"/>
        <family val="2"/>
        <scheme val="minor"/>
      </rPr>
      <t>fo's</t>
    </r>
    <r>
      <rPr>
        <sz val="12"/>
        <color theme="1"/>
        <rFont val="Calibri"/>
        <family val="2"/>
        <scheme val="minor"/>
      </rPr>
      <t>:</t>
    </r>
  </si>
  <si>
    <t>fo (Observed)</t>
  </si>
  <si>
    <t>fe (Expected)</t>
  </si>
  <si>
    <t>is_value_detected (IGNORE)</t>
  </si>
  <si>
    <t>&lt;--- IGNORE ME (BUT DON'T DELETE!)</t>
  </si>
  <si>
    <t>X_ans_single</t>
  </si>
  <si>
    <t># of rows (r)</t>
  </si>
  <si>
    <t># of columns (c)</t>
  </si>
  <si>
    <t>INDEPENDENT SAMPLE (UNRELATED)</t>
  </si>
  <si>
    <t>p-value</t>
  </si>
  <si>
    <t>T critical value = +/-</t>
  </si>
  <si>
    <t>t critical value = +/-</t>
  </si>
  <si>
    <t>is x &gt; b?</t>
  </si>
  <si>
    <r>
      <t>Critical value Z</t>
    </r>
    <r>
      <rPr>
        <vertAlign val="subscript"/>
        <sz val="11"/>
        <color theme="1"/>
        <rFont val="Calibri"/>
        <family val="2"/>
        <scheme val="minor"/>
      </rPr>
      <t>cv</t>
    </r>
  </si>
  <si>
    <r>
      <rPr>
        <sz val="11"/>
        <color theme="1"/>
        <rFont val="Calibri"/>
        <family val="2"/>
        <scheme val="minor"/>
      </rPr>
      <t>Critical value t</t>
    </r>
    <r>
      <rPr>
        <vertAlign val="subscript"/>
        <sz val="11"/>
        <color theme="1"/>
        <rFont val="Calibri"/>
        <family val="2"/>
        <scheme val="minor"/>
      </rPr>
      <t>cv</t>
    </r>
  </si>
  <si>
    <r>
      <t>X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critical value</t>
    </r>
  </si>
  <si>
    <r>
      <t>X</t>
    </r>
    <r>
      <rPr>
        <vertAlign val="superscript"/>
        <sz val="9"/>
        <color theme="1"/>
        <rFont val="Calibri"/>
        <family val="2"/>
        <scheme val="minor"/>
      </rPr>
      <t>2</t>
    </r>
    <r>
      <rPr>
        <vertAlign val="subscript"/>
        <sz val="9"/>
        <color theme="1"/>
        <rFont val="Calibri"/>
        <family val="2"/>
        <scheme val="minor"/>
      </rPr>
      <t>v</t>
    </r>
    <r>
      <rPr>
        <sz val="9"/>
        <color theme="1"/>
        <rFont val="Calibri"/>
        <family val="2"/>
        <scheme val="minor"/>
      </rPr>
      <t xml:space="preserve"> statistic =</t>
    </r>
  </si>
  <si>
    <t>Coefficient Variations (CV)</t>
  </si>
  <si>
    <t>Made By Nick</t>
  </si>
  <si>
    <t>Coefficient variations (CV)</t>
  </si>
  <si>
    <t>Coefficient variation (CV)</t>
  </si>
  <si>
    <t>Conclusion for Regression Analysis</t>
  </si>
  <si>
    <t>Equation Generator</t>
  </si>
  <si>
    <t>"Y" name</t>
  </si>
  <si>
    <t>(Example: Sales)</t>
  </si>
  <si>
    <t>Sales</t>
  </si>
  <si>
    <t>"X" names</t>
  </si>
  <si>
    <t>Intercept</t>
  </si>
  <si>
    <t>Coefficients</t>
  </si>
  <si>
    <t>TVAds</t>
  </si>
  <si>
    <t>Beta Symbol</t>
  </si>
  <si>
    <t>Beta numbering</t>
  </si>
  <si>
    <t>X names Detection</t>
  </si>
  <si>
    <t>Coefficient Detection</t>
  </si>
  <si>
    <t>Newspaper Ads</t>
  </si>
  <si>
    <t>Formula (Single X)</t>
  </si>
  <si>
    <t>Equation:</t>
  </si>
  <si>
    <t>Price change</t>
  </si>
  <si>
    <t>IGNORE BLUE COLUMNS</t>
  </si>
  <si>
    <t>Hypothesis</t>
  </si>
  <si>
    <t>Regression Analysis I, II</t>
  </si>
  <si>
    <t>Variables adding considerations in model</t>
  </si>
  <si>
    <t>Before</t>
  </si>
  <si>
    <t>After</t>
  </si>
  <si>
    <t>Adjusted R Square</t>
  </si>
  <si>
    <t>&lt;---- this is adjusted R square</t>
  </si>
  <si>
    <t>HIGHER CV means MORE volatile</t>
  </si>
  <si>
    <t>ASSUMING variances ARE EQUAL (Independent sample)</t>
  </si>
  <si>
    <t>Independent sample</t>
  </si>
  <si>
    <t>ve =</t>
  </si>
  <si>
    <t>ASSUMING variances ARE NOT EQUAL (Independent sample)</t>
  </si>
  <si>
    <r>
      <rPr>
        <b/>
        <sz val="14"/>
        <color theme="1"/>
        <rFont val="Calibri"/>
        <family val="2"/>
        <scheme val="minor"/>
      </rPr>
      <t xml:space="preserve">HOW TO USE: </t>
    </r>
    <r>
      <rPr>
        <sz val="14"/>
        <color theme="1"/>
        <rFont val="Calibri"/>
        <family val="2"/>
        <scheme val="minor"/>
      </rPr>
      <t>Input your value in the Yellox Box, The green box will be auto generated as your result, ignore the blue 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</si>
</sst>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&quot;$&quot;#,##0.00"/>
    <numFmt numFmtId="166" formatCode="0.0000"/>
    <numFmt numFmtId="167" formatCode=";;;"/>
  </numFmts>
  <fonts count="3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02124"/>
      <name val="Calibri"/>
      <family val="2"/>
      <scheme val="minor"/>
    </font>
    <font>
      <b/>
      <sz val="12"/>
      <color rgb="FF202124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4BFFF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4" xfId="0" applyFont="1" applyBorder="1"/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4" fillId="0" borderId="11" xfId="0" applyFont="1" applyBorder="1"/>
    <xf numFmtId="164" fontId="0" fillId="3" borderId="10" xfId="0" applyNumberFormat="1" applyFill="1" applyBorder="1"/>
    <xf numFmtId="0" fontId="0" fillId="2" borderId="11" xfId="0" applyFill="1" applyBorder="1"/>
    <xf numFmtId="0" fontId="5" fillId="0" borderId="1" xfId="0" applyFont="1" applyBorder="1"/>
    <xf numFmtId="0" fontId="4" fillId="0" borderId="12" xfId="0" applyFont="1" applyBorder="1"/>
    <xf numFmtId="0" fontId="6" fillId="0" borderId="12" xfId="0" applyFont="1" applyBorder="1"/>
    <xf numFmtId="0" fontId="4" fillId="0" borderId="12" xfId="0" applyFont="1" applyBorder="1" applyAlignment="1">
      <alignment wrapText="1"/>
    </xf>
    <xf numFmtId="0" fontId="0" fillId="2" borderId="11" xfId="0" applyNumberFormat="1" applyFill="1" applyBorder="1"/>
    <xf numFmtId="0" fontId="0" fillId="0" borderId="11" xfId="0" applyBorder="1"/>
    <xf numFmtId="0" fontId="9" fillId="0" borderId="1" xfId="0" applyFont="1" applyBorder="1"/>
    <xf numFmtId="0" fontId="10" fillId="0" borderId="0" xfId="0" applyFont="1"/>
    <xf numFmtId="0" fontId="0" fillId="0" borderId="12" xfId="0" applyFont="1" applyBorder="1"/>
    <xf numFmtId="0" fontId="0" fillId="0" borderId="12" xfId="0" applyBorder="1"/>
    <xf numFmtId="0" fontId="0" fillId="0" borderId="11" xfId="0" applyBorder="1" applyAlignment="1">
      <alignment wrapText="1"/>
    </xf>
    <xf numFmtId="0" fontId="0" fillId="3" borderId="11" xfId="0" applyFill="1" applyBorder="1"/>
    <xf numFmtId="164" fontId="0" fillId="3" borderId="11" xfId="0" applyNumberFormat="1" applyFill="1" applyBorder="1"/>
    <xf numFmtId="0" fontId="0" fillId="3" borderId="11" xfId="0" applyNumberFormat="1" applyFill="1" applyBorder="1"/>
    <xf numFmtId="0" fontId="7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/>
    <xf numFmtId="0" fontId="0" fillId="0" borderId="13" xfId="0" applyBorder="1"/>
    <xf numFmtId="0" fontId="0" fillId="2" borderId="13" xfId="0" applyFill="1" applyBorder="1"/>
    <xf numFmtId="0" fontId="0" fillId="0" borderId="7" xfId="0" applyBorder="1" applyAlignment="1">
      <alignment wrapText="1"/>
    </xf>
    <xf numFmtId="0" fontId="9" fillId="0" borderId="4" xfId="0" applyFont="1" applyBorder="1"/>
    <xf numFmtId="9" fontId="0" fillId="2" borderId="11" xfId="0" applyNumberFormat="1" applyFill="1" applyBorder="1"/>
    <xf numFmtId="0" fontId="0" fillId="0" borderId="0" xfId="0" applyFill="1" applyBorder="1"/>
    <xf numFmtId="0" fontId="0" fillId="0" borderId="11" xfId="0" applyFill="1" applyBorder="1" applyAlignment="1">
      <alignment wrapText="1"/>
    </xf>
    <xf numFmtId="10" fontId="0" fillId="2" borderId="11" xfId="0" applyNumberFormat="1" applyFill="1" applyBorder="1"/>
    <xf numFmtId="0" fontId="0" fillId="0" borderId="0" xfId="0" applyFill="1"/>
    <xf numFmtId="0" fontId="0" fillId="0" borderId="0" xfId="0" applyBorder="1" applyAlignment="1">
      <alignment wrapText="1"/>
    </xf>
    <xf numFmtId="0" fontId="0" fillId="0" borderId="7" xfId="0" applyFill="1" applyBorder="1"/>
    <xf numFmtId="10" fontId="0" fillId="3" borderId="11" xfId="0" applyNumberFormat="1" applyFill="1" applyBorder="1"/>
    <xf numFmtId="10" fontId="0" fillId="3" borderId="10" xfId="0" applyNumberFormat="1" applyFill="1" applyBorder="1"/>
    <xf numFmtId="0" fontId="14" fillId="0" borderId="11" xfId="0" applyFont="1" applyBorder="1" applyAlignment="1">
      <alignment wrapText="1"/>
    </xf>
    <xf numFmtId="0" fontId="2" fillId="4" borderId="0" xfId="0" applyFont="1" applyFill="1"/>
    <xf numFmtId="0" fontId="0" fillId="4" borderId="0" xfId="0" applyFill="1"/>
    <xf numFmtId="0" fontId="0" fillId="2" borderId="3" xfId="0" applyFill="1" applyBorder="1"/>
    <xf numFmtId="0" fontId="0" fillId="3" borderId="8" xfId="0" applyFill="1" applyBorder="1"/>
    <xf numFmtId="0" fontId="0" fillId="0" borderId="12" xfId="0" applyFill="1" applyBorder="1" applyAlignment="1">
      <alignment wrapText="1"/>
    </xf>
    <xf numFmtId="9" fontId="0" fillId="0" borderId="7" xfId="0" applyNumberFormat="1" applyBorder="1"/>
    <xf numFmtId="10" fontId="0" fillId="0" borderId="0" xfId="0" applyNumberFormat="1"/>
    <xf numFmtId="0" fontId="17" fillId="0" borderId="1" xfId="0" applyFont="1" applyBorder="1"/>
    <xf numFmtId="0" fontId="17" fillId="0" borderId="6" xfId="0" applyFont="1" applyBorder="1"/>
    <xf numFmtId="0" fontId="4" fillId="0" borderId="11" xfId="0" applyFont="1" applyBorder="1" applyAlignment="1">
      <alignment wrapText="1"/>
    </xf>
    <xf numFmtId="2" fontId="0" fillId="3" borderId="11" xfId="0" applyNumberFormat="1" applyFill="1" applyBorder="1"/>
    <xf numFmtId="0" fontId="0" fillId="0" borderId="12" xfId="0" applyFill="1" applyBorder="1"/>
    <xf numFmtId="0" fontId="20" fillId="0" borderId="2" xfId="0" applyFont="1" applyBorder="1"/>
    <xf numFmtId="0" fontId="0" fillId="0" borderId="11" xfId="0" applyBorder="1" applyAlignment="1">
      <alignment horizontal="center"/>
    </xf>
    <xf numFmtId="0" fontId="9" fillId="0" borderId="2" xfId="0" applyFont="1" applyBorder="1"/>
    <xf numFmtId="0" fontId="0" fillId="3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9" fillId="0" borderId="11" xfId="0" applyFont="1" applyBorder="1" applyAlignment="1">
      <alignment horizontal="center" wrapText="1"/>
    </xf>
    <xf numFmtId="165" fontId="0" fillId="0" borderId="0" xfId="0" applyNumberFormat="1"/>
    <xf numFmtId="166" fontId="0" fillId="3" borderId="11" xfId="0" applyNumberFormat="1" applyFill="1" applyBorder="1"/>
    <xf numFmtId="0" fontId="0" fillId="3" borderId="0" xfId="0" applyFill="1"/>
    <xf numFmtId="0" fontId="21" fillId="0" borderId="0" xfId="0" applyFont="1"/>
    <xf numFmtId="0" fontId="0" fillId="0" borderId="0" xfId="0" applyAlignment="1"/>
    <xf numFmtId="0" fontId="0" fillId="0" borderId="17" xfId="0" applyBorder="1"/>
    <xf numFmtId="0" fontId="0" fillId="0" borderId="18" xfId="0" applyBorder="1"/>
    <xf numFmtId="166" fontId="0" fillId="3" borderId="10" xfId="0" applyNumberFormat="1" applyFill="1" applyBorder="1"/>
    <xf numFmtId="0" fontId="2" fillId="0" borderId="4" xfId="0" applyFont="1" applyBorder="1"/>
    <xf numFmtId="0" fontId="3" fillId="0" borderId="4" xfId="0" applyFont="1" applyBorder="1"/>
    <xf numFmtId="0" fontId="3" fillId="0" borderId="0" xfId="0" applyFont="1" applyBorder="1"/>
    <xf numFmtId="0" fontId="16" fillId="0" borderId="12" xfId="0" applyFont="1" applyBorder="1"/>
    <xf numFmtId="0" fontId="0" fillId="0" borderId="0" xfId="0" applyBorder="1" applyAlignment="1"/>
    <xf numFmtId="0" fontId="0" fillId="0" borderId="24" xfId="0" applyBorder="1" applyAlignment="1">
      <alignment horizontal="center"/>
    </xf>
    <xf numFmtId="0" fontId="0" fillId="0" borderId="5" xfId="0" applyBorder="1" applyAlignment="1">
      <alignment wrapText="1"/>
    </xf>
    <xf numFmtId="166" fontId="4" fillId="3" borderId="11" xfId="0" applyNumberFormat="1" applyFont="1" applyFill="1" applyBorder="1"/>
    <xf numFmtId="0" fontId="4" fillId="0" borderId="12" xfId="0" applyFont="1" applyFill="1" applyBorder="1"/>
    <xf numFmtId="0" fontId="4" fillId="2" borderId="11" xfId="0" applyFont="1" applyFill="1" applyBorder="1"/>
    <xf numFmtId="0" fontId="4" fillId="2" borderId="9" xfId="0" applyNumberFormat="1" applyFont="1" applyFill="1" applyBorder="1"/>
    <xf numFmtId="166" fontId="4" fillId="3" borderId="26" xfId="0" applyNumberFormat="1" applyFont="1" applyFill="1" applyBorder="1"/>
    <xf numFmtId="0" fontId="0" fillId="0" borderId="19" xfId="0" applyBorder="1"/>
    <xf numFmtId="0" fontId="0" fillId="0" borderId="28" xfId="0" applyBorder="1"/>
    <xf numFmtId="0" fontId="0" fillId="0" borderId="21" xfId="0" applyBorder="1"/>
    <xf numFmtId="0" fontId="0" fillId="0" borderId="27" xfId="0" applyBorder="1"/>
    <xf numFmtId="166" fontId="0" fillId="3" borderId="29" xfId="0" applyNumberFormat="1" applyFill="1" applyBorder="1"/>
    <xf numFmtId="0" fontId="24" fillId="0" borderId="19" xfId="0" applyFont="1" applyBorder="1"/>
    <xf numFmtId="166" fontId="0" fillId="3" borderId="13" xfId="0" applyNumberFormat="1" applyFill="1" applyBorder="1"/>
    <xf numFmtId="166" fontId="0" fillId="3" borderId="22" xfId="0" applyNumberFormat="1" applyFill="1" applyBorder="1"/>
    <xf numFmtId="0" fontId="24" fillId="0" borderId="17" xfId="0" applyFont="1" applyBorder="1"/>
    <xf numFmtId="166" fontId="0" fillId="3" borderId="31" xfId="0" applyNumberFormat="1" applyFill="1" applyBorder="1"/>
    <xf numFmtId="166" fontId="0" fillId="3" borderId="32" xfId="0" applyNumberFormat="1" applyFill="1" applyBorder="1"/>
    <xf numFmtId="0" fontId="26" fillId="0" borderId="12" xfId="0" applyFont="1" applyBorder="1"/>
    <xf numFmtId="166" fontId="0" fillId="3" borderId="11" xfId="0" applyNumberForma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8" xfId="0" applyBorder="1" applyAlignment="1">
      <alignment wrapText="1"/>
    </xf>
    <xf numFmtId="0" fontId="0" fillId="2" borderId="24" xfId="0" applyFill="1" applyBorder="1"/>
    <xf numFmtId="0" fontId="0" fillId="0" borderId="33" xfId="0" applyBorder="1"/>
    <xf numFmtId="0" fontId="0" fillId="5" borderId="19" xfId="0" applyFill="1" applyBorder="1"/>
    <xf numFmtId="166" fontId="0" fillId="3" borderId="19" xfId="0" applyNumberFormat="1" applyFill="1" applyBorder="1"/>
    <xf numFmtId="166" fontId="0" fillId="3" borderId="33" xfId="0" applyNumberFormat="1" applyFill="1" applyBorder="1"/>
    <xf numFmtId="0" fontId="0" fillId="0" borderId="34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166" fontId="0" fillId="2" borderId="3" xfId="0" applyNumberFormat="1" applyFill="1" applyBorder="1"/>
    <xf numFmtId="166" fontId="0" fillId="3" borderId="8" xfId="0" applyNumberFormat="1" applyFill="1" applyBorder="1"/>
    <xf numFmtId="0" fontId="0" fillId="0" borderId="11" xfId="0" applyFill="1" applyBorder="1" applyAlignment="1">
      <alignment horizontal="center" wrapText="1"/>
    </xf>
    <xf numFmtId="0" fontId="0" fillId="3" borderId="0" xfId="0" applyFill="1" applyBorder="1"/>
    <xf numFmtId="0" fontId="0" fillId="2" borderId="11" xfId="0" applyFill="1" applyBorder="1" applyAlignment="1"/>
    <xf numFmtId="0" fontId="6" fillId="0" borderId="12" xfId="0" applyFont="1" applyBorder="1" applyAlignment="1">
      <alignment wrapText="1"/>
    </xf>
    <xf numFmtId="10" fontId="0" fillId="3" borderId="11" xfId="0" applyNumberForma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6" fillId="3" borderId="4" xfId="0" applyFont="1" applyFill="1" applyBorder="1"/>
    <xf numFmtId="0" fontId="0" fillId="2" borderId="26" xfId="0" applyFill="1" applyBorder="1"/>
    <xf numFmtId="9" fontId="0" fillId="2" borderId="26" xfId="0" applyNumberFormat="1" applyFill="1" applyBorder="1"/>
    <xf numFmtId="0" fontId="2" fillId="0" borderId="0" xfId="0" applyFont="1" applyFill="1" applyAlignment="1"/>
    <xf numFmtId="0" fontId="0" fillId="0" borderId="25" xfId="0" applyBorder="1"/>
    <xf numFmtId="0" fontId="0" fillId="0" borderId="23" xfId="0" applyBorder="1"/>
    <xf numFmtId="0" fontId="0" fillId="2" borderId="35" xfId="0" applyFill="1" applyBorder="1"/>
    <xf numFmtId="0" fontId="27" fillId="0" borderId="27" xfId="0" applyFont="1" applyBorder="1" applyAlignment="1">
      <alignment wrapText="1"/>
    </xf>
    <xf numFmtId="0" fontId="27" fillId="3" borderId="0" xfId="0" applyFont="1" applyFill="1"/>
    <xf numFmtId="0" fontId="0" fillId="0" borderId="36" xfId="0" applyFill="1" applyBorder="1"/>
    <xf numFmtId="0" fontId="0" fillId="2" borderId="36" xfId="0" applyFill="1" applyBorder="1"/>
    <xf numFmtId="0" fontId="1" fillId="5" borderId="0" xfId="0" applyFont="1" applyFill="1" applyAlignment="1">
      <alignment horizontal="centerContinuous"/>
    </xf>
    <xf numFmtId="167" fontId="0" fillId="5" borderId="0" xfId="0" applyNumberFormat="1" applyFill="1"/>
    <xf numFmtId="167" fontId="0" fillId="5" borderId="4" xfId="0" applyNumberFormat="1" applyFill="1" applyBorder="1"/>
    <xf numFmtId="167" fontId="0" fillId="5" borderId="0" xfId="0" applyNumberFormat="1" applyFill="1" applyBorder="1"/>
    <xf numFmtId="0" fontId="19" fillId="5" borderId="1" xfId="0" applyFont="1" applyFill="1" applyBorder="1"/>
    <xf numFmtId="0" fontId="19" fillId="5" borderId="2" xfId="0" applyFont="1" applyFill="1" applyBorder="1"/>
    <xf numFmtId="0" fontId="19" fillId="5" borderId="3" xfId="0" applyFont="1" applyFill="1" applyBorder="1"/>
    <xf numFmtId="167" fontId="19" fillId="5" borderId="4" xfId="0" applyNumberFormat="1" applyFont="1" applyFill="1" applyBorder="1"/>
    <xf numFmtId="167" fontId="19" fillId="5" borderId="0" xfId="0" applyNumberFormat="1" applyFont="1" applyFill="1" applyBorder="1"/>
    <xf numFmtId="167" fontId="19" fillId="5" borderId="5" xfId="0" applyNumberFormat="1" applyFont="1" applyFill="1" applyBorder="1"/>
    <xf numFmtId="167" fontId="19" fillId="5" borderId="6" xfId="0" applyNumberFormat="1" applyFont="1" applyFill="1" applyBorder="1"/>
    <xf numFmtId="167" fontId="19" fillId="5" borderId="7" xfId="0" applyNumberFormat="1" applyFont="1" applyFill="1" applyBorder="1"/>
    <xf numFmtId="167" fontId="0" fillId="5" borderId="7" xfId="0" applyNumberFormat="1" applyFill="1" applyBorder="1"/>
    <xf numFmtId="167" fontId="0" fillId="5" borderId="8" xfId="0" applyNumberFormat="1" applyFill="1" applyBorder="1"/>
    <xf numFmtId="0" fontId="0" fillId="5" borderId="2" xfId="0" applyFill="1" applyBorder="1"/>
    <xf numFmtId="0" fontId="0" fillId="5" borderId="3" xfId="0" applyFill="1" applyBorder="1"/>
    <xf numFmtId="167" fontId="0" fillId="5" borderId="5" xfId="0" applyNumberFormat="1" applyFill="1" applyBorder="1"/>
    <xf numFmtId="167" fontId="0" fillId="5" borderId="6" xfId="0" applyNumberFormat="1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6" fillId="3" borderId="0" xfId="0" applyFont="1" applyFill="1" applyBorder="1"/>
    <xf numFmtId="0" fontId="16" fillId="3" borderId="4" xfId="0" applyFont="1" applyFill="1" applyBorder="1" applyAlignment="1">
      <alignment horizontal="centerContinuous"/>
    </xf>
    <xf numFmtId="0" fontId="16" fillId="3" borderId="0" xfId="0" applyFont="1" applyFill="1" applyBorder="1" applyAlignment="1">
      <alignment horizontal="centerContinuous"/>
    </xf>
    <xf numFmtId="0" fontId="0" fillId="3" borderId="0" xfId="0" applyFill="1" applyBorder="1" applyAlignment="1">
      <alignment horizontal="centerContinuous"/>
    </xf>
    <xf numFmtId="0" fontId="0" fillId="0" borderId="37" xfId="0" applyBorder="1" applyAlignment="1">
      <alignment wrapText="1"/>
    </xf>
    <xf numFmtId="0" fontId="2" fillId="0" borderId="20" xfId="0" applyFont="1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4" xfId="0" applyBorder="1" applyAlignment="1">
      <alignment wrapText="1"/>
    </xf>
    <xf numFmtId="0" fontId="27" fillId="0" borderId="36" xfId="0" applyFont="1" applyBorder="1" applyAlignment="1">
      <alignment horizontal="center" wrapText="1"/>
    </xf>
    <xf numFmtId="0" fontId="27" fillId="0" borderId="11" xfId="0" applyFont="1" applyBorder="1" applyAlignment="1">
      <alignment horizontal="center" wrapText="1"/>
    </xf>
    <xf numFmtId="167" fontId="27" fillId="5" borderId="0" xfId="0" applyNumberFormat="1" applyFont="1" applyFill="1" applyAlignment="1">
      <alignment horizontal="center"/>
    </xf>
    <xf numFmtId="0" fontId="2" fillId="0" borderId="20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6" fillId="3" borderId="12" xfId="0" applyFont="1" applyFill="1" applyBorder="1" applyAlignment="1">
      <alignment horizontal="center" wrapText="1"/>
    </xf>
    <xf numFmtId="0" fontId="16" fillId="3" borderId="1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15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16" fillId="3" borderId="21" xfId="0" applyFont="1" applyFill="1" applyBorder="1" applyAlignment="1">
      <alignment horizontal="center"/>
    </xf>
    <xf numFmtId="0" fontId="16" fillId="3" borderId="22" xfId="0" applyFont="1" applyFill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30" fillId="0" borderId="3" xfId="0" applyFont="1" applyBorder="1" applyAlignment="1">
      <alignment horizontal="left"/>
    </xf>
    <xf numFmtId="0" fontId="16" fillId="3" borderId="4" xfId="0" applyFont="1" applyFill="1" applyBorder="1" applyAlignment="1">
      <alignment horizontal="left" wrapText="1"/>
    </xf>
    <xf numFmtId="0" fontId="16" fillId="3" borderId="0" xfId="0" applyFont="1" applyFill="1" applyBorder="1" applyAlignment="1">
      <alignment horizontal="left" wrapText="1"/>
    </xf>
    <xf numFmtId="0" fontId="16" fillId="3" borderId="5" xfId="0" applyFont="1" applyFill="1" applyBorder="1" applyAlignment="1">
      <alignment horizontal="left" wrapText="1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0" fontId="25" fillId="0" borderId="4" xfId="0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25" fillId="0" borderId="5" xfId="0" applyFont="1" applyBorder="1" applyAlignment="1">
      <alignment horizontal="left"/>
    </xf>
    <xf numFmtId="0" fontId="25" fillId="0" borderId="6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25" fillId="0" borderId="8" xfId="0" applyFont="1" applyBorder="1" applyAlignment="1">
      <alignment horizontal="left"/>
    </xf>
    <xf numFmtId="0" fontId="16" fillId="3" borderId="20" xfId="0" applyFont="1" applyFill="1" applyBorder="1" applyAlignment="1">
      <alignment horizontal="center" wrapText="1"/>
    </xf>
    <xf numFmtId="0" fontId="16" fillId="3" borderId="23" xfId="0" applyFont="1" applyFill="1" applyBorder="1" applyAlignment="1">
      <alignment horizontal="center" wrapText="1"/>
    </xf>
    <xf numFmtId="0" fontId="0" fillId="0" borderId="1" xfId="0" applyBorder="1" applyAlignment="1"/>
    <xf numFmtId="0" fontId="0" fillId="5" borderId="1" xfId="0" applyNumberFormat="1" applyFill="1" applyBorder="1" applyAlignment="1">
      <alignment horizontal="centerContinuous"/>
    </xf>
    <xf numFmtId="0" fontId="0" fillId="5" borderId="2" xfId="0" applyNumberFormat="1" applyFill="1" applyBorder="1" applyAlignment="1">
      <alignment horizontal="centerContinuous"/>
    </xf>
    <xf numFmtId="0" fontId="0" fillId="5" borderId="3" xfId="0" applyNumberFormat="1" applyFill="1" applyBorder="1" applyAlignment="1">
      <alignment horizontal="centerContinuous"/>
    </xf>
    <xf numFmtId="0" fontId="2" fillId="0" borderId="20" xfId="0" applyFont="1" applyBorder="1"/>
    <xf numFmtId="0" fontId="4" fillId="3" borderId="4" xfId="0" applyFont="1" applyFill="1" applyBorder="1" applyAlignment="1"/>
    <xf numFmtId="0" fontId="4" fillId="3" borderId="0" xfId="0" applyFont="1" applyFill="1" applyBorder="1" applyAlignment="1"/>
    <xf numFmtId="0" fontId="0" fillId="0" borderId="12" xfId="0" applyFont="1" applyBorder="1" applyAlignment="1">
      <alignment wrapText="1"/>
    </xf>
    <xf numFmtId="0" fontId="16" fillId="3" borderId="38" xfId="0" applyFont="1" applyFill="1" applyBorder="1" applyAlignment="1">
      <alignment horizontal="centerContinuous"/>
    </xf>
    <xf numFmtId="0" fontId="16" fillId="3" borderId="36" xfId="0" applyFont="1" applyFill="1" applyBorder="1" applyAlignment="1">
      <alignment horizontal="centerContinuous"/>
    </xf>
    <xf numFmtId="0" fontId="16" fillId="0" borderId="1" xfId="0" applyFont="1" applyBorder="1" applyAlignment="1">
      <alignment horizontal="left" wrapText="1"/>
    </xf>
    <xf numFmtId="0" fontId="16" fillId="0" borderId="2" xfId="0" applyFont="1" applyBorder="1" applyAlignment="1">
      <alignment horizontal="left" wrapText="1"/>
    </xf>
  </cellXfs>
  <cellStyles count="1">
    <cellStyle name="Normal" xfId="0" builtinId="0"/>
  </cellStyles>
  <dxfs count="10"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ill>
        <patternFill patternType="solid">
          <fgColor indexed="64"/>
          <bgColor rgb="FF4B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4BFFFF"/>
        </patternFill>
      </fill>
      <alignment horizontal="center" vertical="bottom" textRotation="0" indent="0" justifyLastLine="0" shrinkToFit="0" readingOrder="0"/>
    </dxf>
  </dxfs>
  <tableStyles count="0" defaultTableStyle="TableStyleMedium2" defaultPivotStyle="PivotStyleLight16"/>
  <colors>
    <mruColors>
      <color rgb="FF92D050"/>
      <color rgb="FFFFFF00"/>
      <color rgb="FF4BFFFF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259292</xdr:colOff>
      <xdr:row>59</xdr:row>
      <xdr:rowOff>47626</xdr:rowOff>
    </xdr:from>
    <xdr:to>
      <xdr:col>4</xdr:col>
      <xdr:colOff>878417</xdr:colOff>
      <xdr:row>59</xdr:row>
      <xdr:rowOff>539750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4B0CB7-456D-4C88-AD9B-61E53C7F3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3959" y="12991043"/>
          <a:ext cx="619125" cy="492124"/>
        </a:xfrm>
        <a:prstGeom prst="rect">
          <a:avLst/>
        </a:prstGeom>
      </xdr:spPr>
    </xdr:pic>
    <xdr:clientData/>
  </xdr:twoCellAnchor>
  <xdr:twoCellAnchor editAs="oneCell">
    <xdr:from>
      <xdr:col>2</xdr:col>
      <xdr:colOff>201083</xdr:colOff>
      <xdr:row>33</xdr:row>
      <xdr:rowOff>116416</xdr:rowOff>
    </xdr:from>
    <xdr:to>
      <xdr:col>2</xdr:col>
      <xdr:colOff>2005350</xdr:colOff>
      <xdr:row>33</xdr:row>
      <xdr:rowOff>613833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883D80D-1F1D-4D86-8D3E-776153D50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6916" y="8265583"/>
          <a:ext cx="1804267" cy="497417"/>
        </a:xfrm>
        <a:prstGeom prst="rect">
          <a:avLst/>
        </a:prstGeom>
      </xdr:spPr>
    </xdr:pic>
    <xdr:clientData/>
  </xdr:twoCellAnchor>
  <xdr:twoCellAnchor editAs="oneCell">
    <xdr:from>
      <xdr:col>9</xdr:col>
      <xdr:colOff>179916</xdr:colOff>
      <xdr:row>28</xdr:row>
      <xdr:rowOff>1</xdr:rowOff>
    </xdr:from>
    <xdr:to>
      <xdr:col>12</xdr:col>
      <xdr:colOff>306916</xdr:colOff>
      <xdr:row>30</xdr:row>
      <xdr:rowOff>181928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D933D79-661E-473F-BDC8-B19A6CB6E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88083" y="6995584"/>
          <a:ext cx="1968500" cy="615844"/>
        </a:xfrm>
        <a:prstGeom prst="rect">
          <a:avLst/>
        </a:prstGeom>
      </xdr:spPr>
    </xdr:pic>
    <xdr:clientData/>
  </xdr:twoCellAnchor>
  <xdr:twoCellAnchor editAs="oneCell">
    <xdr:from>
      <xdr:col>9</xdr:col>
      <xdr:colOff>232833</xdr:colOff>
      <xdr:row>32</xdr:row>
      <xdr:rowOff>169335</xdr:rowOff>
    </xdr:from>
    <xdr:to>
      <xdr:col>13</xdr:col>
      <xdr:colOff>74084</xdr:colOff>
      <xdr:row>33</xdr:row>
      <xdr:rowOff>678581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23883A5-CE2D-4C78-B1F7-F2BA13980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41000" y="8085668"/>
          <a:ext cx="2296584" cy="752662"/>
        </a:xfrm>
        <a:prstGeom prst="rect">
          <a:avLst/>
        </a:prstGeom>
      </xdr:spPr>
    </xdr:pic>
    <xdr:clientData/>
  </xdr:twoCellAnchor>
  <xdr:twoCellAnchor editAs="oneCell">
    <xdr:from>
      <xdr:col>6</xdr:col>
      <xdr:colOff>71438</xdr:colOff>
      <xdr:row>45</xdr:row>
      <xdr:rowOff>309563</xdr:rowOff>
    </xdr:from>
    <xdr:to>
      <xdr:col>10</xdr:col>
      <xdr:colOff>507775</xdr:colOff>
      <xdr:row>48</xdr:row>
      <xdr:rowOff>71437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5A3F069-5F43-4AC2-AAD0-CA9C094E3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27282" y="11751469"/>
          <a:ext cx="2948556" cy="511968"/>
        </a:xfrm>
        <a:prstGeom prst="rect">
          <a:avLst/>
        </a:prstGeom>
      </xdr:spPr>
    </xdr:pic>
    <xdr:clientData/>
  </xdr:twoCellAnchor>
  <xdr:twoCellAnchor editAs="oneCell">
    <xdr:from>
      <xdr:col>6</xdr:col>
      <xdr:colOff>119062</xdr:colOff>
      <xdr:row>42</xdr:row>
      <xdr:rowOff>119064</xdr:rowOff>
    </xdr:from>
    <xdr:to>
      <xdr:col>8</xdr:col>
      <xdr:colOff>535781</xdr:colOff>
      <xdr:row>44</xdr:row>
      <xdr:rowOff>231860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5E2EE59-27F6-4FCE-8377-08C9C8A1C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74906" y="10834689"/>
          <a:ext cx="1631156" cy="60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252413</xdr:colOff>
      <xdr:row>12</xdr:row>
      <xdr:rowOff>92075</xdr:rowOff>
    </xdr:from>
    <xdr:to>
      <xdr:col>4</xdr:col>
      <xdr:colOff>690624</xdr:colOff>
      <xdr:row>12</xdr:row>
      <xdr:rowOff>720811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1A1B8D-6750-4715-BD99-85DFFD38C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1813" y="4321175"/>
          <a:ext cx="438211" cy="628736"/>
        </a:xfrm>
        <a:prstGeom prst="rect">
          <a:avLst/>
        </a:prstGeom>
      </xdr:spPr>
    </xdr:pic>
    <xdr:clientData/>
  </xdr:twoCellAnchor>
  <xdr:twoCellAnchor editAs="oneCell">
    <xdr:from>
      <xdr:col>4</xdr:col>
      <xdr:colOff>223837</xdr:colOff>
      <xdr:row>26</xdr:row>
      <xdr:rowOff>87312</xdr:rowOff>
    </xdr:from>
    <xdr:to>
      <xdr:col>4</xdr:col>
      <xdr:colOff>612775</xdr:colOff>
      <xdr:row>26</xdr:row>
      <xdr:rowOff>574906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46B46C-324A-44E5-8813-25FEF9AE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3237" y="9907587"/>
          <a:ext cx="388938" cy="487594"/>
        </a:xfrm>
        <a:prstGeom prst="rect">
          <a:avLst/>
        </a:prstGeom>
      </xdr:spPr>
    </xdr:pic>
    <xdr:clientData/>
  </xdr:twoCellAnchor>
  <xdr:twoCellAnchor editAs="oneCell">
    <xdr:from>
      <xdr:col>4</xdr:col>
      <xdr:colOff>52388</xdr:colOff>
      <xdr:row>40</xdr:row>
      <xdr:rowOff>71438</xdr:rowOff>
    </xdr:from>
    <xdr:to>
      <xdr:col>4</xdr:col>
      <xdr:colOff>790576</xdr:colOff>
      <xdr:row>40</xdr:row>
      <xdr:rowOff>518530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148C24-957E-48B6-AF5A-2C2F80CBB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1788" y="14663738"/>
          <a:ext cx="738188" cy="447092"/>
        </a:xfrm>
        <a:prstGeom prst="rect">
          <a:avLst/>
        </a:prstGeom>
      </xdr:spPr>
    </xdr:pic>
    <xdr:clientData/>
  </xdr:twoCellAnchor>
  <xdr:twoCellAnchor editAs="oneCell">
    <xdr:from>
      <xdr:col>4</xdr:col>
      <xdr:colOff>68263</xdr:colOff>
      <xdr:row>11</xdr:row>
      <xdr:rowOff>49212</xdr:rowOff>
    </xdr:from>
    <xdr:to>
      <xdr:col>4</xdr:col>
      <xdr:colOff>766763</xdr:colOff>
      <xdr:row>11</xdr:row>
      <xdr:rowOff>567520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A02DA3-6F2F-41A9-8B27-7CD5EB6C6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7663" y="3478212"/>
          <a:ext cx="698500" cy="518308"/>
        </a:xfrm>
        <a:prstGeom prst="rect">
          <a:avLst/>
        </a:prstGeom>
      </xdr:spPr>
    </xdr:pic>
    <xdr:clientData/>
  </xdr:twoCellAnchor>
  <xdr:twoCellAnchor editAs="oneCell">
    <xdr:from>
      <xdr:col>4</xdr:col>
      <xdr:colOff>155576</xdr:colOff>
      <xdr:row>25</xdr:row>
      <xdr:rowOff>74613</xdr:rowOff>
    </xdr:from>
    <xdr:to>
      <xdr:col>4</xdr:col>
      <xdr:colOff>727075</xdr:colOff>
      <xdr:row>25</xdr:row>
      <xdr:rowOff>562030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EAE4DF-8F2B-49F5-BC39-3D9DFB15B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74976" y="9028113"/>
          <a:ext cx="571499" cy="4874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419101</xdr:colOff>
      <xdr:row>10</xdr:row>
      <xdr:rowOff>123826</xdr:rowOff>
    </xdr:from>
    <xdr:to>
      <xdr:col>4</xdr:col>
      <xdr:colOff>681039</xdr:colOff>
      <xdr:row>10</xdr:row>
      <xdr:rowOff>335983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449C2-F38E-462F-A8B2-69C815A5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1" y="3038476"/>
          <a:ext cx="261938" cy="212157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263526</xdr:colOff>
      <xdr:row>5</xdr:row>
      <xdr:rowOff>101601</xdr:rowOff>
    </xdr:from>
    <xdr:to>
      <xdr:col>10</xdr:col>
      <xdr:colOff>179615</xdr:colOff>
      <xdr:row>6</xdr:row>
      <xdr:rowOff>364537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472738-BE47-4482-8AE7-F1842D12A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1126" y="1244601"/>
          <a:ext cx="2422524" cy="8344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4</xdr:col>
      <xdr:colOff>508001</xdr:colOff>
      <xdr:row>27</xdr:row>
      <xdr:rowOff>63501</xdr:rowOff>
    </xdr:from>
    <xdr:ext cx="261938" cy="202632"/>
    <xdr:pic>
      <xdr:nvPicPr>
        <xdr:cNvPr id="4" name="Picture 3">
          <a:extLst>
            <a:ext uri="{FF2B5EF4-FFF2-40B4-BE49-F238E27FC236}">
              <a16:creationId xmlns:a16="http://schemas.microsoft.com/office/drawing/2014/main" id="{DDF572AF-6BCA-44DC-958A-4A4B9E432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1151" y="29524326"/>
          <a:ext cx="261938" cy="202632"/>
        </a:xfrm>
        <a:prstGeom prst="rect">
          <a:avLst/>
        </a:prstGeom>
      </xdr:spPr>
    </xdr:pic>
    <xdr:clientData/>
  </xdr:oneCellAnchor>
  <xdr:twoCellAnchor editAs="oneCell">
    <xdr:from>
      <xdr:col>6</xdr:col>
      <xdr:colOff>436563</xdr:colOff>
      <xdr:row>22</xdr:row>
      <xdr:rowOff>261937</xdr:rowOff>
    </xdr:from>
    <xdr:to>
      <xdr:col>9</xdr:col>
      <xdr:colOff>473572</xdr:colOff>
      <xdr:row>24</xdr:row>
      <xdr:rowOff>214394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874DB1-5E00-43F1-83DD-66B4072BA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94788" y="28151137"/>
          <a:ext cx="1933844" cy="40013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3</xdr:col>
      <xdr:colOff>484187</xdr:colOff>
      <xdr:row>47</xdr:row>
      <xdr:rowOff>71438</xdr:rowOff>
    </xdr:from>
    <xdr:ext cx="261938" cy="202632"/>
    <xdr:pic>
      <xdr:nvPicPr>
        <xdr:cNvPr id="6" name="Picture 5">
          <a:extLst>
            <a:ext uri="{FF2B5EF4-FFF2-40B4-BE49-F238E27FC236}">
              <a16:creationId xmlns:a16="http://schemas.microsoft.com/office/drawing/2014/main" id="{12418970-DFA9-4355-82D1-00ADA011A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9587" y="34580513"/>
          <a:ext cx="261938" cy="202632"/>
        </a:xfrm>
        <a:prstGeom prst="rect">
          <a:avLst/>
        </a:prstGeom>
      </xdr:spPr>
    </xdr:pic>
    <xdr:clientData/>
  </xdr:oneCellAnchor>
  <xdr:twoCellAnchor editAs="oneCell">
    <xdr:from>
      <xdr:col>3</xdr:col>
      <xdr:colOff>134937</xdr:colOff>
      <xdr:row>50</xdr:row>
      <xdr:rowOff>119063</xdr:rowOff>
    </xdr:from>
    <xdr:to>
      <xdr:col>3</xdr:col>
      <xdr:colOff>1023937</xdr:colOff>
      <xdr:row>50</xdr:row>
      <xdr:rowOff>588724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D44012-36F1-4CC7-B901-EBA6A81FC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11437" y="15816263"/>
          <a:ext cx="889000" cy="469661"/>
        </a:xfrm>
        <a:prstGeom prst="rect">
          <a:avLst/>
        </a:prstGeom>
      </xdr:spPr>
    </xdr:pic>
    <xdr:clientData/>
  </xdr:twoCellAnchor>
  <xdr:twoCellAnchor editAs="oneCell">
    <xdr:from>
      <xdr:col>3</xdr:col>
      <xdr:colOff>144462</xdr:colOff>
      <xdr:row>51</xdr:row>
      <xdr:rowOff>85725</xdr:rowOff>
    </xdr:from>
    <xdr:to>
      <xdr:col>3</xdr:col>
      <xdr:colOff>946150</xdr:colOff>
      <xdr:row>51</xdr:row>
      <xdr:rowOff>616092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05833F6-33A6-49D1-BE92-D359CE473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20962" y="16459200"/>
          <a:ext cx="801688" cy="5303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413807</xdr:colOff>
      <xdr:row>8</xdr:row>
      <xdr:rowOff>174625</xdr:rowOff>
    </xdr:from>
    <xdr:to>
      <xdr:col>5</xdr:col>
      <xdr:colOff>1112307</xdr:colOff>
      <xdr:row>8</xdr:row>
      <xdr:rowOff>835808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E116C8-C55C-4146-9C6F-BA41DAC32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1807" y="2355850"/>
          <a:ext cx="698500" cy="661183"/>
        </a:xfrm>
        <a:prstGeom prst="rect">
          <a:avLst/>
        </a:prstGeom>
      </xdr:spPr>
    </xdr:pic>
    <xdr:clientData/>
  </xdr:twoCellAnchor>
  <xdr:twoCellAnchor editAs="oneCell">
    <xdr:from>
      <xdr:col>4</xdr:col>
      <xdr:colOff>443442</xdr:colOff>
      <xdr:row>22</xdr:row>
      <xdr:rowOff>135467</xdr:rowOff>
    </xdr:from>
    <xdr:to>
      <xdr:col>4</xdr:col>
      <xdr:colOff>1000126</xdr:colOff>
      <xdr:row>22</xdr:row>
      <xdr:rowOff>758698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B96C21-2D10-44E7-926C-AB9352764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4767" y="6602942"/>
          <a:ext cx="556684" cy="623231"/>
        </a:xfrm>
        <a:prstGeom prst="rect">
          <a:avLst/>
        </a:prstGeom>
      </xdr:spPr>
    </xdr:pic>
    <xdr:clientData/>
  </xdr:twoCellAnchor>
  <xdr:twoCellAnchor editAs="oneCell">
    <xdr:from>
      <xdr:col>4</xdr:col>
      <xdr:colOff>133614</xdr:colOff>
      <xdr:row>36</xdr:row>
      <xdr:rowOff>171981</xdr:rowOff>
    </xdr:from>
    <xdr:to>
      <xdr:col>4</xdr:col>
      <xdr:colOff>974986</xdr:colOff>
      <xdr:row>36</xdr:row>
      <xdr:rowOff>735542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C31ADB-1321-47A3-90E8-A210E628C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53052" y="11173356"/>
          <a:ext cx="841372" cy="563561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158751</xdr:colOff>
      <xdr:row>37</xdr:row>
      <xdr:rowOff>127000</xdr:rowOff>
    </xdr:from>
    <xdr:to>
      <xdr:col>4</xdr:col>
      <xdr:colOff>878417</xdr:colOff>
      <xdr:row>37</xdr:row>
      <xdr:rowOff>654085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D95E5F-574B-4E4C-9533-5C1967BE6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1901" y="45418375"/>
          <a:ext cx="719666" cy="467554"/>
        </a:xfrm>
        <a:prstGeom prst="rect">
          <a:avLst/>
        </a:prstGeom>
      </xdr:spPr>
    </xdr:pic>
    <xdr:clientData/>
  </xdr:twoCellAnchor>
  <xdr:twoCellAnchor editAs="oneCell">
    <xdr:from>
      <xdr:col>4</xdr:col>
      <xdr:colOff>137584</xdr:colOff>
      <xdr:row>38</xdr:row>
      <xdr:rowOff>158751</xdr:rowOff>
    </xdr:from>
    <xdr:to>
      <xdr:col>4</xdr:col>
      <xdr:colOff>984250</xdr:colOff>
      <xdr:row>38</xdr:row>
      <xdr:rowOff>549438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3F67C8-C572-461D-B551-9E1E6872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90734" y="46231176"/>
          <a:ext cx="846666" cy="3311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306918</xdr:colOff>
      <xdr:row>23</xdr:row>
      <xdr:rowOff>158751</xdr:rowOff>
    </xdr:from>
    <xdr:to>
      <xdr:col>8</xdr:col>
      <xdr:colOff>363007</xdr:colOff>
      <xdr:row>25</xdr:row>
      <xdr:rowOff>175245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D696C4-0C22-40D3-94E0-3C6A2BD5F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2518" y="53994051"/>
          <a:ext cx="4008964" cy="397494"/>
        </a:xfrm>
        <a:prstGeom prst="rect">
          <a:avLst/>
        </a:prstGeom>
      </xdr:spPr>
    </xdr:pic>
    <xdr:clientData/>
  </xdr:twoCellAnchor>
  <xdr:twoCellAnchor editAs="oneCell">
    <xdr:from>
      <xdr:col>3</xdr:col>
      <xdr:colOff>176741</xdr:colOff>
      <xdr:row>39</xdr:row>
      <xdr:rowOff>6352</xdr:rowOff>
    </xdr:from>
    <xdr:to>
      <xdr:col>5</xdr:col>
      <xdr:colOff>0</xdr:colOff>
      <xdr:row>39</xdr:row>
      <xdr:rowOff>436617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841B59-3B9B-4B3B-93E5-C7052DF33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1341" y="10664827"/>
          <a:ext cx="1337734" cy="4302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85726</xdr:rowOff>
    </xdr:from>
    <xdr:to>
      <xdr:col>6</xdr:col>
      <xdr:colOff>47625</xdr:colOff>
      <xdr:row>6</xdr:row>
      <xdr:rowOff>138168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E2CC42-8E8C-4A77-AEFB-98C8B9476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019176"/>
          <a:ext cx="4057650" cy="43344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47625</xdr:rowOff>
    </xdr:from>
    <xdr:to>
      <xdr:col>3</xdr:col>
      <xdr:colOff>161925</xdr:colOff>
      <xdr:row>12</xdr:row>
      <xdr:rowOff>138101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3BEB64-B3BF-4BDA-AEB0-DDE39D23A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166938"/>
          <a:ext cx="2181225" cy="47147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21</xdr:row>
      <xdr:rowOff>85725</xdr:rowOff>
    </xdr:from>
    <xdr:to>
      <xdr:col>3</xdr:col>
      <xdr:colOff>388328</xdr:colOff>
      <xdr:row>23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DC7ECF-2621-446D-ABCD-62CB4A5D4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3950" y="4772025"/>
          <a:ext cx="1550378" cy="438150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36</xdr:row>
      <xdr:rowOff>104775</xdr:rowOff>
    </xdr:from>
    <xdr:to>
      <xdr:col>7</xdr:col>
      <xdr:colOff>180975</xdr:colOff>
      <xdr:row>39</xdr:row>
      <xdr:rowOff>51129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FFB253-9F5A-4D1C-9A1D-624CE2211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9775" y="8934450"/>
          <a:ext cx="2895600" cy="555955"/>
        </a:xfrm>
        <a:prstGeom prst="rect">
          <a:avLst/>
        </a:prstGeom>
      </xdr:spPr>
    </xdr:pic>
    <xdr:clientData/>
  </xdr:twoCellAnchor>
  <xdr:twoCellAnchor editAs="oneCell">
    <xdr:from>
      <xdr:col>5</xdr:col>
      <xdr:colOff>130968</xdr:colOff>
      <xdr:row>43</xdr:row>
      <xdr:rowOff>154782</xdr:rowOff>
    </xdr:from>
    <xdr:to>
      <xdr:col>14</xdr:col>
      <xdr:colOff>250524</xdr:colOff>
      <xdr:row>44</xdr:row>
      <xdr:rowOff>392905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EB3B8A-6B20-49F4-8EDE-9F47F5F32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31406" y="10548938"/>
          <a:ext cx="5584524" cy="4286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296332</xdr:colOff>
      <xdr:row>36</xdr:row>
      <xdr:rowOff>31751</xdr:rowOff>
    </xdr:from>
    <xdr:to>
      <xdr:col>7</xdr:col>
      <xdr:colOff>959606</xdr:colOff>
      <xdr:row>38</xdr:row>
      <xdr:rowOff>79374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09490C-416A-4B4F-A01E-3F19988FD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6999" y="7281334"/>
          <a:ext cx="5584524" cy="428623"/>
        </a:xfrm>
        <a:prstGeom prst="rect">
          <a:avLst/>
        </a:prstGeom>
      </xdr:spPr>
    </xdr:pic>
    <xdr:clientData/>
  </xdr:twoCellAnchor>
  <xdr:twoCellAnchor editAs="oneCell">
    <xdr:from>
      <xdr:col>5</xdr:col>
      <xdr:colOff>656166</xdr:colOff>
      <xdr:row>45</xdr:row>
      <xdr:rowOff>190500</xdr:rowOff>
    </xdr:from>
    <xdr:to>
      <xdr:col>5</xdr:col>
      <xdr:colOff>1259416</xdr:colOff>
      <xdr:row>47</xdr:row>
      <xdr:rowOff>96760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509BB5-3DE2-419D-909B-43DA9C5B0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9916" y="9398000"/>
          <a:ext cx="603250" cy="6894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59480-EDEF-4FEC-9D28-ECD78133607D}" name="Table1" displayName="Table1" ref="B9:H30" totalsRowShown="0" headerRowDxfId="9" dataDxfId="8" tableBorderDxfId="7">
  <autoFilter ref="B9:H30" xr:uid="{3D959480-EDEF-4FEC-9D28-ECD78133607D}"/>
  <tableColumns count="7">
    <tableColumn id="1" xr3:uid="{E9F45CFF-62AB-4926-8C56-6C3884EC8F1A}" name="&quot;X&quot; names" dataDxfId="6"/>
    <tableColumn id="2" xr3:uid="{98FCEC42-328F-4753-865D-D088980666FD}" name="Coefficients" dataDxfId="5"/>
    <tableColumn id="3" xr3:uid="{1368B3F3-1720-4919-8208-1A4AC7899E37}" name="Beta Symbol" dataDxfId="4">
      <calculatedColumnFormula>CONCATENATE("B",E10)</calculatedColumnFormula>
    </tableColumn>
    <tableColumn id="4" xr3:uid="{64057578-70B7-441D-9115-7D9E27869AF1}" name="Beta numbering" dataDxfId="3">
      <calculatedColumnFormula>E9+1</calculatedColumnFormula>
    </tableColumn>
    <tableColumn id="5" xr3:uid="{136EE495-2F0E-428E-9A2B-CEA7BE1A5A42}" name="X names Detection" dataDxfId="2">
      <calculatedColumnFormula>IF(ISBLANK(B10),0,1)</calculatedColumnFormula>
    </tableColumn>
    <tableColumn id="6" xr3:uid="{14B5CD3D-1046-4172-960B-EAFDB6786F17}" name="Coefficient Detection" dataDxfId="1">
      <calculatedColumnFormula>IF(ISBLANK(C10),0,1)</calculatedColumnFormula>
    </tableColumn>
    <tableColumn id="7" xr3:uid="{D2B01430-5679-47E3-95E3-9E2D7A4DD248}" name="Formula (Single X)" dataDxfId="0">
      <calculatedColumnFormula>IF(F10=0,"",IF(G10=1,CONCATENATE("+ ",C10," * ",B10),CONCATENATE("+ ",D10," * ", B10)))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66DB-0D47-4362-8679-29B19B8198F5}">
  <dimension ref="A1:XFD270"/>
  <sheetViews>
    <sheetView topLeftCell="A19" zoomScale="80" zoomScaleNormal="80" workbookViewId="0">
      <selection activeCell="L69" sqref="L69"/>
    </sheetView>
  </sheetViews>
  <sheetFormatPr defaultRowHeight="15" x14ac:dyDescent="0.25"/>
  <cols>
    <col min="1" max="1" width="30.42578125" customWidth="1"/>
    <col min="2" max="2" width="13" customWidth="1"/>
    <col min="3" max="3" width="33.140625" customWidth="1"/>
    <col min="4" max="4" width="15.7109375" customWidth="1"/>
    <col min="5" max="5" width="20.42578125" customWidth="1"/>
    <col min="6" max="6" width="17.140625" customWidth="1"/>
    <col min="9" max="9" width="10.28515625" bestFit="1" customWidth="1"/>
    <col min="19" max="19" width="12.42578125" customWidth="1"/>
  </cols>
  <sheetData>
    <row r="1" spans="1:16384" ht="30" customHeight="1" thickBot="1" x14ac:dyDescent="0.35">
      <c r="A1" s="238" t="s">
        <v>183</v>
      </c>
      <c r="B1" s="239"/>
      <c r="C1" s="239"/>
      <c r="D1" s="239"/>
      <c r="E1" s="239"/>
      <c r="F1" s="239"/>
      <c r="G1" s="239"/>
      <c r="H1" s="59" t="s">
        <v>13</v>
      </c>
      <c r="I1" s="2"/>
      <c r="J1" s="33" t="s">
        <v>14</v>
      </c>
      <c r="K1" s="34">
        <v>7</v>
      </c>
      <c r="L1" s="2"/>
      <c r="M1" s="101" t="s">
        <v>16</v>
      </c>
      <c r="N1" s="27">
        <f>SUM(K1:K2)</f>
        <v>9</v>
      </c>
      <c r="Q1" s="3"/>
    </row>
    <row r="2" spans="1:16384" ht="16.5" customHeight="1" thickBot="1" x14ac:dyDescent="0.3">
      <c r="A2" s="170" t="s">
        <v>150</v>
      </c>
      <c r="B2" s="171"/>
      <c r="C2" s="171"/>
      <c r="D2" s="5"/>
      <c r="E2" s="5"/>
      <c r="F2" s="5"/>
      <c r="G2" s="5"/>
      <c r="H2" s="5"/>
      <c r="I2" s="5"/>
      <c r="J2" s="21" t="s">
        <v>15</v>
      </c>
      <c r="K2" s="15">
        <v>2</v>
      </c>
      <c r="L2" s="5"/>
      <c r="M2" s="102">
        <v>77</v>
      </c>
      <c r="N2" s="174" t="s">
        <v>136</v>
      </c>
      <c r="O2" s="175"/>
      <c r="P2" s="175"/>
      <c r="Q2" s="176"/>
    </row>
    <row r="3" spans="1:16384" ht="15.75" thickBot="1" x14ac:dyDescent="0.3">
      <c r="A3" s="172"/>
      <c r="B3" s="173"/>
      <c r="C3" s="173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16384" ht="21" x14ac:dyDescent="0.35">
      <c r="A4" s="167" t="s">
        <v>107</v>
      </c>
      <c r="B4" s="167"/>
      <c r="C4" s="167"/>
      <c r="D4" s="167"/>
    </row>
    <row r="5" spans="1:16384" ht="15.75" thickBot="1" x14ac:dyDescent="0.3"/>
    <row r="6" spans="1:16384" ht="21.75" thickBot="1" x14ac:dyDescent="0.4">
      <c r="A6" s="164" t="s">
        <v>101</v>
      </c>
      <c r="B6" s="166"/>
      <c r="J6" s="3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16384" ht="19.5" customHeight="1" thickBot="1" x14ac:dyDescent="0.4">
      <c r="A7" s="22" t="s">
        <v>1</v>
      </c>
      <c r="B7" s="2"/>
      <c r="C7" s="3"/>
      <c r="D7" s="22" t="s">
        <v>2</v>
      </c>
      <c r="E7" s="2"/>
      <c r="F7" s="2"/>
      <c r="G7" s="3"/>
      <c r="J7" s="4"/>
      <c r="K7" s="164" t="s">
        <v>61</v>
      </c>
      <c r="L7" s="165"/>
      <c r="M7" s="165"/>
      <c r="N7" s="166"/>
      <c r="O7" s="5"/>
      <c r="P7" s="5"/>
      <c r="Q7" s="5"/>
      <c r="R7" s="5"/>
      <c r="S7" s="5"/>
      <c r="T7" s="5"/>
      <c r="U7" s="5"/>
      <c r="V7" s="5"/>
      <c r="W7" s="5"/>
      <c r="X7" s="5"/>
    </row>
    <row r="8" spans="1:16384" s="60" customFormat="1" x14ac:dyDescent="0.25">
      <c r="A8" s="4"/>
      <c r="B8" s="5"/>
      <c r="C8" s="6"/>
      <c r="D8" s="4"/>
      <c r="E8" s="5"/>
      <c r="F8" s="5"/>
      <c r="G8" s="6"/>
      <c r="H8"/>
      <c r="I8"/>
      <c r="J8" s="4"/>
      <c r="K8" s="78" t="s">
        <v>18</v>
      </c>
      <c r="L8" s="78">
        <f>1</f>
        <v>1</v>
      </c>
      <c r="M8" s="78">
        <f>L8+1</f>
        <v>2</v>
      </c>
      <c r="N8" s="78">
        <f t="shared" ref="N8:BY8" si="0">M8+1</f>
        <v>3</v>
      </c>
      <c r="O8" s="60">
        <f t="shared" si="0"/>
        <v>4</v>
      </c>
      <c r="P8" s="60">
        <f t="shared" si="0"/>
        <v>5</v>
      </c>
      <c r="Q8" s="60">
        <f t="shared" si="0"/>
        <v>6</v>
      </c>
      <c r="R8" s="60">
        <f t="shared" si="0"/>
        <v>7</v>
      </c>
      <c r="S8" s="60">
        <f t="shared" si="0"/>
        <v>8</v>
      </c>
      <c r="T8" s="60">
        <f t="shared" si="0"/>
        <v>9</v>
      </c>
      <c r="U8" s="60">
        <f t="shared" si="0"/>
        <v>10</v>
      </c>
      <c r="V8" s="60">
        <f t="shared" si="0"/>
        <v>11</v>
      </c>
      <c r="W8" s="60">
        <f t="shared" si="0"/>
        <v>12</v>
      </c>
      <c r="X8" s="60">
        <f t="shared" si="0"/>
        <v>13</v>
      </c>
      <c r="Y8" s="60">
        <f t="shared" si="0"/>
        <v>14</v>
      </c>
      <c r="Z8" s="60">
        <f t="shared" si="0"/>
        <v>15</v>
      </c>
      <c r="AA8" s="60">
        <f t="shared" si="0"/>
        <v>16</v>
      </c>
      <c r="AB8" s="60">
        <f t="shared" si="0"/>
        <v>17</v>
      </c>
      <c r="AC8" s="60">
        <f t="shared" si="0"/>
        <v>18</v>
      </c>
      <c r="AD8" s="60">
        <f t="shared" si="0"/>
        <v>19</v>
      </c>
      <c r="AE8" s="60">
        <f t="shared" si="0"/>
        <v>20</v>
      </c>
      <c r="AF8" s="60">
        <f t="shared" si="0"/>
        <v>21</v>
      </c>
      <c r="AG8" s="60">
        <f t="shared" si="0"/>
        <v>22</v>
      </c>
      <c r="AH8" s="60">
        <f t="shared" si="0"/>
        <v>23</v>
      </c>
      <c r="AI8" s="60">
        <f t="shared" si="0"/>
        <v>24</v>
      </c>
      <c r="AJ8" s="60">
        <f t="shared" si="0"/>
        <v>25</v>
      </c>
      <c r="AK8" s="60">
        <f t="shared" si="0"/>
        <v>26</v>
      </c>
      <c r="AL8" s="60">
        <f t="shared" si="0"/>
        <v>27</v>
      </c>
      <c r="AM8" s="60">
        <f t="shared" si="0"/>
        <v>28</v>
      </c>
      <c r="AN8" s="60">
        <f t="shared" si="0"/>
        <v>29</v>
      </c>
      <c r="AO8" s="60">
        <f t="shared" si="0"/>
        <v>30</v>
      </c>
      <c r="AP8" s="60">
        <f t="shared" si="0"/>
        <v>31</v>
      </c>
      <c r="AQ8" s="60">
        <f t="shared" si="0"/>
        <v>32</v>
      </c>
      <c r="AR8" s="60">
        <f t="shared" si="0"/>
        <v>33</v>
      </c>
      <c r="AS8" s="60">
        <f t="shared" si="0"/>
        <v>34</v>
      </c>
      <c r="AT8" s="60">
        <f t="shared" si="0"/>
        <v>35</v>
      </c>
      <c r="AU8" s="60">
        <f t="shared" si="0"/>
        <v>36</v>
      </c>
      <c r="AV8" s="60">
        <f t="shared" si="0"/>
        <v>37</v>
      </c>
      <c r="AW8" s="60">
        <f t="shared" si="0"/>
        <v>38</v>
      </c>
      <c r="AX8" s="60">
        <f t="shared" si="0"/>
        <v>39</v>
      </c>
      <c r="AY8" s="60">
        <f t="shared" si="0"/>
        <v>40</v>
      </c>
      <c r="AZ8" s="60">
        <f t="shared" si="0"/>
        <v>41</v>
      </c>
      <c r="BA8" s="60">
        <f t="shared" si="0"/>
        <v>42</v>
      </c>
      <c r="BB8" s="60">
        <f t="shared" si="0"/>
        <v>43</v>
      </c>
      <c r="BC8" s="60">
        <f t="shared" si="0"/>
        <v>44</v>
      </c>
      <c r="BD8" s="60">
        <f t="shared" si="0"/>
        <v>45</v>
      </c>
      <c r="BE8" s="60">
        <f t="shared" si="0"/>
        <v>46</v>
      </c>
      <c r="BF8" s="60">
        <f t="shared" si="0"/>
        <v>47</v>
      </c>
      <c r="BG8" s="60">
        <f t="shared" si="0"/>
        <v>48</v>
      </c>
      <c r="BH8" s="60">
        <f t="shared" si="0"/>
        <v>49</v>
      </c>
      <c r="BI8" s="60">
        <f t="shared" si="0"/>
        <v>50</v>
      </c>
      <c r="BJ8" s="60">
        <f t="shared" si="0"/>
        <v>51</v>
      </c>
      <c r="BK8" s="60">
        <f t="shared" si="0"/>
        <v>52</v>
      </c>
      <c r="BL8" s="60">
        <f t="shared" si="0"/>
        <v>53</v>
      </c>
      <c r="BM8" s="60">
        <f t="shared" si="0"/>
        <v>54</v>
      </c>
      <c r="BN8" s="60">
        <f t="shared" si="0"/>
        <v>55</v>
      </c>
      <c r="BO8" s="60">
        <f t="shared" si="0"/>
        <v>56</v>
      </c>
      <c r="BP8" s="60">
        <f t="shared" si="0"/>
        <v>57</v>
      </c>
      <c r="BQ8" s="60">
        <f t="shared" si="0"/>
        <v>58</v>
      </c>
      <c r="BR8" s="60">
        <f t="shared" si="0"/>
        <v>59</v>
      </c>
      <c r="BS8" s="60">
        <f t="shared" si="0"/>
        <v>60</v>
      </c>
      <c r="BT8" s="60">
        <f t="shared" si="0"/>
        <v>61</v>
      </c>
      <c r="BU8" s="60">
        <f t="shared" si="0"/>
        <v>62</v>
      </c>
      <c r="BV8" s="60">
        <f t="shared" si="0"/>
        <v>63</v>
      </c>
      <c r="BW8" s="60">
        <f t="shared" si="0"/>
        <v>64</v>
      </c>
      <c r="BX8" s="60">
        <f t="shared" si="0"/>
        <v>65</v>
      </c>
      <c r="BY8" s="60">
        <f t="shared" si="0"/>
        <v>66</v>
      </c>
      <c r="BZ8" s="60">
        <f t="shared" ref="BZ8:EK8" si="1">BY8+1</f>
        <v>67</v>
      </c>
      <c r="CA8" s="60">
        <f t="shared" si="1"/>
        <v>68</v>
      </c>
      <c r="CB8" s="60">
        <f t="shared" si="1"/>
        <v>69</v>
      </c>
      <c r="CC8" s="60">
        <f t="shared" si="1"/>
        <v>70</v>
      </c>
      <c r="CD8" s="60">
        <f t="shared" si="1"/>
        <v>71</v>
      </c>
      <c r="CE8" s="60">
        <f t="shared" si="1"/>
        <v>72</v>
      </c>
      <c r="CF8" s="60">
        <f t="shared" si="1"/>
        <v>73</v>
      </c>
      <c r="CG8" s="60">
        <f t="shared" si="1"/>
        <v>74</v>
      </c>
      <c r="CH8" s="60">
        <f t="shared" si="1"/>
        <v>75</v>
      </c>
      <c r="CI8" s="60">
        <f t="shared" si="1"/>
        <v>76</v>
      </c>
      <c r="CJ8" s="60">
        <f t="shared" si="1"/>
        <v>77</v>
      </c>
      <c r="CK8" s="60">
        <f t="shared" si="1"/>
        <v>78</v>
      </c>
      <c r="CL8" s="60">
        <f t="shared" si="1"/>
        <v>79</v>
      </c>
      <c r="CM8" s="60">
        <f t="shared" si="1"/>
        <v>80</v>
      </c>
      <c r="CN8" s="60">
        <f t="shared" si="1"/>
        <v>81</v>
      </c>
      <c r="CO8" s="60">
        <f t="shared" si="1"/>
        <v>82</v>
      </c>
      <c r="CP8" s="60">
        <f t="shared" si="1"/>
        <v>83</v>
      </c>
      <c r="CQ8" s="60">
        <f t="shared" si="1"/>
        <v>84</v>
      </c>
      <c r="CR8" s="60">
        <f t="shared" si="1"/>
        <v>85</v>
      </c>
      <c r="CS8" s="60">
        <f t="shared" si="1"/>
        <v>86</v>
      </c>
      <c r="CT8" s="60">
        <f t="shared" si="1"/>
        <v>87</v>
      </c>
      <c r="CU8" s="60">
        <f t="shared" si="1"/>
        <v>88</v>
      </c>
      <c r="CV8" s="60">
        <f t="shared" si="1"/>
        <v>89</v>
      </c>
      <c r="CW8" s="60">
        <f t="shared" si="1"/>
        <v>90</v>
      </c>
      <c r="CX8" s="60">
        <f t="shared" si="1"/>
        <v>91</v>
      </c>
      <c r="CY8" s="60">
        <f t="shared" si="1"/>
        <v>92</v>
      </c>
      <c r="CZ8" s="60">
        <f t="shared" si="1"/>
        <v>93</v>
      </c>
      <c r="DA8" s="60">
        <f t="shared" si="1"/>
        <v>94</v>
      </c>
      <c r="DB8" s="60">
        <f t="shared" si="1"/>
        <v>95</v>
      </c>
      <c r="DC8" s="60">
        <f t="shared" si="1"/>
        <v>96</v>
      </c>
      <c r="DD8" s="60">
        <f t="shared" si="1"/>
        <v>97</v>
      </c>
      <c r="DE8" s="60">
        <f t="shared" si="1"/>
        <v>98</v>
      </c>
      <c r="DF8" s="60">
        <f t="shared" si="1"/>
        <v>99</v>
      </c>
      <c r="DG8" s="60">
        <f t="shared" si="1"/>
        <v>100</v>
      </c>
      <c r="DH8" s="60">
        <f t="shared" si="1"/>
        <v>101</v>
      </c>
      <c r="DI8" s="60">
        <f t="shared" si="1"/>
        <v>102</v>
      </c>
      <c r="DJ8" s="60">
        <f t="shared" si="1"/>
        <v>103</v>
      </c>
      <c r="DK8" s="60">
        <f t="shared" si="1"/>
        <v>104</v>
      </c>
      <c r="DL8" s="60">
        <f t="shared" si="1"/>
        <v>105</v>
      </c>
      <c r="DM8" s="60">
        <f t="shared" si="1"/>
        <v>106</v>
      </c>
      <c r="DN8" s="60">
        <f t="shared" si="1"/>
        <v>107</v>
      </c>
      <c r="DO8" s="60">
        <f t="shared" si="1"/>
        <v>108</v>
      </c>
      <c r="DP8" s="60">
        <f t="shared" si="1"/>
        <v>109</v>
      </c>
      <c r="DQ8" s="60">
        <f t="shared" si="1"/>
        <v>110</v>
      </c>
      <c r="DR8" s="60">
        <f t="shared" si="1"/>
        <v>111</v>
      </c>
      <c r="DS8" s="60">
        <f t="shared" si="1"/>
        <v>112</v>
      </c>
      <c r="DT8" s="60">
        <f t="shared" si="1"/>
        <v>113</v>
      </c>
      <c r="DU8" s="60">
        <f t="shared" si="1"/>
        <v>114</v>
      </c>
      <c r="DV8" s="60">
        <f t="shared" si="1"/>
        <v>115</v>
      </c>
      <c r="DW8" s="60">
        <f t="shared" si="1"/>
        <v>116</v>
      </c>
      <c r="DX8" s="60">
        <f t="shared" si="1"/>
        <v>117</v>
      </c>
      <c r="DY8" s="60">
        <f t="shared" si="1"/>
        <v>118</v>
      </c>
      <c r="DZ8" s="60">
        <f t="shared" si="1"/>
        <v>119</v>
      </c>
      <c r="EA8" s="60">
        <f t="shared" si="1"/>
        <v>120</v>
      </c>
      <c r="EB8" s="60">
        <f t="shared" si="1"/>
        <v>121</v>
      </c>
      <c r="EC8" s="60">
        <f t="shared" si="1"/>
        <v>122</v>
      </c>
      <c r="ED8" s="60">
        <f t="shared" si="1"/>
        <v>123</v>
      </c>
      <c r="EE8" s="60">
        <f t="shared" si="1"/>
        <v>124</v>
      </c>
      <c r="EF8" s="60">
        <f t="shared" si="1"/>
        <v>125</v>
      </c>
      <c r="EG8" s="60">
        <f t="shared" si="1"/>
        <v>126</v>
      </c>
      <c r="EH8" s="60">
        <f t="shared" si="1"/>
        <v>127</v>
      </c>
      <c r="EI8" s="60">
        <f t="shared" si="1"/>
        <v>128</v>
      </c>
      <c r="EJ8" s="60">
        <f t="shared" si="1"/>
        <v>129</v>
      </c>
      <c r="EK8" s="60">
        <f t="shared" si="1"/>
        <v>130</v>
      </c>
      <c r="EL8" s="60">
        <f t="shared" ref="EL8:GW8" si="2">EK8+1</f>
        <v>131</v>
      </c>
      <c r="EM8" s="60">
        <f t="shared" si="2"/>
        <v>132</v>
      </c>
      <c r="EN8" s="60">
        <f t="shared" si="2"/>
        <v>133</v>
      </c>
      <c r="EO8" s="60">
        <f t="shared" si="2"/>
        <v>134</v>
      </c>
      <c r="EP8" s="60">
        <f t="shared" si="2"/>
        <v>135</v>
      </c>
      <c r="EQ8" s="60">
        <f t="shared" si="2"/>
        <v>136</v>
      </c>
      <c r="ER8" s="60">
        <f t="shared" si="2"/>
        <v>137</v>
      </c>
      <c r="ES8" s="60">
        <f t="shared" si="2"/>
        <v>138</v>
      </c>
      <c r="ET8" s="60">
        <f t="shared" si="2"/>
        <v>139</v>
      </c>
      <c r="EU8" s="60">
        <f t="shared" si="2"/>
        <v>140</v>
      </c>
      <c r="EV8" s="60">
        <f t="shared" si="2"/>
        <v>141</v>
      </c>
      <c r="EW8" s="60">
        <f t="shared" si="2"/>
        <v>142</v>
      </c>
      <c r="EX8" s="60">
        <f t="shared" si="2"/>
        <v>143</v>
      </c>
      <c r="EY8" s="60">
        <f t="shared" si="2"/>
        <v>144</v>
      </c>
      <c r="EZ8" s="60">
        <f t="shared" si="2"/>
        <v>145</v>
      </c>
      <c r="FA8" s="60">
        <f t="shared" si="2"/>
        <v>146</v>
      </c>
      <c r="FB8" s="60">
        <f t="shared" si="2"/>
        <v>147</v>
      </c>
      <c r="FC8" s="60">
        <f t="shared" si="2"/>
        <v>148</v>
      </c>
      <c r="FD8" s="60">
        <f t="shared" si="2"/>
        <v>149</v>
      </c>
      <c r="FE8" s="60">
        <f t="shared" si="2"/>
        <v>150</v>
      </c>
      <c r="FF8" s="60">
        <f t="shared" si="2"/>
        <v>151</v>
      </c>
      <c r="FG8" s="60">
        <f t="shared" si="2"/>
        <v>152</v>
      </c>
      <c r="FH8" s="60">
        <f t="shared" si="2"/>
        <v>153</v>
      </c>
      <c r="FI8" s="60">
        <f t="shared" si="2"/>
        <v>154</v>
      </c>
      <c r="FJ8" s="60">
        <f t="shared" si="2"/>
        <v>155</v>
      </c>
      <c r="FK8" s="60">
        <f t="shared" si="2"/>
        <v>156</v>
      </c>
      <c r="FL8" s="60">
        <f t="shared" si="2"/>
        <v>157</v>
      </c>
      <c r="FM8" s="60">
        <f t="shared" si="2"/>
        <v>158</v>
      </c>
      <c r="FN8" s="60">
        <f t="shared" si="2"/>
        <v>159</v>
      </c>
      <c r="FO8" s="60">
        <f t="shared" si="2"/>
        <v>160</v>
      </c>
      <c r="FP8" s="60">
        <f t="shared" si="2"/>
        <v>161</v>
      </c>
      <c r="FQ8" s="60">
        <f t="shared" si="2"/>
        <v>162</v>
      </c>
      <c r="FR8" s="60">
        <f t="shared" si="2"/>
        <v>163</v>
      </c>
      <c r="FS8" s="60">
        <f t="shared" si="2"/>
        <v>164</v>
      </c>
      <c r="FT8" s="60">
        <f t="shared" si="2"/>
        <v>165</v>
      </c>
      <c r="FU8" s="60">
        <f t="shared" si="2"/>
        <v>166</v>
      </c>
      <c r="FV8" s="60">
        <f t="shared" si="2"/>
        <v>167</v>
      </c>
      <c r="FW8" s="60">
        <f t="shared" si="2"/>
        <v>168</v>
      </c>
      <c r="FX8" s="60">
        <f t="shared" si="2"/>
        <v>169</v>
      </c>
      <c r="FY8" s="60">
        <f t="shared" si="2"/>
        <v>170</v>
      </c>
      <c r="FZ8" s="60">
        <f t="shared" si="2"/>
        <v>171</v>
      </c>
      <c r="GA8" s="60">
        <f t="shared" si="2"/>
        <v>172</v>
      </c>
      <c r="GB8" s="60">
        <f t="shared" si="2"/>
        <v>173</v>
      </c>
      <c r="GC8" s="60">
        <f t="shared" si="2"/>
        <v>174</v>
      </c>
      <c r="GD8" s="60">
        <f t="shared" si="2"/>
        <v>175</v>
      </c>
      <c r="GE8" s="60">
        <f t="shared" si="2"/>
        <v>176</v>
      </c>
      <c r="GF8" s="60">
        <f t="shared" si="2"/>
        <v>177</v>
      </c>
      <c r="GG8" s="60">
        <f t="shared" si="2"/>
        <v>178</v>
      </c>
      <c r="GH8" s="60">
        <f t="shared" si="2"/>
        <v>179</v>
      </c>
      <c r="GI8" s="60">
        <f t="shared" si="2"/>
        <v>180</v>
      </c>
      <c r="GJ8" s="60">
        <f t="shared" si="2"/>
        <v>181</v>
      </c>
      <c r="GK8" s="60">
        <f t="shared" si="2"/>
        <v>182</v>
      </c>
      <c r="GL8" s="60">
        <f t="shared" si="2"/>
        <v>183</v>
      </c>
      <c r="GM8" s="60">
        <f t="shared" si="2"/>
        <v>184</v>
      </c>
      <c r="GN8" s="60">
        <f t="shared" si="2"/>
        <v>185</v>
      </c>
      <c r="GO8" s="60">
        <f t="shared" si="2"/>
        <v>186</v>
      </c>
      <c r="GP8" s="60">
        <f t="shared" si="2"/>
        <v>187</v>
      </c>
      <c r="GQ8" s="60">
        <f t="shared" si="2"/>
        <v>188</v>
      </c>
      <c r="GR8" s="60">
        <f t="shared" si="2"/>
        <v>189</v>
      </c>
      <c r="GS8" s="60">
        <f t="shared" si="2"/>
        <v>190</v>
      </c>
      <c r="GT8" s="60">
        <f t="shared" si="2"/>
        <v>191</v>
      </c>
      <c r="GU8" s="60">
        <f t="shared" si="2"/>
        <v>192</v>
      </c>
      <c r="GV8" s="60">
        <f t="shared" si="2"/>
        <v>193</v>
      </c>
      <c r="GW8" s="60">
        <f t="shared" si="2"/>
        <v>194</v>
      </c>
      <c r="GX8" s="60">
        <f t="shared" ref="GX8:JI8" si="3">GW8+1</f>
        <v>195</v>
      </c>
      <c r="GY8" s="60">
        <f t="shared" si="3"/>
        <v>196</v>
      </c>
      <c r="GZ8" s="60">
        <f t="shared" si="3"/>
        <v>197</v>
      </c>
      <c r="HA8" s="60">
        <f t="shared" si="3"/>
        <v>198</v>
      </c>
      <c r="HB8" s="60">
        <f t="shared" si="3"/>
        <v>199</v>
      </c>
      <c r="HC8" s="60">
        <f t="shared" si="3"/>
        <v>200</v>
      </c>
      <c r="HD8" s="60">
        <f t="shared" si="3"/>
        <v>201</v>
      </c>
      <c r="HE8" s="60">
        <f t="shared" si="3"/>
        <v>202</v>
      </c>
      <c r="HF8" s="60">
        <f t="shared" si="3"/>
        <v>203</v>
      </c>
      <c r="HG8" s="60">
        <f t="shared" si="3"/>
        <v>204</v>
      </c>
      <c r="HH8" s="60">
        <f t="shared" si="3"/>
        <v>205</v>
      </c>
      <c r="HI8" s="60">
        <f t="shared" si="3"/>
        <v>206</v>
      </c>
      <c r="HJ8" s="60">
        <f t="shared" si="3"/>
        <v>207</v>
      </c>
      <c r="HK8" s="60">
        <f t="shared" si="3"/>
        <v>208</v>
      </c>
      <c r="HL8" s="60">
        <f t="shared" si="3"/>
        <v>209</v>
      </c>
      <c r="HM8" s="60">
        <f t="shared" si="3"/>
        <v>210</v>
      </c>
      <c r="HN8" s="60">
        <f t="shared" si="3"/>
        <v>211</v>
      </c>
      <c r="HO8" s="60">
        <f t="shared" si="3"/>
        <v>212</v>
      </c>
      <c r="HP8" s="60">
        <f t="shared" si="3"/>
        <v>213</v>
      </c>
      <c r="HQ8" s="60">
        <f t="shared" si="3"/>
        <v>214</v>
      </c>
      <c r="HR8" s="60">
        <f t="shared" si="3"/>
        <v>215</v>
      </c>
      <c r="HS8" s="60">
        <f t="shared" si="3"/>
        <v>216</v>
      </c>
      <c r="HT8" s="60">
        <f t="shared" si="3"/>
        <v>217</v>
      </c>
      <c r="HU8" s="60">
        <f t="shared" si="3"/>
        <v>218</v>
      </c>
      <c r="HV8" s="60">
        <f t="shared" si="3"/>
        <v>219</v>
      </c>
      <c r="HW8" s="60">
        <f t="shared" si="3"/>
        <v>220</v>
      </c>
      <c r="HX8" s="60">
        <f t="shared" si="3"/>
        <v>221</v>
      </c>
      <c r="HY8" s="60">
        <f t="shared" si="3"/>
        <v>222</v>
      </c>
      <c r="HZ8" s="60">
        <f t="shared" si="3"/>
        <v>223</v>
      </c>
      <c r="IA8" s="60">
        <f t="shared" si="3"/>
        <v>224</v>
      </c>
      <c r="IB8" s="60">
        <f t="shared" si="3"/>
        <v>225</v>
      </c>
      <c r="IC8" s="60">
        <f t="shared" si="3"/>
        <v>226</v>
      </c>
      <c r="ID8" s="60">
        <f t="shared" si="3"/>
        <v>227</v>
      </c>
      <c r="IE8" s="60">
        <f t="shared" si="3"/>
        <v>228</v>
      </c>
      <c r="IF8" s="60">
        <f t="shared" si="3"/>
        <v>229</v>
      </c>
      <c r="IG8" s="60">
        <f t="shared" si="3"/>
        <v>230</v>
      </c>
      <c r="IH8" s="60">
        <f t="shared" si="3"/>
        <v>231</v>
      </c>
      <c r="II8" s="60">
        <f t="shared" si="3"/>
        <v>232</v>
      </c>
      <c r="IJ8" s="60">
        <f t="shared" si="3"/>
        <v>233</v>
      </c>
      <c r="IK8" s="60">
        <f t="shared" si="3"/>
        <v>234</v>
      </c>
      <c r="IL8" s="60">
        <f t="shared" si="3"/>
        <v>235</v>
      </c>
      <c r="IM8" s="60">
        <f t="shared" si="3"/>
        <v>236</v>
      </c>
      <c r="IN8" s="60">
        <f t="shared" si="3"/>
        <v>237</v>
      </c>
      <c r="IO8" s="60">
        <f t="shared" si="3"/>
        <v>238</v>
      </c>
      <c r="IP8" s="60">
        <f t="shared" si="3"/>
        <v>239</v>
      </c>
      <c r="IQ8" s="60">
        <f t="shared" si="3"/>
        <v>240</v>
      </c>
      <c r="IR8" s="60">
        <f t="shared" si="3"/>
        <v>241</v>
      </c>
      <c r="IS8" s="60">
        <f t="shared" si="3"/>
        <v>242</v>
      </c>
      <c r="IT8" s="60">
        <f t="shared" si="3"/>
        <v>243</v>
      </c>
      <c r="IU8" s="60">
        <f t="shared" si="3"/>
        <v>244</v>
      </c>
      <c r="IV8" s="60">
        <f t="shared" si="3"/>
        <v>245</v>
      </c>
      <c r="IW8" s="60">
        <f t="shared" si="3"/>
        <v>246</v>
      </c>
      <c r="IX8" s="60">
        <f t="shared" si="3"/>
        <v>247</v>
      </c>
      <c r="IY8" s="60">
        <f t="shared" si="3"/>
        <v>248</v>
      </c>
      <c r="IZ8" s="60">
        <f t="shared" si="3"/>
        <v>249</v>
      </c>
      <c r="JA8" s="60">
        <f t="shared" si="3"/>
        <v>250</v>
      </c>
      <c r="JB8" s="60">
        <f t="shared" si="3"/>
        <v>251</v>
      </c>
      <c r="JC8" s="60">
        <f t="shared" si="3"/>
        <v>252</v>
      </c>
      <c r="JD8" s="60">
        <f t="shared" si="3"/>
        <v>253</v>
      </c>
      <c r="JE8" s="60">
        <f t="shared" si="3"/>
        <v>254</v>
      </c>
      <c r="JF8" s="60">
        <f t="shared" si="3"/>
        <v>255</v>
      </c>
      <c r="JG8" s="60">
        <f t="shared" si="3"/>
        <v>256</v>
      </c>
      <c r="JH8" s="60">
        <f t="shared" si="3"/>
        <v>257</v>
      </c>
      <c r="JI8" s="60">
        <f t="shared" si="3"/>
        <v>258</v>
      </c>
      <c r="JJ8" s="60">
        <f t="shared" ref="JJ8:LU8" si="4">JI8+1</f>
        <v>259</v>
      </c>
      <c r="JK8" s="60">
        <f t="shared" si="4"/>
        <v>260</v>
      </c>
      <c r="JL8" s="60">
        <f t="shared" si="4"/>
        <v>261</v>
      </c>
      <c r="JM8" s="60">
        <f t="shared" si="4"/>
        <v>262</v>
      </c>
      <c r="JN8" s="60">
        <f t="shared" si="4"/>
        <v>263</v>
      </c>
      <c r="JO8" s="60">
        <f t="shared" si="4"/>
        <v>264</v>
      </c>
      <c r="JP8" s="60">
        <f t="shared" si="4"/>
        <v>265</v>
      </c>
      <c r="JQ8" s="60">
        <f t="shared" si="4"/>
        <v>266</v>
      </c>
      <c r="JR8" s="60">
        <f t="shared" si="4"/>
        <v>267</v>
      </c>
      <c r="JS8" s="60">
        <f t="shared" si="4"/>
        <v>268</v>
      </c>
      <c r="JT8" s="60">
        <f t="shared" si="4"/>
        <v>269</v>
      </c>
      <c r="JU8" s="60">
        <f t="shared" si="4"/>
        <v>270</v>
      </c>
      <c r="JV8" s="60">
        <f t="shared" si="4"/>
        <v>271</v>
      </c>
      <c r="JW8" s="60">
        <f t="shared" si="4"/>
        <v>272</v>
      </c>
      <c r="JX8" s="60">
        <f t="shared" si="4"/>
        <v>273</v>
      </c>
      <c r="JY8" s="60">
        <f t="shared" si="4"/>
        <v>274</v>
      </c>
      <c r="JZ8" s="60">
        <f t="shared" si="4"/>
        <v>275</v>
      </c>
      <c r="KA8" s="60">
        <f t="shared" si="4"/>
        <v>276</v>
      </c>
      <c r="KB8" s="60">
        <f t="shared" si="4"/>
        <v>277</v>
      </c>
      <c r="KC8" s="60">
        <f t="shared" si="4"/>
        <v>278</v>
      </c>
      <c r="KD8" s="60">
        <f t="shared" si="4"/>
        <v>279</v>
      </c>
      <c r="KE8" s="60">
        <f t="shared" si="4"/>
        <v>280</v>
      </c>
      <c r="KF8" s="60">
        <f t="shared" si="4"/>
        <v>281</v>
      </c>
      <c r="KG8" s="60">
        <f t="shared" si="4"/>
        <v>282</v>
      </c>
      <c r="KH8" s="60">
        <f t="shared" si="4"/>
        <v>283</v>
      </c>
      <c r="KI8" s="60">
        <f t="shared" si="4"/>
        <v>284</v>
      </c>
      <c r="KJ8" s="60">
        <f t="shared" si="4"/>
        <v>285</v>
      </c>
      <c r="KK8" s="60">
        <f t="shared" si="4"/>
        <v>286</v>
      </c>
      <c r="KL8" s="60">
        <f t="shared" si="4"/>
        <v>287</v>
      </c>
      <c r="KM8" s="60">
        <f t="shared" si="4"/>
        <v>288</v>
      </c>
      <c r="KN8" s="60">
        <f t="shared" si="4"/>
        <v>289</v>
      </c>
      <c r="KO8" s="60">
        <f t="shared" si="4"/>
        <v>290</v>
      </c>
      <c r="KP8" s="60">
        <f t="shared" si="4"/>
        <v>291</v>
      </c>
      <c r="KQ8" s="60">
        <f t="shared" si="4"/>
        <v>292</v>
      </c>
      <c r="KR8" s="60">
        <f t="shared" si="4"/>
        <v>293</v>
      </c>
      <c r="KS8" s="60">
        <f t="shared" si="4"/>
        <v>294</v>
      </c>
      <c r="KT8" s="60">
        <f t="shared" si="4"/>
        <v>295</v>
      </c>
      <c r="KU8" s="60">
        <f t="shared" si="4"/>
        <v>296</v>
      </c>
      <c r="KV8" s="60">
        <f t="shared" si="4"/>
        <v>297</v>
      </c>
      <c r="KW8" s="60">
        <f t="shared" si="4"/>
        <v>298</v>
      </c>
      <c r="KX8" s="60">
        <f t="shared" si="4"/>
        <v>299</v>
      </c>
      <c r="KY8" s="60">
        <f t="shared" si="4"/>
        <v>300</v>
      </c>
      <c r="KZ8" s="60">
        <f t="shared" si="4"/>
        <v>301</v>
      </c>
      <c r="LA8" s="60">
        <f t="shared" si="4"/>
        <v>302</v>
      </c>
      <c r="LB8" s="60">
        <f t="shared" si="4"/>
        <v>303</v>
      </c>
      <c r="LC8" s="60">
        <f t="shared" si="4"/>
        <v>304</v>
      </c>
      <c r="LD8" s="60">
        <f t="shared" si="4"/>
        <v>305</v>
      </c>
      <c r="LE8" s="60">
        <f t="shared" si="4"/>
        <v>306</v>
      </c>
      <c r="LF8" s="60">
        <f t="shared" si="4"/>
        <v>307</v>
      </c>
      <c r="LG8" s="60">
        <f t="shared" si="4"/>
        <v>308</v>
      </c>
      <c r="LH8" s="60">
        <f t="shared" si="4"/>
        <v>309</v>
      </c>
      <c r="LI8" s="60">
        <f t="shared" si="4"/>
        <v>310</v>
      </c>
      <c r="LJ8" s="60">
        <f t="shared" si="4"/>
        <v>311</v>
      </c>
      <c r="LK8" s="60">
        <f t="shared" si="4"/>
        <v>312</v>
      </c>
      <c r="LL8" s="60">
        <f t="shared" si="4"/>
        <v>313</v>
      </c>
      <c r="LM8" s="60">
        <f t="shared" si="4"/>
        <v>314</v>
      </c>
      <c r="LN8" s="60">
        <f t="shared" si="4"/>
        <v>315</v>
      </c>
      <c r="LO8" s="60">
        <f t="shared" si="4"/>
        <v>316</v>
      </c>
      <c r="LP8" s="60">
        <f t="shared" si="4"/>
        <v>317</v>
      </c>
      <c r="LQ8" s="60">
        <f t="shared" si="4"/>
        <v>318</v>
      </c>
      <c r="LR8" s="60">
        <f t="shared" si="4"/>
        <v>319</v>
      </c>
      <c r="LS8" s="60">
        <f t="shared" si="4"/>
        <v>320</v>
      </c>
      <c r="LT8" s="60">
        <f t="shared" si="4"/>
        <v>321</v>
      </c>
      <c r="LU8" s="60">
        <f t="shared" si="4"/>
        <v>322</v>
      </c>
      <c r="LV8" s="60">
        <f t="shared" ref="LV8:OG8" si="5">LU8+1</f>
        <v>323</v>
      </c>
      <c r="LW8" s="60">
        <f t="shared" si="5"/>
        <v>324</v>
      </c>
      <c r="LX8" s="60">
        <f t="shared" si="5"/>
        <v>325</v>
      </c>
      <c r="LY8" s="60">
        <f t="shared" si="5"/>
        <v>326</v>
      </c>
      <c r="LZ8" s="60">
        <f t="shared" si="5"/>
        <v>327</v>
      </c>
      <c r="MA8" s="60">
        <f t="shared" si="5"/>
        <v>328</v>
      </c>
      <c r="MB8" s="60">
        <f t="shared" si="5"/>
        <v>329</v>
      </c>
      <c r="MC8" s="60">
        <f t="shared" si="5"/>
        <v>330</v>
      </c>
      <c r="MD8" s="60">
        <f t="shared" si="5"/>
        <v>331</v>
      </c>
      <c r="ME8" s="60">
        <f t="shared" si="5"/>
        <v>332</v>
      </c>
      <c r="MF8" s="60">
        <f t="shared" si="5"/>
        <v>333</v>
      </c>
      <c r="MG8" s="60">
        <f t="shared" si="5"/>
        <v>334</v>
      </c>
      <c r="MH8" s="60">
        <f t="shared" si="5"/>
        <v>335</v>
      </c>
      <c r="MI8" s="60">
        <f t="shared" si="5"/>
        <v>336</v>
      </c>
      <c r="MJ8" s="60">
        <f t="shared" si="5"/>
        <v>337</v>
      </c>
      <c r="MK8" s="60">
        <f t="shared" si="5"/>
        <v>338</v>
      </c>
      <c r="ML8" s="60">
        <f t="shared" si="5"/>
        <v>339</v>
      </c>
      <c r="MM8" s="60">
        <f t="shared" si="5"/>
        <v>340</v>
      </c>
      <c r="MN8" s="60">
        <f t="shared" si="5"/>
        <v>341</v>
      </c>
      <c r="MO8" s="60">
        <f t="shared" si="5"/>
        <v>342</v>
      </c>
      <c r="MP8" s="60">
        <f t="shared" si="5"/>
        <v>343</v>
      </c>
      <c r="MQ8" s="60">
        <f t="shared" si="5"/>
        <v>344</v>
      </c>
      <c r="MR8" s="60">
        <f t="shared" si="5"/>
        <v>345</v>
      </c>
      <c r="MS8" s="60">
        <f t="shared" si="5"/>
        <v>346</v>
      </c>
      <c r="MT8" s="60">
        <f t="shared" si="5"/>
        <v>347</v>
      </c>
      <c r="MU8" s="60">
        <f t="shared" si="5"/>
        <v>348</v>
      </c>
      <c r="MV8" s="60">
        <f t="shared" si="5"/>
        <v>349</v>
      </c>
      <c r="MW8" s="60">
        <f t="shared" si="5"/>
        <v>350</v>
      </c>
      <c r="MX8" s="60">
        <f t="shared" si="5"/>
        <v>351</v>
      </c>
      <c r="MY8" s="60">
        <f t="shared" si="5"/>
        <v>352</v>
      </c>
      <c r="MZ8" s="60">
        <f t="shared" si="5"/>
        <v>353</v>
      </c>
      <c r="NA8" s="60">
        <f t="shared" si="5"/>
        <v>354</v>
      </c>
      <c r="NB8" s="60">
        <f t="shared" si="5"/>
        <v>355</v>
      </c>
      <c r="NC8" s="60">
        <f t="shared" si="5"/>
        <v>356</v>
      </c>
      <c r="ND8" s="60">
        <f t="shared" si="5"/>
        <v>357</v>
      </c>
      <c r="NE8" s="60">
        <f t="shared" si="5"/>
        <v>358</v>
      </c>
      <c r="NF8" s="60">
        <f t="shared" si="5"/>
        <v>359</v>
      </c>
      <c r="NG8" s="60">
        <f t="shared" si="5"/>
        <v>360</v>
      </c>
      <c r="NH8" s="60">
        <f t="shared" si="5"/>
        <v>361</v>
      </c>
      <c r="NI8" s="60">
        <f t="shared" si="5"/>
        <v>362</v>
      </c>
      <c r="NJ8" s="60">
        <f t="shared" si="5"/>
        <v>363</v>
      </c>
      <c r="NK8" s="60">
        <f t="shared" si="5"/>
        <v>364</v>
      </c>
      <c r="NL8" s="60">
        <f t="shared" si="5"/>
        <v>365</v>
      </c>
      <c r="NM8" s="60">
        <f t="shared" si="5"/>
        <v>366</v>
      </c>
      <c r="NN8" s="60">
        <f t="shared" si="5"/>
        <v>367</v>
      </c>
      <c r="NO8" s="60">
        <f t="shared" si="5"/>
        <v>368</v>
      </c>
      <c r="NP8" s="60">
        <f t="shared" si="5"/>
        <v>369</v>
      </c>
      <c r="NQ8" s="60">
        <f t="shared" si="5"/>
        <v>370</v>
      </c>
      <c r="NR8" s="60">
        <f t="shared" si="5"/>
        <v>371</v>
      </c>
      <c r="NS8" s="60">
        <f t="shared" si="5"/>
        <v>372</v>
      </c>
      <c r="NT8" s="60">
        <f t="shared" si="5"/>
        <v>373</v>
      </c>
      <c r="NU8" s="60">
        <f t="shared" si="5"/>
        <v>374</v>
      </c>
      <c r="NV8" s="60">
        <f t="shared" si="5"/>
        <v>375</v>
      </c>
      <c r="NW8" s="60">
        <f t="shared" si="5"/>
        <v>376</v>
      </c>
      <c r="NX8" s="60">
        <f t="shared" si="5"/>
        <v>377</v>
      </c>
      <c r="NY8" s="60">
        <f t="shared" si="5"/>
        <v>378</v>
      </c>
      <c r="NZ8" s="60">
        <f t="shared" si="5"/>
        <v>379</v>
      </c>
      <c r="OA8" s="60">
        <f t="shared" si="5"/>
        <v>380</v>
      </c>
      <c r="OB8" s="60">
        <f t="shared" si="5"/>
        <v>381</v>
      </c>
      <c r="OC8" s="60">
        <f t="shared" si="5"/>
        <v>382</v>
      </c>
      <c r="OD8" s="60">
        <f t="shared" si="5"/>
        <v>383</v>
      </c>
      <c r="OE8" s="60">
        <f t="shared" si="5"/>
        <v>384</v>
      </c>
      <c r="OF8" s="60">
        <f t="shared" si="5"/>
        <v>385</v>
      </c>
      <c r="OG8" s="60">
        <f t="shared" si="5"/>
        <v>386</v>
      </c>
      <c r="OH8" s="60">
        <f t="shared" ref="OH8:QS8" si="6">OG8+1</f>
        <v>387</v>
      </c>
      <c r="OI8" s="60">
        <f t="shared" si="6"/>
        <v>388</v>
      </c>
      <c r="OJ8" s="60">
        <f t="shared" si="6"/>
        <v>389</v>
      </c>
      <c r="OK8" s="60">
        <f t="shared" si="6"/>
        <v>390</v>
      </c>
      <c r="OL8" s="60">
        <f t="shared" si="6"/>
        <v>391</v>
      </c>
      <c r="OM8" s="60">
        <f t="shared" si="6"/>
        <v>392</v>
      </c>
      <c r="ON8" s="60">
        <f t="shared" si="6"/>
        <v>393</v>
      </c>
      <c r="OO8" s="60">
        <f t="shared" si="6"/>
        <v>394</v>
      </c>
      <c r="OP8" s="60">
        <f t="shared" si="6"/>
        <v>395</v>
      </c>
      <c r="OQ8" s="60">
        <f t="shared" si="6"/>
        <v>396</v>
      </c>
      <c r="OR8" s="60">
        <f t="shared" si="6"/>
        <v>397</v>
      </c>
      <c r="OS8" s="60">
        <f t="shared" si="6"/>
        <v>398</v>
      </c>
      <c r="OT8" s="60">
        <f t="shared" si="6"/>
        <v>399</v>
      </c>
      <c r="OU8" s="60">
        <f t="shared" si="6"/>
        <v>400</v>
      </c>
      <c r="OV8" s="60">
        <f t="shared" si="6"/>
        <v>401</v>
      </c>
      <c r="OW8" s="60">
        <f t="shared" si="6"/>
        <v>402</v>
      </c>
      <c r="OX8" s="60">
        <f t="shared" si="6"/>
        <v>403</v>
      </c>
      <c r="OY8" s="60">
        <f t="shared" si="6"/>
        <v>404</v>
      </c>
      <c r="OZ8" s="60">
        <f t="shared" si="6"/>
        <v>405</v>
      </c>
      <c r="PA8" s="60">
        <f t="shared" si="6"/>
        <v>406</v>
      </c>
      <c r="PB8" s="60">
        <f t="shared" si="6"/>
        <v>407</v>
      </c>
      <c r="PC8" s="60">
        <f t="shared" si="6"/>
        <v>408</v>
      </c>
      <c r="PD8" s="60">
        <f t="shared" si="6"/>
        <v>409</v>
      </c>
      <c r="PE8" s="60">
        <f t="shared" si="6"/>
        <v>410</v>
      </c>
      <c r="PF8" s="60">
        <f t="shared" si="6"/>
        <v>411</v>
      </c>
      <c r="PG8" s="60">
        <f t="shared" si="6"/>
        <v>412</v>
      </c>
      <c r="PH8" s="60">
        <f t="shared" si="6"/>
        <v>413</v>
      </c>
      <c r="PI8" s="60">
        <f t="shared" si="6"/>
        <v>414</v>
      </c>
      <c r="PJ8" s="60">
        <f t="shared" si="6"/>
        <v>415</v>
      </c>
      <c r="PK8" s="60">
        <f t="shared" si="6"/>
        <v>416</v>
      </c>
      <c r="PL8" s="60">
        <f t="shared" si="6"/>
        <v>417</v>
      </c>
      <c r="PM8" s="60">
        <f t="shared" si="6"/>
        <v>418</v>
      </c>
      <c r="PN8" s="60">
        <f t="shared" si="6"/>
        <v>419</v>
      </c>
      <c r="PO8" s="60">
        <f t="shared" si="6"/>
        <v>420</v>
      </c>
      <c r="PP8" s="60">
        <f t="shared" si="6"/>
        <v>421</v>
      </c>
      <c r="PQ8" s="60">
        <f t="shared" si="6"/>
        <v>422</v>
      </c>
      <c r="PR8" s="60">
        <f t="shared" si="6"/>
        <v>423</v>
      </c>
      <c r="PS8" s="60">
        <f t="shared" si="6"/>
        <v>424</v>
      </c>
      <c r="PT8" s="60">
        <f t="shared" si="6"/>
        <v>425</v>
      </c>
      <c r="PU8" s="60">
        <f t="shared" si="6"/>
        <v>426</v>
      </c>
      <c r="PV8" s="60">
        <f t="shared" si="6"/>
        <v>427</v>
      </c>
      <c r="PW8" s="60">
        <f t="shared" si="6"/>
        <v>428</v>
      </c>
      <c r="PX8" s="60">
        <f t="shared" si="6"/>
        <v>429</v>
      </c>
      <c r="PY8" s="60">
        <f t="shared" si="6"/>
        <v>430</v>
      </c>
      <c r="PZ8" s="60">
        <f t="shared" si="6"/>
        <v>431</v>
      </c>
      <c r="QA8" s="60">
        <f t="shared" si="6"/>
        <v>432</v>
      </c>
      <c r="QB8" s="60">
        <f t="shared" si="6"/>
        <v>433</v>
      </c>
      <c r="QC8" s="60">
        <f t="shared" si="6"/>
        <v>434</v>
      </c>
      <c r="QD8" s="60">
        <f t="shared" si="6"/>
        <v>435</v>
      </c>
      <c r="QE8" s="60">
        <f t="shared" si="6"/>
        <v>436</v>
      </c>
      <c r="QF8" s="60">
        <f t="shared" si="6"/>
        <v>437</v>
      </c>
      <c r="QG8" s="60">
        <f t="shared" si="6"/>
        <v>438</v>
      </c>
      <c r="QH8" s="60">
        <f t="shared" si="6"/>
        <v>439</v>
      </c>
      <c r="QI8" s="60">
        <f t="shared" si="6"/>
        <v>440</v>
      </c>
      <c r="QJ8" s="60">
        <f t="shared" si="6"/>
        <v>441</v>
      </c>
      <c r="QK8" s="60">
        <f t="shared" si="6"/>
        <v>442</v>
      </c>
      <c r="QL8" s="60">
        <f t="shared" si="6"/>
        <v>443</v>
      </c>
      <c r="QM8" s="60">
        <f t="shared" si="6"/>
        <v>444</v>
      </c>
      <c r="QN8" s="60">
        <f t="shared" si="6"/>
        <v>445</v>
      </c>
      <c r="QO8" s="60">
        <f t="shared" si="6"/>
        <v>446</v>
      </c>
      <c r="QP8" s="60">
        <f t="shared" si="6"/>
        <v>447</v>
      </c>
      <c r="QQ8" s="60">
        <f t="shared" si="6"/>
        <v>448</v>
      </c>
      <c r="QR8" s="60">
        <f t="shared" si="6"/>
        <v>449</v>
      </c>
      <c r="QS8" s="60">
        <f t="shared" si="6"/>
        <v>450</v>
      </c>
      <c r="QT8" s="60">
        <f t="shared" ref="QT8:TE8" si="7">QS8+1</f>
        <v>451</v>
      </c>
      <c r="QU8" s="60">
        <f t="shared" si="7"/>
        <v>452</v>
      </c>
      <c r="QV8" s="60">
        <f t="shared" si="7"/>
        <v>453</v>
      </c>
      <c r="QW8" s="60">
        <f t="shared" si="7"/>
        <v>454</v>
      </c>
      <c r="QX8" s="60">
        <f t="shared" si="7"/>
        <v>455</v>
      </c>
      <c r="QY8" s="60">
        <f t="shared" si="7"/>
        <v>456</v>
      </c>
      <c r="QZ8" s="60">
        <f t="shared" si="7"/>
        <v>457</v>
      </c>
      <c r="RA8" s="60">
        <f t="shared" si="7"/>
        <v>458</v>
      </c>
      <c r="RB8" s="60">
        <f t="shared" si="7"/>
        <v>459</v>
      </c>
      <c r="RC8" s="60">
        <f t="shared" si="7"/>
        <v>460</v>
      </c>
      <c r="RD8" s="60">
        <f t="shared" si="7"/>
        <v>461</v>
      </c>
      <c r="RE8" s="60">
        <f t="shared" si="7"/>
        <v>462</v>
      </c>
      <c r="RF8" s="60">
        <f t="shared" si="7"/>
        <v>463</v>
      </c>
      <c r="RG8" s="60">
        <f t="shared" si="7"/>
        <v>464</v>
      </c>
      <c r="RH8" s="60">
        <f t="shared" si="7"/>
        <v>465</v>
      </c>
      <c r="RI8" s="60">
        <f t="shared" si="7"/>
        <v>466</v>
      </c>
      <c r="RJ8" s="60">
        <f t="shared" si="7"/>
        <v>467</v>
      </c>
      <c r="RK8" s="60">
        <f t="shared" si="7"/>
        <v>468</v>
      </c>
      <c r="RL8" s="60">
        <f t="shared" si="7"/>
        <v>469</v>
      </c>
      <c r="RM8" s="60">
        <f t="shared" si="7"/>
        <v>470</v>
      </c>
      <c r="RN8" s="60">
        <f t="shared" si="7"/>
        <v>471</v>
      </c>
      <c r="RO8" s="60">
        <f t="shared" si="7"/>
        <v>472</v>
      </c>
      <c r="RP8" s="60">
        <f t="shared" si="7"/>
        <v>473</v>
      </c>
      <c r="RQ8" s="60">
        <f t="shared" si="7"/>
        <v>474</v>
      </c>
      <c r="RR8" s="60">
        <f t="shared" si="7"/>
        <v>475</v>
      </c>
      <c r="RS8" s="60">
        <f t="shared" si="7"/>
        <v>476</v>
      </c>
      <c r="RT8" s="60">
        <f t="shared" si="7"/>
        <v>477</v>
      </c>
      <c r="RU8" s="60">
        <f t="shared" si="7"/>
        <v>478</v>
      </c>
      <c r="RV8" s="60">
        <f t="shared" si="7"/>
        <v>479</v>
      </c>
      <c r="RW8" s="60">
        <f t="shared" si="7"/>
        <v>480</v>
      </c>
      <c r="RX8" s="60">
        <f t="shared" si="7"/>
        <v>481</v>
      </c>
      <c r="RY8" s="60">
        <f t="shared" si="7"/>
        <v>482</v>
      </c>
      <c r="RZ8" s="60">
        <f t="shared" si="7"/>
        <v>483</v>
      </c>
      <c r="SA8" s="60">
        <f t="shared" si="7"/>
        <v>484</v>
      </c>
      <c r="SB8" s="60">
        <f t="shared" si="7"/>
        <v>485</v>
      </c>
      <c r="SC8" s="60">
        <f t="shared" si="7"/>
        <v>486</v>
      </c>
      <c r="SD8" s="60">
        <f t="shared" si="7"/>
        <v>487</v>
      </c>
      <c r="SE8" s="60">
        <f t="shared" si="7"/>
        <v>488</v>
      </c>
      <c r="SF8" s="60">
        <f t="shared" si="7"/>
        <v>489</v>
      </c>
      <c r="SG8" s="60">
        <f t="shared" si="7"/>
        <v>490</v>
      </c>
      <c r="SH8" s="60">
        <f t="shared" si="7"/>
        <v>491</v>
      </c>
      <c r="SI8" s="60">
        <f t="shared" si="7"/>
        <v>492</v>
      </c>
      <c r="SJ8" s="60">
        <f t="shared" si="7"/>
        <v>493</v>
      </c>
      <c r="SK8" s="60">
        <f t="shared" si="7"/>
        <v>494</v>
      </c>
      <c r="SL8" s="60">
        <f t="shared" si="7"/>
        <v>495</v>
      </c>
      <c r="SM8" s="60">
        <f t="shared" si="7"/>
        <v>496</v>
      </c>
      <c r="SN8" s="60">
        <f t="shared" si="7"/>
        <v>497</v>
      </c>
      <c r="SO8" s="60">
        <f t="shared" si="7"/>
        <v>498</v>
      </c>
      <c r="SP8" s="60">
        <f t="shared" si="7"/>
        <v>499</v>
      </c>
      <c r="SQ8" s="60">
        <f t="shared" si="7"/>
        <v>500</v>
      </c>
      <c r="SR8" s="60">
        <f t="shared" si="7"/>
        <v>501</v>
      </c>
      <c r="SS8" s="60">
        <f t="shared" si="7"/>
        <v>502</v>
      </c>
      <c r="ST8" s="60">
        <f t="shared" si="7"/>
        <v>503</v>
      </c>
      <c r="SU8" s="60">
        <f t="shared" si="7"/>
        <v>504</v>
      </c>
      <c r="SV8" s="60">
        <f t="shared" si="7"/>
        <v>505</v>
      </c>
      <c r="SW8" s="60">
        <f t="shared" si="7"/>
        <v>506</v>
      </c>
      <c r="SX8" s="60">
        <f t="shared" si="7"/>
        <v>507</v>
      </c>
      <c r="SY8" s="60">
        <f t="shared" si="7"/>
        <v>508</v>
      </c>
      <c r="SZ8" s="60">
        <f t="shared" si="7"/>
        <v>509</v>
      </c>
      <c r="TA8" s="60">
        <f t="shared" si="7"/>
        <v>510</v>
      </c>
      <c r="TB8" s="60">
        <f t="shared" si="7"/>
        <v>511</v>
      </c>
      <c r="TC8" s="60">
        <f t="shared" si="7"/>
        <v>512</v>
      </c>
      <c r="TD8" s="60">
        <f t="shared" si="7"/>
        <v>513</v>
      </c>
      <c r="TE8" s="60">
        <f t="shared" si="7"/>
        <v>514</v>
      </c>
      <c r="TF8" s="60">
        <f t="shared" ref="TF8:VQ8" si="8">TE8+1</f>
        <v>515</v>
      </c>
      <c r="TG8" s="60">
        <f t="shared" si="8"/>
        <v>516</v>
      </c>
      <c r="TH8" s="60">
        <f t="shared" si="8"/>
        <v>517</v>
      </c>
      <c r="TI8" s="60">
        <f t="shared" si="8"/>
        <v>518</v>
      </c>
      <c r="TJ8" s="60">
        <f t="shared" si="8"/>
        <v>519</v>
      </c>
      <c r="TK8" s="60">
        <f t="shared" si="8"/>
        <v>520</v>
      </c>
      <c r="TL8" s="60">
        <f t="shared" si="8"/>
        <v>521</v>
      </c>
      <c r="TM8" s="60">
        <f t="shared" si="8"/>
        <v>522</v>
      </c>
      <c r="TN8" s="60">
        <f t="shared" si="8"/>
        <v>523</v>
      </c>
      <c r="TO8" s="60">
        <f t="shared" si="8"/>
        <v>524</v>
      </c>
      <c r="TP8" s="60">
        <f t="shared" si="8"/>
        <v>525</v>
      </c>
      <c r="TQ8" s="60">
        <f t="shared" si="8"/>
        <v>526</v>
      </c>
      <c r="TR8" s="60">
        <f t="shared" si="8"/>
        <v>527</v>
      </c>
      <c r="TS8" s="60">
        <f t="shared" si="8"/>
        <v>528</v>
      </c>
      <c r="TT8" s="60">
        <f t="shared" si="8"/>
        <v>529</v>
      </c>
      <c r="TU8" s="60">
        <f t="shared" si="8"/>
        <v>530</v>
      </c>
      <c r="TV8" s="60">
        <f t="shared" si="8"/>
        <v>531</v>
      </c>
      <c r="TW8" s="60">
        <f t="shared" si="8"/>
        <v>532</v>
      </c>
      <c r="TX8" s="60">
        <f t="shared" si="8"/>
        <v>533</v>
      </c>
      <c r="TY8" s="60">
        <f t="shared" si="8"/>
        <v>534</v>
      </c>
      <c r="TZ8" s="60">
        <f t="shared" si="8"/>
        <v>535</v>
      </c>
      <c r="UA8" s="60">
        <f t="shared" si="8"/>
        <v>536</v>
      </c>
      <c r="UB8" s="60">
        <f t="shared" si="8"/>
        <v>537</v>
      </c>
      <c r="UC8" s="60">
        <f t="shared" si="8"/>
        <v>538</v>
      </c>
      <c r="UD8" s="60">
        <f t="shared" si="8"/>
        <v>539</v>
      </c>
      <c r="UE8" s="60">
        <f t="shared" si="8"/>
        <v>540</v>
      </c>
      <c r="UF8" s="60">
        <f t="shared" si="8"/>
        <v>541</v>
      </c>
      <c r="UG8" s="60">
        <f t="shared" si="8"/>
        <v>542</v>
      </c>
      <c r="UH8" s="60">
        <f t="shared" si="8"/>
        <v>543</v>
      </c>
      <c r="UI8" s="60">
        <f t="shared" si="8"/>
        <v>544</v>
      </c>
      <c r="UJ8" s="60">
        <f t="shared" si="8"/>
        <v>545</v>
      </c>
      <c r="UK8" s="60">
        <f t="shared" si="8"/>
        <v>546</v>
      </c>
      <c r="UL8" s="60">
        <f t="shared" si="8"/>
        <v>547</v>
      </c>
      <c r="UM8" s="60">
        <f t="shared" si="8"/>
        <v>548</v>
      </c>
      <c r="UN8" s="60">
        <f t="shared" si="8"/>
        <v>549</v>
      </c>
      <c r="UO8" s="60">
        <f t="shared" si="8"/>
        <v>550</v>
      </c>
      <c r="UP8" s="60">
        <f t="shared" si="8"/>
        <v>551</v>
      </c>
      <c r="UQ8" s="60">
        <f t="shared" si="8"/>
        <v>552</v>
      </c>
      <c r="UR8" s="60">
        <f t="shared" si="8"/>
        <v>553</v>
      </c>
      <c r="US8" s="60">
        <f t="shared" si="8"/>
        <v>554</v>
      </c>
      <c r="UT8" s="60">
        <f t="shared" si="8"/>
        <v>555</v>
      </c>
      <c r="UU8" s="60">
        <f t="shared" si="8"/>
        <v>556</v>
      </c>
      <c r="UV8" s="60">
        <f t="shared" si="8"/>
        <v>557</v>
      </c>
      <c r="UW8" s="60">
        <f t="shared" si="8"/>
        <v>558</v>
      </c>
      <c r="UX8" s="60">
        <f t="shared" si="8"/>
        <v>559</v>
      </c>
      <c r="UY8" s="60">
        <f t="shared" si="8"/>
        <v>560</v>
      </c>
      <c r="UZ8" s="60">
        <f t="shared" si="8"/>
        <v>561</v>
      </c>
      <c r="VA8" s="60">
        <f t="shared" si="8"/>
        <v>562</v>
      </c>
      <c r="VB8" s="60">
        <f t="shared" si="8"/>
        <v>563</v>
      </c>
      <c r="VC8" s="60">
        <f t="shared" si="8"/>
        <v>564</v>
      </c>
      <c r="VD8" s="60">
        <f t="shared" si="8"/>
        <v>565</v>
      </c>
      <c r="VE8" s="60">
        <f t="shared" si="8"/>
        <v>566</v>
      </c>
      <c r="VF8" s="60">
        <f t="shared" si="8"/>
        <v>567</v>
      </c>
      <c r="VG8" s="60">
        <f t="shared" si="8"/>
        <v>568</v>
      </c>
      <c r="VH8" s="60">
        <f t="shared" si="8"/>
        <v>569</v>
      </c>
      <c r="VI8" s="60">
        <f t="shared" si="8"/>
        <v>570</v>
      </c>
      <c r="VJ8" s="60">
        <f t="shared" si="8"/>
        <v>571</v>
      </c>
      <c r="VK8" s="60">
        <f t="shared" si="8"/>
        <v>572</v>
      </c>
      <c r="VL8" s="60">
        <f t="shared" si="8"/>
        <v>573</v>
      </c>
      <c r="VM8" s="60">
        <f t="shared" si="8"/>
        <v>574</v>
      </c>
      <c r="VN8" s="60">
        <f t="shared" si="8"/>
        <v>575</v>
      </c>
      <c r="VO8" s="60">
        <f t="shared" si="8"/>
        <v>576</v>
      </c>
      <c r="VP8" s="60">
        <f t="shared" si="8"/>
        <v>577</v>
      </c>
      <c r="VQ8" s="60">
        <f t="shared" si="8"/>
        <v>578</v>
      </c>
      <c r="VR8" s="60">
        <f t="shared" ref="VR8:YC8" si="9">VQ8+1</f>
        <v>579</v>
      </c>
      <c r="VS8" s="60">
        <f t="shared" si="9"/>
        <v>580</v>
      </c>
      <c r="VT8" s="60">
        <f t="shared" si="9"/>
        <v>581</v>
      </c>
      <c r="VU8" s="60">
        <f t="shared" si="9"/>
        <v>582</v>
      </c>
      <c r="VV8" s="60">
        <f t="shared" si="9"/>
        <v>583</v>
      </c>
      <c r="VW8" s="60">
        <f t="shared" si="9"/>
        <v>584</v>
      </c>
      <c r="VX8" s="60">
        <f t="shared" si="9"/>
        <v>585</v>
      </c>
      <c r="VY8" s="60">
        <f t="shared" si="9"/>
        <v>586</v>
      </c>
      <c r="VZ8" s="60">
        <f t="shared" si="9"/>
        <v>587</v>
      </c>
      <c r="WA8" s="60">
        <f t="shared" si="9"/>
        <v>588</v>
      </c>
      <c r="WB8" s="60">
        <f t="shared" si="9"/>
        <v>589</v>
      </c>
      <c r="WC8" s="60">
        <f t="shared" si="9"/>
        <v>590</v>
      </c>
      <c r="WD8" s="60">
        <f t="shared" si="9"/>
        <v>591</v>
      </c>
      <c r="WE8" s="60">
        <f t="shared" si="9"/>
        <v>592</v>
      </c>
      <c r="WF8" s="60">
        <f t="shared" si="9"/>
        <v>593</v>
      </c>
      <c r="WG8" s="60">
        <f t="shared" si="9"/>
        <v>594</v>
      </c>
      <c r="WH8" s="60">
        <f t="shared" si="9"/>
        <v>595</v>
      </c>
      <c r="WI8" s="60">
        <f t="shared" si="9"/>
        <v>596</v>
      </c>
      <c r="WJ8" s="60">
        <f t="shared" si="9"/>
        <v>597</v>
      </c>
      <c r="WK8" s="60">
        <f t="shared" si="9"/>
        <v>598</v>
      </c>
      <c r="WL8" s="60">
        <f t="shared" si="9"/>
        <v>599</v>
      </c>
      <c r="WM8" s="60">
        <f t="shared" si="9"/>
        <v>600</v>
      </c>
      <c r="WN8" s="60">
        <f t="shared" si="9"/>
        <v>601</v>
      </c>
      <c r="WO8" s="60">
        <f t="shared" si="9"/>
        <v>602</v>
      </c>
      <c r="WP8" s="60">
        <f t="shared" si="9"/>
        <v>603</v>
      </c>
      <c r="WQ8" s="60">
        <f t="shared" si="9"/>
        <v>604</v>
      </c>
      <c r="WR8" s="60">
        <f t="shared" si="9"/>
        <v>605</v>
      </c>
      <c r="WS8" s="60">
        <f t="shared" si="9"/>
        <v>606</v>
      </c>
      <c r="WT8" s="60">
        <f t="shared" si="9"/>
        <v>607</v>
      </c>
      <c r="WU8" s="60">
        <f t="shared" si="9"/>
        <v>608</v>
      </c>
      <c r="WV8" s="60">
        <f t="shared" si="9"/>
        <v>609</v>
      </c>
      <c r="WW8" s="60">
        <f t="shared" si="9"/>
        <v>610</v>
      </c>
      <c r="WX8" s="60">
        <f t="shared" si="9"/>
        <v>611</v>
      </c>
      <c r="WY8" s="60">
        <f t="shared" si="9"/>
        <v>612</v>
      </c>
      <c r="WZ8" s="60">
        <f t="shared" si="9"/>
        <v>613</v>
      </c>
      <c r="XA8" s="60">
        <f t="shared" si="9"/>
        <v>614</v>
      </c>
      <c r="XB8" s="60">
        <f t="shared" si="9"/>
        <v>615</v>
      </c>
      <c r="XC8" s="60">
        <f t="shared" si="9"/>
        <v>616</v>
      </c>
      <c r="XD8" s="60">
        <f t="shared" si="9"/>
        <v>617</v>
      </c>
      <c r="XE8" s="60">
        <f t="shared" si="9"/>
        <v>618</v>
      </c>
      <c r="XF8" s="60">
        <f t="shared" si="9"/>
        <v>619</v>
      </c>
      <c r="XG8" s="60">
        <f t="shared" si="9"/>
        <v>620</v>
      </c>
      <c r="XH8" s="60">
        <f t="shared" si="9"/>
        <v>621</v>
      </c>
      <c r="XI8" s="60">
        <f t="shared" si="9"/>
        <v>622</v>
      </c>
      <c r="XJ8" s="60">
        <f t="shared" si="9"/>
        <v>623</v>
      </c>
      <c r="XK8" s="60">
        <f t="shared" si="9"/>
        <v>624</v>
      </c>
      <c r="XL8" s="60">
        <f t="shared" si="9"/>
        <v>625</v>
      </c>
      <c r="XM8" s="60">
        <f t="shared" si="9"/>
        <v>626</v>
      </c>
      <c r="XN8" s="60">
        <f t="shared" si="9"/>
        <v>627</v>
      </c>
      <c r="XO8" s="60">
        <f t="shared" si="9"/>
        <v>628</v>
      </c>
      <c r="XP8" s="60">
        <f t="shared" si="9"/>
        <v>629</v>
      </c>
      <c r="XQ8" s="60">
        <f t="shared" si="9"/>
        <v>630</v>
      </c>
      <c r="XR8" s="60">
        <f t="shared" si="9"/>
        <v>631</v>
      </c>
      <c r="XS8" s="60">
        <f t="shared" si="9"/>
        <v>632</v>
      </c>
      <c r="XT8" s="60">
        <f t="shared" si="9"/>
        <v>633</v>
      </c>
      <c r="XU8" s="60">
        <f t="shared" si="9"/>
        <v>634</v>
      </c>
      <c r="XV8" s="60">
        <f t="shared" si="9"/>
        <v>635</v>
      </c>
      <c r="XW8" s="60">
        <f t="shared" si="9"/>
        <v>636</v>
      </c>
      <c r="XX8" s="60">
        <f t="shared" si="9"/>
        <v>637</v>
      </c>
      <c r="XY8" s="60">
        <f t="shared" si="9"/>
        <v>638</v>
      </c>
      <c r="XZ8" s="60">
        <f t="shared" si="9"/>
        <v>639</v>
      </c>
      <c r="YA8" s="60">
        <f t="shared" si="9"/>
        <v>640</v>
      </c>
      <c r="YB8" s="60">
        <f t="shared" si="9"/>
        <v>641</v>
      </c>
      <c r="YC8" s="60">
        <f t="shared" si="9"/>
        <v>642</v>
      </c>
      <c r="YD8" s="60">
        <f t="shared" ref="YD8:AAO8" si="10">YC8+1</f>
        <v>643</v>
      </c>
      <c r="YE8" s="60">
        <f t="shared" si="10"/>
        <v>644</v>
      </c>
      <c r="YF8" s="60">
        <f t="shared" si="10"/>
        <v>645</v>
      </c>
      <c r="YG8" s="60">
        <f t="shared" si="10"/>
        <v>646</v>
      </c>
      <c r="YH8" s="60">
        <f t="shared" si="10"/>
        <v>647</v>
      </c>
      <c r="YI8" s="60">
        <f t="shared" si="10"/>
        <v>648</v>
      </c>
      <c r="YJ8" s="60">
        <f t="shared" si="10"/>
        <v>649</v>
      </c>
      <c r="YK8" s="60">
        <f t="shared" si="10"/>
        <v>650</v>
      </c>
      <c r="YL8" s="60">
        <f t="shared" si="10"/>
        <v>651</v>
      </c>
      <c r="YM8" s="60">
        <f t="shared" si="10"/>
        <v>652</v>
      </c>
      <c r="YN8" s="60">
        <f t="shared" si="10"/>
        <v>653</v>
      </c>
      <c r="YO8" s="60">
        <f t="shared" si="10"/>
        <v>654</v>
      </c>
      <c r="YP8" s="60">
        <f t="shared" si="10"/>
        <v>655</v>
      </c>
      <c r="YQ8" s="60">
        <f t="shared" si="10"/>
        <v>656</v>
      </c>
      <c r="YR8" s="60">
        <f t="shared" si="10"/>
        <v>657</v>
      </c>
      <c r="YS8" s="60">
        <f t="shared" si="10"/>
        <v>658</v>
      </c>
      <c r="YT8" s="60">
        <f t="shared" si="10"/>
        <v>659</v>
      </c>
      <c r="YU8" s="60">
        <f t="shared" si="10"/>
        <v>660</v>
      </c>
      <c r="YV8" s="60">
        <f t="shared" si="10"/>
        <v>661</v>
      </c>
      <c r="YW8" s="60">
        <f t="shared" si="10"/>
        <v>662</v>
      </c>
      <c r="YX8" s="60">
        <f t="shared" si="10"/>
        <v>663</v>
      </c>
      <c r="YY8" s="60">
        <f t="shared" si="10"/>
        <v>664</v>
      </c>
      <c r="YZ8" s="60">
        <f t="shared" si="10"/>
        <v>665</v>
      </c>
      <c r="ZA8" s="60">
        <f t="shared" si="10"/>
        <v>666</v>
      </c>
      <c r="ZB8" s="60">
        <f t="shared" si="10"/>
        <v>667</v>
      </c>
      <c r="ZC8" s="60">
        <f t="shared" si="10"/>
        <v>668</v>
      </c>
      <c r="ZD8" s="60">
        <f t="shared" si="10"/>
        <v>669</v>
      </c>
      <c r="ZE8" s="60">
        <f t="shared" si="10"/>
        <v>670</v>
      </c>
      <c r="ZF8" s="60">
        <f t="shared" si="10"/>
        <v>671</v>
      </c>
      <c r="ZG8" s="60">
        <f t="shared" si="10"/>
        <v>672</v>
      </c>
      <c r="ZH8" s="60">
        <f t="shared" si="10"/>
        <v>673</v>
      </c>
      <c r="ZI8" s="60">
        <f t="shared" si="10"/>
        <v>674</v>
      </c>
      <c r="ZJ8" s="60">
        <f t="shared" si="10"/>
        <v>675</v>
      </c>
      <c r="ZK8" s="60">
        <f t="shared" si="10"/>
        <v>676</v>
      </c>
      <c r="ZL8" s="60">
        <f t="shared" si="10"/>
        <v>677</v>
      </c>
      <c r="ZM8" s="60">
        <f t="shared" si="10"/>
        <v>678</v>
      </c>
      <c r="ZN8" s="60">
        <f t="shared" si="10"/>
        <v>679</v>
      </c>
      <c r="ZO8" s="60">
        <f t="shared" si="10"/>
        <v>680</v>
      </c>
      <c r="ZP8" s="60">
        <f t="shared" si="10"/>
        <v>681</v>
      </c>
      <c r="ZQ8" s="60">
        <f t="shared" si="10"/>
        <v>682</v>
      </c>
      <c r="ZR8" s="60">
        <f t="shared" si="10"/>
        <v>683</v>
      </c>
      <c r="ZS8" s="60">
        <f t="shared" si="10"/>
        <v>684</v>
      </c>
      <c r="ZT8" s="60">
        <f t="shared" si="10"/>
        <v>685</v>
      </c>
      <c r="ZU8" s="60">
        <f t="shared" si="10"/>
        <v>686</v>
      </c>
      <c r="ZV8" s="60">
        <f t="shared" si="10"/>
        <v>687</v>
      </c>
      <c r="ZW8" s="60">
        <f t="shared" si="10"/>
        <v>688</v>
      </c>
      <c r="ZX8" s="60">
        <f t="shared" si="10"/>
        <v>689</v>
      </c>
      <c r="ZY8" s="60">
        <f t="shared" si="10"/>
        <v>690</v>
      </c>
      <c r="ZZ8" s="60">
        <f t="shared" si="10"/>
        <v>691</v>
      </c>
      <c r="AAA8" s="60">
        <f t="shared" si="10"/>
        <v>692</v>
      </c>
      <c r="AAB8" s="60">
        <f t="shared" si="10"/>
        <v>693</v>
      </c>
      <c r="AAC8" s="60">
        <f t="shared" si="10"/>
        <v>694</v>
      </c>
      <c r="AAD8" s="60">
        <f t="shared" si="10"/>
        <v>695</v>
      </c>
      <c r="AAE8" s="60">
        <f t="shared" si="10"/>
        <v>696</v>
      </c>
      <c r="AAF8" s="60">
        <f t="shared" si="10"/>
        <v>697</v>
      </c>
      <c r="AAG8" s="60">
        <f t="shared" si="10"/>
        <v>698</v>
      </c>
      <c r="AAH8" s="60">
        <f t="shared" si="10"/>
        <v>699</v>
      </c>
      <c r="AAI8" s="60">
        <f t="shared" si="10"/>
        <v>700</v>
      </c>
      <c r="AAJ8" s="60">
        <f t="shared" si="10"/>
        <v>701</v>
      </c>
      <c r="AAK8" s="60">
        <f t="shared" si="10"/>
        <v>702</v>
      </c>
      <c r="AAL8" s="60">
        <f t="shared" si="10"/>
        <v>703</v>
      </c>
      <c r="AAM8" s="60">
        <f t="shared" si="10"/>
        <v>704</v>
      </c>
      <c r="AAN8" s="60">
        <f t="shared" si="10"/>
        <v>705</v>
      </c>
      <c r="AAO8" s="60">
        <f t="shared" si="10"/>
        <v>706</v>
      </c>
      <c r="AAP8" s="60">
        <f t="shared" ref="AAP8:ADA8" si="11">AAO8+1</f>
        <v>707</v>
      </c>
      <c r="AAQ8" s="60">
        <f t="shared" si="11"/>
        <v>708</v>
      </c>
      <c r="AAR8" s="60">
        <f t="shared" si="11"/>
        <v>709</v>
      </c>
      <c r="AAS8" s="60">
        <f t="shared" si="11"/>
        <v>710</v>
      </c>
      <c r="AAT8" s="60">
        <f t="shared" si="11"/>
        <v>711</v>
      </c>
      <c r="AAU8" s="60">
        <f t="shared" si="11"/>
        <v>712</v>
      </c>
      <c r="AAV8" s="60">
        <f t="shared" si="11"/>
        <v>713</v>
      </c>
      <c r="AAW8" s="60">
        <f t="shared" si="11"/>
        <v>714</v>
      </c>
      <c r="AAX8" s="60">
        <f t="shared" si="11"/>
        <v>715</v>
      </c>
      <c r="AAY8" s="60">
        <f t="shared" si="11"/>
        <v>716</v>
      </c>
      <c r="AAZ8" s="60">
        <f t="shared" si="11"/>
        <v>717</v>
      </c>
      <c r="ABA8" s="60">
        <f t="shared" si="11"/>
        <v>718</v>
      </c>
      <c r="ABB8" s="60">
        <f t="shared" si="11"/>
        <v>719</v>
      </c>
      <c r="ABC8" s="60">
        <f t="shared" si="11"/>
        <v>720</v>
      </c>
      <c r="ABD8" s="60">
        <f t="shared" si="11"/>
        <v>721</v>
      </c>
      <c r="ABE8" s="60">
        <f t="shared" si="11"/>
        <v>722</v>
      </c>
      <c r="ABF8" s="60">
        <f t="shared" si="11"/>
        <v>723</v>
      </c>
      <c r="ABG8" s="60">
        <f t="shared" si="11"/>
        <v>724</v>
      </c>
      <c r="ABH8" s="60">
        <f t="shared" si="11"/>
        <v>725</v>
      </c>
      <c r="ABI8" s="60">
        <f t="shared" si="11"/>
        <v>726</v>
      </c>
      <c r="ABJ8" s="60">
        <f t="shared" si="11"/>
        <v>727</v>
      </c>
      <c r="ABK8" s="60">
        <f t="shared" si="11"/>
        <v>728</v>
      </c>
      <c r="ABL8" s="60">
        <f t="shared" si="11"/>
        <v>729</v>
      </c>
      <c r="ABM8" s="60">
        <f t="shared" si="11"/>
        <v>730</v>
      </c>
      <c r="ABN8" s="60">
        <f t="shared" si="11"/>
        <v>731</v>
      </c>
      <c r="ABO8" s="60">
        <f t="shared" si="11"/>
        <v>732</v>
      </c>
      <c r="ABP8" s="60">
        <f t="shared" si="11"/>
        <v>733</v>
      </c>
      <c r="ABQ8" s="60">
        <f t="shared" si="11"/>
        <v>734</v>
      </c>
      <c r="ABR8" s="60">
        <f t="shared" si="11"/>
        <v>735</v>
      </c>
      <c r="ABS8" s="60">
        <f t="shared" si="11"/>
        <v>736</v>
      </c>
      <c r="ABT8" s="60">
        <f t="shared" si="11"/>
        <v>737</v>
      </c>
      <c r="ABU8" s="60">
        <f t="shared" si="11"/>
        <v>738</v>
      </c>
      <c r="ABV8" s="60">
        <f t="shared" si="11"/>
        <v>739</v>
      </c>
      <c r="ABW8" s="60">
        <f t="shared" si="11"/>
        <v>740</v>
      </c>
      <c r="ABX8" s="60">
        <f t="shared" si="11"/>
        <v>741</v>
      </c>
      <c r="ABY8" s="60">
        <f t="shared" si="11"/>
        <v>742</v>
      </c>
      <c r="ABZ8" s="60">
        <f t="shared" si="11"/>
        <v>743</v>
      </c>
      <c r="ACA8" s="60">
        <f t="shared" si="11"/>
        <v>744</v>
      </c>
      <c r="ACB8" s="60">
        <f t="shared" si="11"/>
        <v>745</v>
      </c>
      <c r="ACC8" s="60">
        <f t="shared" si="11"/>
        <v>746</v>
      </c>
      <c r="ACD8" s="60">
        <f t="shared" si="11"/>
        <v>747</v>
      </c>
      <c r="ACE8" s="60">
        <f t="shared" si="11"/>
        <v>748</v>
      </c>
      <c r="ACF8" s="60">
        <f t="shared" si="11"/>
        <v>749</v>
      </c>
      <c r="ACG8" s="60">
        <f t="shared" si="11"/>
        <v>750</v>
      </c>
      <c r="ACH8" s="60">
        <f t="shared" si="11"/>
        <v>751</v>
      </c>
      <c r="ACI8" s="60">
        <f t="shared" si="11"/>
        <v>752</v>
      </c>
      <c r="ACJ8" s="60">
        <f t="shared" si="11"/>
        <v>753</v>
      </c>
      <c r="ACK8" s="60">
        <f t="shared" si="11"/>
        <v>754</v>
      </c>
      <c r="ACL8" s="60">
        <f t="shared" si="11"/>
        <v>755</v>
      </c>
      <c r="ACM8" s="60">
        <f t="shared" si="11"/>
        <v>756</v>
      </c>
      <c r="ACN8" s="60">
        <f t="shared" si="11"/>
        <v>757</v>
      </c>
      <c r="ACO8" s="60">
        <f t="shared" si="11"/>
        <v>758</v>
      </c>
      <c r="ACP8" s="60">
        <f t="shared" si="11"/>
        <v>759</v>
      </c>
      <c r="ACQ8" s="60">
        <f t="shared" si="11"/>
        <v>760</v>
      </c>
      <c r="ACR8" s="60">
        <f t="shared" si="11"/>
        <v>761</v>
      </c>
      <c r="ACS8" s="60">
        <f t="shared" si="11"/>
        <v>762</v>
      </c>
      <c r="ACT8" s="60">
        <f t="shared" si="11"/>
        <v>763</v>
      </c>
      <c r="ACU8" s="60">
        <f t="shared" si="11"/>
        <v>764</v>
      </c>
      <c r="ACV8" s="60">
        <f t="shared" si="11"/>
        <v>765</v>
      </c>
      <c r="ACW8" s="60">
        <f t="shared" si="11"/>
        <v>766</v>
      </c>
      <c r="ACX8" s="60">
        <f t="shared" si="11"/>
        <v>767</v>
      </c>
      <c r="ACY8" s="60">
        <f t="shared" si="11"/>
        <v>768</v>
      </c>
      <c r="ACZ8" s="60">
        <f t="shared" si="11"/>
        <v>769</v>
      </c>
      <c r="ADA8" s="60">
        <f t="shared" si="11"/>
        <v>770</v>
      </c>
      <c r="ADB8" s="60">
        <f t="shared" ref="ADB8:AFM8" si="12">ADA8+1</f>
        <v>771</v>
      </c>
      <c r="ADC8" s="60">
        <f t="shared" si="12"/>
        <v>772</v>
      </c>
      <c r="ADD8" s="60">
        <f t="shared" si="12"/>
        <v>773</v>
      </c>
      <c r="ADE8" s="60">
        <f t="shared" si="12"/>
        <v>774</v>
      </c>
      <c r="ADF8" s="60">
        <f t="shared" si="12"/>
        <v>775</v>
      </c>
      <c r="ADG8" s="60">
        <f t="shared" si="12"/>
        <v>776</v>
      </c>
      <c r="ADH8" s="60">
        <f t="shared" si="12"/>
        <v>777</v>
      </c>
      <c r="ADI8" s="60">
        <f t="shared" si="12"/>
        <v>778</v>
      </c>
      <c r="ADJ8" s="60">
        <f t="shared" si="12"/>
        <v>779</v>
      </c>
      <c r="ADK8" s="60">
        <f t="shared" si="12"/>
        <v>780</v>
      </c>
      <c r="ADL8" s="60">
        <f t="shared" si="12"/>
        <v>781</v>
      </c>
      <c r="ADM8" s="60">
        <f t="shared" si="12"/>
        <v>782</v>
      </c>
      <c r="ADN8" s="60">
        <f t="shared" si="12"/>
        <v>783</v>
      </c>
      <c r="ADO8" s="60">
        <f t="shared" si="12"/>
        <v>784</v>
      </c>
      <c r="ADP8" s="60">
        <f t="shared" si="12"/>
        <v>785</v>
      </c>
      <c r="ADQ8" s="60">
        <f t="shared" si="12"/>
        <v>786</v>
      </c>
      <c r="ADR8" s="60">
        <f t="shared" si="12"/>
        <v>787</v>
      </c>
      <c r="ADS8" s="60">
        <f t="shared" si="12"/>
        <v>788</v>
      </c>
      <c r="ADT8" s="60">
        <f t="shared" si="12"/>
        <v>789</v>
      </c>
      <c r="ADU8" s="60">
        <f t="shared" si="12"/>
        <v>790</v>
      </c>
      <c r="ADV8" s="60">
        <f t="shared" si="12"/>
        <v>791</v>
      </c>
      <c r="ADW8" s="60">
        <f t="shared" si="12"/>
        <v>792</v>
      </c>
      <c r="ADX8" s="60">
        <f t="shared" si="12"/>
        <v>793</v>
      </c>
      <c r="ADY8" s="60">
        <f t="shared" si="12"/>
        <v>794</v>
      </c>
      <c r="ADZ8" s="60">
        <f t="shared" si="12"/>
        <v>795</v>
      </c>
      <c r="AEA8" s="60">
        <f t="shared" si="12"/>
        <v>796</v>
      </c>
      <c r="AEB8" s="60">
        <f t="shared" si="12"/>
        <v>797</v>
      </c>
      <c r="AEC8" s="60">
        <f t="shared" si="12"/>
        <v>798</v>
      </c>
      <c r="AED8" s="60">
        <f t="shared" si="12"/>
        <v>799</v>
      </c>
      <c r="AEE8" s="60">
        <f t="shared" si="12"/>
        <v>800</v>
      </c>
      <c r="AEF8" s="60">
        <f t="shared" si="12"/>
        <v>801</v>
      </c>
      <c r="AEG8" s="60">
        <f t="shared" si="12"/>
        <v>802</v>
      </c>
      <c r="AEH8" s="60">
        <f t="shared" si="12"/>
        <v>803</v>
      </c>
      <c r="AEI8" s="60">
        <f t="shared" si="12"/>
        <v>804</v>
      </c>
      <c r="AEJ8" s="60">
        <f t="shared" si="12"/>
        <v>805</v>
      </c>
      <c r="AEK8" s="60">
        <f t="shared" si="12"/>
        <v>806</v>
      </c>
      <c r="AEL8" s="60">
        <f t="shared" si="12"/>
        <v>807</v>
      </c>
      <c r="AEM8" s="60">
        <f t="shared" si="12"/>
        <v>808</v>
      </c>
      <c r="AEN8" s="60">
        <f t="shared" si="12"/>
        <v>809</v>
      </c>
      <c r="AEO8" s="60">
        <f t="shared" si="12"/>
        <v>810</v>
      </c>
      <c r="AEP8" s="60">
        <f t="shared" si="12"/>
        <v>811</v>
      </c>
      <c r="AEQ8" s="60">
        <f t="shared" si="12"/>
        <v>812</v>
      </c>
      <c r="AER8" s="60">
        <f t="shared" si="12"/>
        <v>813</v>
      </c>
      <c r="AES8" s="60">
        <f t="shared" si="12"/>
        <v>814</v>
      </c>
      <c r="AET8" s="60">
        <f t="shared" si="12"/>
        <v>815</v>
      </c>
      <c r="AEU8" s="60">
        <f t="shared" si="12"/>
        <v>816</v>
      </c>
      <c r="AEV8" s="60">
        <f t="shared" si="12"/>
        <v>817</v>
      </c>
      <c r="AEW8" s="60">
        <f t="shared" si="12"/>
        <v>818</v>
      </c>
      <c r="AEX8" s="60">
        <f t="shared" si="12"/>
        <v>819</v>
      </c>
      <c r="AEY8" s="60">
        <f t="shared" si="12"/>
        <v>820</v>
      </c>
      <c r="AEZ8" s="60">
        <f t="shared" si="12"/>
        <v>821</v>
      </c>
      <c r="AFA8" s="60">
        <f t="shared" si="12"/>
        <v>822</v>
      </c>
      <c r="AFB8" s="60">
        <f t="shared" si="12"/>
        <v>823</v>
      </c>
      <c r="AFC8" s="60">
        <f t="shared" si="12"/>
        <v>824</v>
      </c>
      <c r="AFD8" s="60">
        <f t="shared" si="12"/>
        <v>825</v>
      </c>
      <c r="AFE8" s="60">
        <f t="shared" si="12"/>
        <v>826</v>
      </c>
      <c r="AFF8" s="60">
        <f t="shared" si="12"/>
        <v>827</v>
      </c>
      <c r="AFG8" s="60">
        <f t="shared" si="12"/>
        <v>828</v>
      </c>
      <c r="AFH8" s="60">
        <f t="shared" si="12"/>
        <v>829</v>
      </c>
      <c r="AFI8" s="60">
        <f t="shared" si="12"/>
        <v>830</v>
      </c>
      <c r="AFJ8" s="60">
        <f t="shared" si="12"/>
        <v>831</v>
      </c>
      <c r="AFK8" s="60">
        <f t="shared" si="12"/>
        <v>832</v>
      </c>
      <c r="AFL8" s="60">
        <f t="shared" si="12"/>
        <v>833</v>
      </c>
      <c r="AFM8" s="60">
        <f t="shared" si="12"/>
        <v>834</v>
      </c>
      <c r="AFN8" s="60">
        <f t="shared" ref="AFN8:AHY8" si="13">AFM8+1</f>
        <v>835</v>
      </c>
      <c r="AFO8" s="60">
        <f t="shared" si="13"/>
        <v>836</v>
      </c>
      <c r="AFP8" s="60">
        <f t="shared" si="13"/>
        <v>837</v>
      </c>
      <c r="AFQ8" s="60">
        <f t="shared" si="13"/>
        <v>838</v>
      </c>
      <c r="AFR8" s="60">
        <f t="shared" si="13"/>
        <v>839</v>
      </c>
      <c r="AFS8" s="60">
        <f t="shared" si="13"/>
        <v>840</v>
      </c>
      <c r="AFT8" s="60">
        <f t="shared" si="13"/>
        <v>841</v>
      </c>
      <c r="AFU8" s="60">
        <f t="shared" si="13"/>
        <v>842</v>
      </c>
      <c r="AFV8" s="60">
        <f t="shared" si="13"/>
        <v>843</v>
      </c>
      <c r="AFW8" s="60">
        <f t="shared" si="13"/>
        <v>844</v>
      </c>
      <c r="AFX8" s="60">
        <f t="shared" si="13"/>
        <v>845</v>
      </c>
      <c r="AFY8" s="60">
        <f t="shared" si="13"/>
        <v>846</v>
      </c>
      <c r="AFZ8" s="60">
        <f t="shared" si="13"/>
        <v>847</v>
      </c>
      <c r="AGA8" s="60">
        <f t="shared" si="13"/>
        <v>848</v>
      </c>
      <c r="AGB8" s="60">
        <f t="shared" si="13"/>
        <v>849</v>
      </c>
      <c r="AGC8" s="60">
        <f t="shared" si="13"/>
        <v>850</v>
      </c>
      <c r="AGD8" s="60">
        <f t="shared" si="13"/>
        <v>851</v>
      </c>
      <c r="AGE8" s="60">
        <f t="shared" si="13"/>
        <v>852</v>
      </c>
      <c r="AGF8" s="60">
        <f t="shared" si="13"/>
        <v>853</v>
      </c>
      <c r="AGG8" s="60">
        <f t="shared" si="13"/>
        <v>854</v>
      </c>
      <c r="AGH8" s="60">
        <f t="shared" si="13"/>
        <v>855</v>
      </c>
      <c r="AGI8" s="60">
        <f t="shared" si="13"/>
        <v>856</v>
      </c>
      <c r="AGJ8" s="60">
        <f t="shared" si="13"/>
        <v>857</v>
      </c>
      <c r="AGK8" s="60">
        <f t="shared" si="13"/>
        <v>858</v>
      </c>
      <c r="AGL8" s="60">
        <f t="shared" si="13"/>
        <v>859</v>
      </c>
      <c r="AGM8" s="60">
        <f t="shared" si="13"/>
        <v>860</v>
      </c>
      <c r="AGN8" s="60">
        <f t="shared" si="13"/>
        <v>861</v>
      </c>
      <c r="AGO8" s="60">
        <f t="shared" si="13"/>
        <v>862</v>
      </c>
      <c r="AGP8" s="60">
        <f t="shared" si="13"/>
        <v>863</v>
      </c>
      <c r="AGQ8" s="60">
        <f t="shared" si="13"/>
        <v>864</v>
      </c>
      <c r="AGR8" s="60">
        <f t="shared" si="13"/>
        <v>865</v>
      </c>
      <c r="AGS8" s="60">
        <f t="shared" si="13"/>
        <v>866</v>
      </c>
      <c r="AGT8" s="60">
        <f t="shared" si="13"/>
        <v>867</v>
      </c>
      <c r="AGU8" s="60">
        <f t="shared" si="13"/>
        <v>868</v>
      </c>
      <c r="AGV8" s="60">
        <f t="shared" si="13"/>
        <v>869</v>
      </c>
      <c r="AGW8" s="60">
        <f t="shared" si="13"/>
        <v>870</v>
      </c>
      <c r="AGX8" s="60">
        <f t="shared" si="13"/>
        <v>871</v>
      </c>
      <c r="AGY8" s="60">
        <f t="shared" si="13"/>
        <v>872</v>
      </c>
      <c r="AGZ8" s="60">
        <f t="shared" si="13"/>
        <v>873</v>
      </c>
      <c r="AHA8" s="60">
        <f t="shared" si="13"/>
        <v>874</v>
      </c>
      <c r="AHB8" s="60">
        <f t="shared" si="13"/>
        <v>875</v>
      </c>
      <c r="AHC8" s="60">
        <f t="shared" si="13"/>
        <v>876</v>
      </c>
      <c r="AHD8" s="60">
        <f t="shared" si="13"/>
        <v>877</v>
      </c>
      <c r="AHE8" s="60">
        <f t="shared" si="13"/>
        <v>878</v>
      </c>
      <c r="AHF8" s="60">
        <f t="shared" si="13"/>
        <v>879</v>
      </c>
      <c r="AHG8" s="60">
        <f t="shared" si="13"/>
        <v>880</v>
      </c>
      <c r="AHH8" s="60">
        <f t="shared" si="13"/>
        <v>881</v>
      </c>
      <c r="AHI8" s="60">
        <f t="shared" si="13"/>
        <v>882</v>
      </c>
      <c r="AHJ8" s="60">
        <f t="shared" si="13"/>
        <v>883</v>
      </c>
      <c r="AHK8" s="60">
        <f t="shared" si="13"/>
        <v>884</v>
      </c>
      <c r="AHL8" s="60">
        <f t="shared" si="13"/>
        <v>885</v>
      </c>
      <c r="AHM8" s="60">
        <f t="shared" si="13"/>
        <v>886</v>
      </c>
      <c r="AHN8" s="60">
        <f t="shared" si="13"/>
        <v>887</v>
      </c>
      <c r="AHO8" s="60">
        <f t="shared" si="13"/>
        <v>888</v>
      </c>
      <c r="AHP8" s="60">
        <f t="shared" si="13"/>
        <v>889</v>
      </c>
      <c r="AHQ8" s="60">
        <f t="shared" si="13"/>
        <v>890</v>
      </c>
      <c r="AHR8" s="60">
        <f t="shared" si="13"/>
        <v>891</v>
      </c>
      <c r="AHS8" s="60">
        <f t="shared" si="13"/>
        <v>892</v>
      </c>
      <c r="AHT8" s="60">
        <f t="shared" si="13"/>
        <v>893</v>
      </c>
      <c r="AHU8" s="60">
        <f t="shared" si="13"/>
        <v>894</v>
      </c>
      <c r="AHV8" s="60">
        <f t="shared" si="13"/>
        <v>895</v>
      </c>
      <c r="AHW8" s="60">
        <f t="shared" si="13"/>
        <v>896</v>
      </c>
      <c r="AHX8" s="60">
        <f t="shared" si="13"/>
        <v>897</v>
      </c>
      <c r="AHY8" s="60">
        <f t="shared" si="13"/>
        <v>898</v>
      </c>
      <c r="AHZ8" s="60">
        <f t="shared" ref="AHZ8:AKK8" si="14">AHY8+1</f>
        <v>899</v>
      </c>
      <c r="AIA8" s="60">
        <f t="shared" si="14"/>
        <v>900</v>
      </c>
      <c r="AIB8" s="60">
        <f t="shared" si="14"/>
        <v>901</v>
      </c>
      <c r="AIC8" s="60">
        <f t="shared" si="14"/>
        <v>902</v>
      </c>
      <c r="AID8" s="60">
        <f t="shared" si="14"/>
        <v>903</v>
      </c>
      <c r="AIE8" s="60">
        <f t="shared" si="14"/>
        <v>904</v>
      </c>
      <c r="AIF8" s="60">
        <f t="shared" si="14"/>
        <v>905</v>
      </c>
      <c r="AIG8" s="60">
        <f t="shared" si="14"/>
        <v>906</v>
      </c>
      <c r="AIH8" s="60">
        <f t="shared" si="14"/>
        <v>907</v>
      </c>
      <c r="AII8" s="60">
        <f t="shared" si="14"/>
        <v>908</v>
      </c>
      <c r="AIJ8" s="60">
        <f t="shared" si="14"/>
        <v>909</v>
      </c>
      <c r="AIK8" s="60">
        <f t="shared" si="14"/>
        <v>910</v>
      </c>
      <c r="AIL8" s="60">
        <f t="shared" si="14"/>
        <v>911</v>
      </c>
      <c r="AIM8" s="60">
        <f t="shared" si="14"/>
        <v>912</v>
      </c>
      <c r="AIN8" s="60">
        <f t="shared" si="14"/>
        <v>913</v>
      </c>
      <c r="AIO8" s="60">
        <f t="shared" si="14"/>
        <v>914</v>
      </c>
      <c r="AIP8" s="60">
        <f t="shared" si="14"/>
        <v>915</v>
      </c>
      <c r="AIQ8" s="60">
        <f t="shared" si="14"/>
        <v>916</v>
      </c>
      <c r="AIR8" s="60">
        <f t="shared" si="14"/>
        <v>917</v>
      </c>
      <c r="AIS8" s="60">
        <f t="shared" si="14"/>
        <v>918</v>
      </c>
      <c r="AIT8" s="60">
        <f t="shared" si="14"/>
        <v>919</v>
      </c>
      <c r="AIU8" s="60">
        <f t="shared" si="14"/>
        <v>920</v>
      </c>
      <c r="AIV8" s="60">
        <f t="shared" si="14"/>
        <v>921</v>
      </c>
      <c r="AIW8" s="60">
        <f t="shared" si="14"/>
        <v>922</v>
      </c>
      <c r="AIX8" s="60">
        <f t="shared" si="14"/>
        <v>923</v>
      </c>
      <c r="AIY8" s="60">
        <f t="shared" si="14"/>
        <v>924</v>
      </c>
      <c r="AIZ8" s="60">
        <f t="shared" si="14"/>
        <v>925</v>
      </c>
      <c r="AJA8" s="60">
        <f t="shared" si="14"/>
        <v>926</v>
      </c>
      <c r="AJB8" s="60">
        <f t="shared" si="14"/>
        <v>927</v>
      </c>
      <c r="AJC8" s="60">
        <f t="shared" si="14"/>
        <v>928</v>
      </c>
      <c r="AJD8" s="60">
        <f t="shared" si="14"/>
        <v>929</v>
      </c>
      <c r="AJE8" s="60">
        <f t="shared" si="14"/>
        <v>930</v>
      </c>
      <c r="AJF8" s="60">
        <f t="shared" si="14"/>
        <v>931</v>
      </c>
      <c r="AJG8" s="60">
        <f t="shared" si="14"/>
        <v>932</v>
      </c>
      <c r="AJH8" s="60">
        <f t="shared" si="14"/>
        <v>933</v>
      </c>
      <c r="AJI8" s="60">
        <f t="shared" si="14"/>
        <v>934</v>
      </c>
      <c r="AJJ8" s="60">
        <f t="shared" si="14"/>
        <v>935</v>
      </c>
      <c r="AJK8" s="60">
        <f t="shared" si="14"/>
        <v>936</v>
      </c>
      <c r="AJL8" s="60">
        <f t="shared" si="14"/>
        <v>937</v>
      </c>
      <c r="AJM8" s="60">
        <f t="shared" si="14"/>
        <v>938</v>
      </c>
      <c r="AJN8" s="60">
        <f t="shared" si="14"/>
        <v>939</v>
      </c>
      <c r="AJO8" s="60">
        <f t="shared" si="14"/>
        <v>940</v>
      </c>
      <c r="AJP8" s="60">
        <f t="shared" si="14"/>
        <v>941</v>
      </c>
      <c r="AJQ8" s="60">
        <f t="shared" si="14"/>
        <v>942</v>
      </c>
      <c r="AJR8" s="60">
        <f t="shared" si="14"/>
        <v>943</v>
      </c>
      <c r="AJS8" s="60">
        <f t="shared" si="14"/>
        <v>944</v>
      </c>
      <c r="AJT8" s="60">
        <f t="shared" si="14"/>
        <v>945</v>
      </c>
      <c r="AJU8" s="60">
        <f t="shared" si="14"/>
        <v>946</v>
      </c>
      <c r="AJV8" s="60">
        <f t="shared" si="14"/>
        <v>947</v>
      </c>
      <c r="AJW8" s="60">
        <f t="shared" si="14"/>
        <v>948</v>
      </c>
      <c r="AJX8" s="60">
        <f t="shared" si="14"/>
        <v>949</v>
      </c>
      <c r="AJY8" s="60">
        <f t="shared" si="14"/>
        <v>950</v>
      </c>
      <c r="AJZ8" s="60">
        <f t="shared" si="14"/>
        <v>951</v>
      </c>
      <c r="AKA8" s="60">
        <f t="shared" si="14"/>
        <v>952</v>
      </c>
      <c r="AKB8" s="60">
        <f t="shared" si="14"/>
        <v>953</v>
      </c>
      <c r="AKC8" s="60">
        <f t="shared" si="14"/>
        <v>954</v>
      </c>
      <c r="AKD8" s="60">
        <f t="shared" si="14"/>
        <v>955</v>
      </c>
      <c r="AKE8" s="60">
        <f t="shared" si="14"/>
        <v>956</v>
      </c>
      <c r="AKF8" s="60">
        <f t="shared" si="14"/>
        <v>957</v>
      </c>
      <c r="AKG8" s="60">
        <f t="shared" si="14"/>
        <v>958</v>
      </c>
      <c r="AKH8" s="60">
        <f t="shared" si="14"/>
        <v>959</v>
      </c>
      <c r="AKI8" s="60">
        <f t="shared" si="14"/>
        <v>960</v>
      </c>
      <c r="AKJ8" s="60">
        <f t="shared" si="14"/>
        <v>961</v>
      </c>
      <c r="AKK8" s="60">
        <f t="shared" si="14"/>
        <v>962</v>
      </c>
      <c r="AKL8" s="60">
        <f t="shared" ref="AKL8:AMW8" si="15">AKK8+1</f>
        <v>963</v>
      </c>
      <c r="AKM8" s="60">
        <f t="shared" si="15"/>
        <v>964</v>
      </c>
      <c r="AKN8" s="60">
        <f t="shared" si="15"/>
        <v>965</v>
      </c>
      <c r="AKO8" s="60">
        <f t="shared" si="15"/>
        <v>966</v>
      </c>
      <c r="AKP8" s="60">
        <f t="shared" si="15"/>
        <v>967</v>
      </c>
      <c r="AKQ8" s="60">
        <f t="shared" si="15"/>
        <v>968</v>
      </c>
      <c r="AKR8" s="60">
        <f t="shared" si="15"/>
        <v>969</v>
      </c>
      <c r="AKS8" s="60">
        <f t="shared" si="15"/>
        <v>970</v>
      </c>
      <c r="AKT8" s="60">
        <f t="shared" si="15"/>
        <v>971</v>
      </c>
      <c r="AKU8" s="60">
        <f t="shared" si="15"/>
        <v>972</v>
      </c>
      <c r="AKV8" s="60">
        <f t="shared" si="15"/>
        <v>973</v>
      </c>
      <c r="AKW8" s="60">
        <f t="shared" si="15"/>
        <v>974</v>
      </c>
      <c r="AKX8" s="60">
        <f t="shared" si="15"/>
        <v>975</v>
      </c>
      <c r="AKY8" s="60">
        <f t="shared" si="15"/>
        <v>976</v>
      </c>
      <c r="AKZ8" s="60">
        <f t="shared" si="15"/>
        <v>977</v>
      </c>
      <c r="ALA8" s="60">
        <f t="shared" si="15"/>
        <v>978</v>
      </c>
      <c r="ALB8" s="60">
        <f t="shared" si="15"/>
        <v>979</v>
      </c>
      <c r="ALC8" s="60">
        <f t="shared" si="15"/>
        <v>980</v>
      </c>
      <c r="ALD8" s="60">
        <f t="shared" si="15"/>
        <v>981</v>
      </c>
      <c r="ALE8" s="60">
        <f t="shared" si="15"/>
        <v>982</v>
      </c>
      <c r="ALF8" s="60">
        <f t="shared" si="15"/>
        <v>983</v>
      </c>
      <c r="ALG8" s="60">
        <f t="shared" si="15"/>
        <v>984</v>
      </c>
      <c r="ALH8" s="60">
        <f t="shared" si="15"/>
        <v>985</v>
      </c>
      <c r="ALI8" s="60">
        <f t="shared" si="15"/>
        <v>986</v>
      </c>
      <c r="ALJ8" s="60">
        <f t="shared" si="15"/>
        <v>987</v>
      </c>
      <c r="ALK8" s="60">
        <f t="shared" si="15"/>
        <v>988</v>
      </c>
      <c r="ALL8" s="60">
        <f t="shared" si="15"/>
        <v>989</v>
      </c>
      <c r="ALM8" s="60">
        <f t="shared" si="15"/>
        <v>990</v>
      </c>
      <c r="ALN8" s="60">
        <f t="shared" si="15"/>
        <v>991</v>
      </c>
      <c r="ALO8" s="60">
        <f t="shared" si="15"/>
        <v>992</v>
      </c>
      <c r="ALP8" s="60">
        <f t="shared" si="15"/>
        <v>993</v>
      </c>
      <c r="ALQ8" s="60">
        <f t="shared" si="15"/>
        <v>994</v>
      </c>
      <c r="ALR8" s="60">
        <f t="shared" si="15"/>
        <v>995</v>
      </c>
      <c r="ALS8" s="60">
        <f t="shared" si="15"/>
        <v>996</v>
      </c>
      <c r="ALT8" s="60">
        <f t="shared" si="15"/>
        <v>997</v>
      </c>
      <c r="ALU8" s="60">
        <f t="shared" si="15"/>
        <v>998</v>
      </c>
      <c r="ALV8" s="60">
        <f t="shared" si="15"/>
        <v>999</v>
      </c>
      <c r="ALW8" s="60">
        <f t="shared" si="15"/>
        <v>1000</v>
      </c>
      <c r="ALX8" s="60">
        <f t="shared" si="15"/>
        <v>1001</v>
      </c>
      <c r="ALY8" s="60">
        <f t="shared" si="15"/>
        <v>1002</v>
      </c>
      <c r="ALZ8" s="60">
        <f t="shared" si="15"/>
        <v>1003</v>
      </c>
      <c r="AMA8" s="60">
        <f t="shared" si="15"/>
        <v>1004</v>
      </c>
      <c r="AMB8" s="60">
        <f t="shared" si="15"/>
        <v>1005</v>
      </c>
      <c r="AMC8" s="60">
        <f t="shared" si="15"/>
        <v>1006</v>
      </c>
      <c r="AMD8" s="60">
        <f t="shared" si="15"/>
        <v>1007</v>
      </c>
      <c r="AME8" s="60">
        <f t="shared" si="15"/>
        <v>1008</v>
      </c>
      <c r="AMF8" s="60">
        <f t="shared" si="15"/>
        <v>1009</v>
      </c>
      <c r="AMG8" s="60">
        <f t="shared" si="15"/>
        <v>1010</v>
      </c>
      <c r="AMH8" s="60">
        <f t="shared" si="15"/>
        <v>1011</v>
      </c>
      <c r="AMI8" s="60">
        <f t="shared" si="15"/>
        <v>1012</v>
      </c>
      <c r="AMJ8" s="60">
        <f t="shared" si="15"/>
        <v>1013</v>
      </c>
      <c r="AMK8" s="60">
        <f t="shared" si="15"/>
        <v>1014</v>
      </c>
      <c r="AML8" s="60">
        <f t="shared" si="15"/>
        <v>1015</v>
      </c>
      <c r="AMM8" s="60">
        <f t="shared" si="15"/>
        <v>1016</v>
      </c>
      <c r="AMN8" s="60">
        <f t="shared" si="15"/>
        <v>1017</v>
      </c>
      <c r="AMO8" s="60">
        <f t="shared" si="15"/>
        <v>1018</v>
      </c>
      <c r="AMP8" s="60">
        <f t="shared" si="15"/>
        <v>1019</v>
      </c>
      <c r="AMQ8" s="60">
        <f t="shared" si="15"/>
        <v>1020</v>
      </c>
      <c r="AMR8" s="60">
        <f t="shared" si="15"/>
        <v>1021</v>
      </c>
      <c r="AMS8" s="60">
        <f t="shared" si="15"/>
        <v>1022</v>
      </c>
      <c r="AMT8" s="60">
        <f t="shared" si="15"/>
        <v>1023</v>
      </c>
      <c r="AMU8" s="60">
        <f t="shared" si="15"/>
        <v>1024</v>
      </c>
      <c r="AMV8" s="60">
        <f t="shared" si="15"/>
        <v>1025</v>
      </c>
      <c r="AMW8" s="60">
        <f t="shared" si="15"/>
        <v>1026</v>
      </c>
      <c r="AMX8" s="60">
        <f t="shared" ref="AMX8:API8" si="16">AMW8+1</f>
        <v>1027</v>
      </c>
      <c r="AMY8" s="60">
        <f t="shared" si="16"/>
        <v>1028</v>
      </c>
      <c r="AMZ8" s="60">
        <f t="shared" si="16"/>
        <v>1029</v>
      </c>
      <c r="ANA8" s="60">
        <f t="shared" si="16"/>
        <v>1030</v>
      </c>
      <c r="ANB8" s="60">
        <f t="shared" si="16"/>
        <v>1031</v>
      </c>
      <c r="ANC8" s="60">
        <f t="shared" si="16"/>
        <v>1032</v>
      </c>
      <c r="AND8" s="60">
        <f t="shared" si="16"/>
        <v>1033</v>
      </c>
      <c r="ANE8" s="60">
        <f t="shared" si="16"/>
        <v>1034</v>
      </c>
      <c r="ANF8" s="60">
        <f t="shared" si="16"/>
        <v>1035</v>
      </c>
      <c r="ANG8" s="60">
        <f t="shared" si="16"/>
        <v>1036</v>
      </c>
      <c r="ANH8" s="60">
        <f t="shared" si="16"/>
        <v>1037</v>
      </c>
      <c r="ANI8" s="60">
        <f t="shared" si="16"/>
        <v>1038</v>
      </c>
      <c r="ANJ8" s="60">
        <f t="shared" si="16"/>
        <v>1039</v>
      </c>
      <c r="ANK8" s="60">
        <f t="shared" si="16"/>
        <v>1040</v>
      </c>
      <c r="ANL8" s="60">
        <f t="shared" si="16"/>
        <v>1041</v>
      </c>
      <c r="ANM8" s="60">
        <f t="shared" si="16"/>
        <v>1042</v>
      </c>
      <c r="ANN8" s="60">
        <f t="shared" si="16"/>
        <v>1043</v>
      </c>
      <c r="ANO8" s="60">
        <f t="shared" si="16"/>
        <v>1044</v>
      </c>
      <c r="ANP8" s="60">
        <f t="shared" si="16"/>
        <v>1045</v>
      </c>
      <c r="ANQ8" s="60">
        <f t="shared" si="16"/>
        <v>1046</v>
      </c>
      <c r="ANR8" s="60">
        <f t="shared" si="16"/>
        <v>1047</v>
      </c>
      <c r="ANS8" s="60">
        <f t="shared" si="16"/>
        <v>1048</v>
      </c>
      <c r="ANT8" s="60">
        <f t="shared" si="16"/>
        <v>1049</v>
      </c>
      <c r="ANU8" s="60">
        <f t="shared" si="16"/>
        <v>1050</v>
      </c>
      <c r="ANV8" s="60">
        <f t="shared" si="16"/>
        <v>1051</v>
      </c>
      <c r="ANW8" s="60">
        <f t="shared" si="16"/>
        <v>1052</v>
      </c>
      <c r="ANX8" s="60">
        <f t="shared" si="16"/>
        <v>1053</v>
      </c>
      <c r="ANY8" s="60">
        <f t="shared" si="16"/>
        <v>1054</v>
      </c>
      <c r="ANZ8" s="60">
        <f t="shared" si="16"/>
        <v>1055</v>
      </c>
      <c r="AOA8" s="60">
        <f t="shared" si="16"/>
        <v>1056</v>
      </c>
      <c r="AOB8" s="60">
        <f t="shared" si="16"/>
        <v>1057</v>
      </c>
      <c r="AOC8" s="60">
        <f t="shared" si="16"/>
        <v>1058</v>
      </c>
      <c r="AOD8" s="60">
        <f t="shared" si="16"/>
        <v>1059</v>
      </c>
      <c r="AOE8" s="60">
        <f t="shared" si="16"/>
        <v>1060</v>
      </c>
      <c r="AOF8" s="60">
        <f t="shared" si="16"/>
        <v>1061</v>
      </c>
      <c r="AOG8" s="60">
        <f t="shared" si="16"/>
        <v>1062</v>
      </c>
      <c r="AOH8" s="60">
        <f t="shared" si="16"/>
        <v>1063</v>
      </c>
      <c r="AOI8" s="60">
        <f t="shared" si="16"/>
        <v>1064</v>
      </c>
      <c r="AOJ8" s="60">
        <f t="shared" si="16"/>
        <v>1065</v>
      </c>
      <c r="AOK8" s="60">
        <f t="shared" si="16"/>
        <v>1066</v>
      </c>
      <c r="AOL8" s="60">
        <f t="shared" si="16"/>
        <v>1067</v>
      </c>
      <c r="AOM8" s="60">
        <f t="shared" si="16"/>
        <v>1068</v>
      </c>
      <c r="AON8" s="60">
        <f t="shared" si="16"/>
        <v>1069</v>
      </c>
      <c r="AOO8" s="60">
        <f t="shared" si="16"/>
        <v>1070</v>
      </c>
      <c r="AOP8" s="60">
        <f t="shared" si="16"/>
        <v>1071</v>
      </c>
      <c r="AOQ8" s="60">
        <f t="shared" si="16"/>
        <v>1072</v>
      </c>
      <c r="AOR8" s="60">
        <f t="shared" si="16"/>
        <v>1073</v>
      </c>
      <c r="AOS8" s="60">
        <f t="shared" si="16"/>
        <v>1074</v>
      </c>
      <c r="AOT8" s="60">
        <f t="shared" si="16"/>
        <v>1075</v>
      </c>
      <c r="AOU8" s="60">
        <f t="shared" si="16"/>
        <v>1076</v>
      </c>
      <c r="AOV8" s="60">
        <f t="shared" si="16"/>
        <v>1077</v>
      </c>
      <c r="AOW8" s="60">
        <f t="shared" si="16"/>
        <v>1078</v>
      </c>
      <c r="AOX8" s="60">
        <f t="shared" si="16"/>
        <v>1079</v>
      </c>
      <c r="AOY8" s="60">
        <f t="shared" si="16"/>
        <v>1080</v>
      </c>
      <c r="AOZ8" s="60">
        <f t="shared" si="16"/>
        <v>1081</v>
      </c>
      <c r="APA8" s="60">
        <f t="shared" si="16"/>
        <v>1082</v>
      </c>
      <c r="APB8" s="60">
        <f t="shared" si="16"/>
        <v>1083</v>
      </c>
      <c r="APC8" s="60">
        <f t="shared" si="16"/>
        <v>1084</v>
      </c>
      <c r="APD8" s="60">
        <f t="shared" si="16"/>
        <v>1085</v>
      </c>
      <c r="APE8" s="60">
        <f t="shared" si="16"/>
        <v>1086</v>
      </c>
      <c r="APF8" s="60">
        <f t="shared" si="16"/>
        <v>1087</v>
      </c>
      <c r="APG8" s="60">
        <f t="shared" si="16"/>
        <v>1088</v>
      </c>
      <c r="APH8" s="60">
        <f t="shared" si="16"/>
        <v>1089</v>
      </c>
      <c r="API8" s="60">
        <f t="shared" si="16"/>
        <v>1090</v>
      </c>
      <c r="APJ8" s="60">
        <f t="shared" ref="APJ8:ARU8" si="17">API8+1</f>
        <v>1091</v>
      </c>
      <c r="APK8" s="60">
        <f t="shared" si="17"/>
        <v>1092</v>
      </c>
      <c r="APL8" s="60">
        <f t="shared" si="17"/>
        <v>1093</v>
      </c>
      <c r="APM8" s="60">
        <f t="shared" si="17"/>
        <v>1094</v>
      </c>
      <c r="APN8" s="60">
        <f t="shared" si="17"/>
        <v>1095</v>
      </c>
      <c r="APO8" s="60">
        <f t="shared" si="17"/>
        <v>1096</v>
      </c>
      <c r="APP8" s="60">
        <f t="shared" si="17"/>
        <v>1097</v>
      </c>
      <c r="APQ8" s="60">
        <f t="shared" si="17"/>
        <v>1098</v>
      </c>
      <c r="APR8" s="60">
        <f t="shared" si="17"/>
        <v>1099</v>
      </c>
      <c r="APS8" s="60">
        <f t="shared" si="17"/>
        <v>1100</v>
      </c>
      <c r="APT8" s="60">
        <f t="shared" si="17"/>
        <v>1101</v>
      </c>
      <c r="APU8" s="60">
        <f t="shared" si="17"/>
        <v>1102</v>
      </c>
      <c r="APV8" s="60">
        <f t="shared" si="17"/>
        <v>1103</v>
      </c>
      <c r="APW8" s="60">
        <f t="shared" si="17"/>
        <v>1104</v>
      </c>
      <c r="APX8" s="60">
        <f t="shared" si="17"/>
        <v>1105</v>
      </c>
      <c r="APY8" s="60">
        <f t="shared" si="17"/>
        <v>1106</v>
      </c>
      <c r="APZ8" s="60">
        <f t="shared" si="17"/>
        <v>1107</v>
      </c>
      <c r="AQA8" s="60">
        <f t="shared" si="17"/>
        <v>1108</v>
      </c>
      <c r="AQB8" s="60">
        <f t="shared" si="17"/>
        <v>1109</v>
      </c>
      <c r="AQC8" s="60">
        <f t="shared" si="17"/>
        <v>1110</v>
      </c>
      <c r="AQD8" s="60">
        <f t="shared" si="17"/>
        <v>1111</v>
      </c>
      <c r="AQE8" s="60">
        <f t="shared" si="17"/>
        <v>1112</v>
      </c>
      <c r="AQF8" s="60">
        <f t="shared" si="17"/>
        <v>1113</v>
      </c>
      <c r="AQG8" s="60">
        <f t="shared" si="17"/>
        <v>1114</v>
      </c>
      <c r="AQH8" s="60">
        <f t="shared" si="17"/>
        <v>1115</v>
      </c>
      <c r="AQI8" s="60">
        <f t="shared" si="17"/>
        <v>1116</v>
      </c>
      <c r="AQJ8" s="60">
        <f t="shared" si="17"/>
        <v>1117</v>
      </c>
      <c r="AQK8" s="60">
        <f t="shared" si="17"/>
        <v>1118</v>
      </c>
      <c r="AQL8" s="60">
        <f t="shared" si="17"/>
        <v>1119</v>
      </c>
      <c r="AQM8" s="60">
        <f t="shared" si="17"/>
        <v>1120</v>
      </c>
      <c r="AQN8" s="60">
        <f t="shared" si="17"/>
        <v>1121</v>
      </c>
      <c r="AQO8" s="60">
        <f t="shared" si="17"/>
        <v>1122</v>
      </c>
      <c r="AQP8" s="60">
        <f t="shared" si="17"/>
        <v>1123</v>
      </c>
      <c r="AQQ8" s="60">
        <f t="shared" si="17"/>
        <v>1124</v>
      </c>
      <c r="AQR8" s="60">
        <f t="shared" si="17"/>
        <v>1125</v>
      </c>
      <c r="AQS8" s="60">
        <f t="shared" si="17"/>
        <v>1126</v>
      </c>
      <c r="AQT8" s="60">
        <f t="shared" si="17"/>
        <v>1127</v>
      </c>
      <c r="AQU8" s="60">
        <f t="shared" si="17"/>
        <v>1128</v>
      </c>
      <c r="AQV8" s="60">
        <f t="shared" si="17"/>
        <v>1129</v>
      </c>
      <c r="AQW8" s="60">
        <f t="shared" si="17"/>
        <v>1130</v>
      </c>
      <c r="AQX8" s="60">
        <f t="shared" si="17"/>
        <v>1131</v>
      </c>
      <c r="AQY8" s="60">
        <f t="shared" si="17"/>
        <v>1132</v>
      </c>
      <c r="AQZ8" s="60">
        <f t="shared" si="17"/>
        <v>1133</v>
      </c>
      <c r="ARA8" s="60">
        <f t="shared" si="17"/>
        <v>1134</v>
      </c>
      <c r="ARB8" s="60">
        <f t="shared" si="17"/>
        <v>1135</v>
      </c>
      <c r="ARC8" s="60">
        <f t="shared" si="17"/>
        <v>1136</v>
      </c>
      <c r="ARD8" s="60">
        <f t="shared" si="17"/>
        <v>1137</v>
      </c>
      <c r="ARE8" s="60">
        <f t="shared" si="17"/>
        <v>1138</v>
      </c>
      <c r="ARF8" s="60">
        <f t="shared" si="17"/>
        <v>1139</v>
      </c>
      <c r="ARG8" s="60">
        <f t="shared" si="17"/>
        <v>1140</v>
      </c>
      <c r="ARH8" s="60">
        <f t="shared" si="17"/>
        <v>1141</v>
      </c>
      <c r="ARI8" s="60">
        <f t="shared" si="17"/>
        <v>1142</v>
      </c>
      <c r="ARJ8" s="60">
        <f t="shared" si="17"/>
        <v>1143</v>
      </c>
      <c r="ARK8" s="60">
        <f t="shared" si="17"/>
        <v>1144</v>
      </c>
      <c r="ARL8" s="60">
        <f t="shared" si="17"/>
        <v>1145</v>
      </c>
      <c r="ARM8" s="60">
        <f t="shared" si="17"/>
        <v>1146</v>
      </c>
      <c r="ARN8" s="60">
        <f t="shared" si="17"/>
        <v>1147</v>
      </c>
      <c r="ARO8" s="60">
        <f t="shared" si="17"/>
        <v>1148</v>
      </c>
      <c r="ARP8" s="60">
        <f t="shared" si="17"/>
        <v>1149</v>
      </c>
      <c r="ARQ8" s="60">
        <f t="shared" si="17"/>
        <v>1150</v>
      </c>
      <c r="ARR8" s="60">
        <f t="shared" si="17"/>
        <v>1151</v>
      </c>
      <c r="ARS8" s="60">
        <f t="shared" si="17"/>
        <v>1152</v>
      </c>
      <c r="ART8" s="60">
        <f t="shared" si="17"/>
        <v>1153</v>
      </c>
      <c r="ARU8" s="60">
        <f t="shared" si="17"/>
        <v>1154</v>
      </c>
      <c r="ARV8" s="60">
        <f t="shared" ref="ARV8:AUG8" si="18">ARU8+1</f>
        <v>1155</v>
      </c>
      <c r="ARW8" s="60">
        <f t="shared" si="18"/>
        <v>1156</v>
      </c>
      <c r="ARX8" s="60">
        <f t="shared" si="18"/>
        <v>1157</v>
      </c>
      <c r="ARY8" s="60">
        <f t="shared" si="18"/>
        <v>1158</v>
      </c>
      <c r="ARZ8" s="60">
        <f t="shared" si="18"/>
        <v>1159</v>
      </c>
      <c r="ASA8" s="60">
        <f t="shared" si="18"/>
        <v>1160</v>
      </c>
      <c r="ASB8" s="60">
        <f t="shared" si="18"/>
        <v>1161</v>
      </c>
      <c r="ASC8" s="60">
        <f t="shared" si="18"/>
        <v>1162</v>
      </c>
      <c r="ASD8" s="60">
        <f t="shared" si="18"/>
        <v>1163</v>
      </c>
      <c r="ASE8" s="60">
        <f t="shared" si="18"/>
        <v>1164</v>
      </c>
      <c r="ASF8" s="60">
        <f t="shared" si="18"/>
        <v>1165</v>
      </c>
      <c r="ASG8" s="60">
        <f t="shared" si="18"/>
        <v>1166</v>
      </c>
      <c r="ASH8" s="60">
        <f t="shared" si="18"/>
        <v>1167</v>
      </c>
      <c r="ASI8" s="60">
        <f t="shared" si="18"/>
        <v>1168</v>
      </c>
      <c r="ASJ8" s="60">
        <f t="shared" si="18"/>
        <v>1169</v>
      </c>
      <c r="ASK8" s="60">
        <f t="shared" si="18"/>
        <v>1170</v>
      </c>
      <c r="ASL8" s="60">
        <f t="shared" si="18"/>
        <v>1171</v>
      </c>
      <c r="ASM8" s="60">
        <f t="shared" si="18"/>
        <v>1172</v>
      </c>
      <c r="ASN8" s="60">
        <f t="shared" si="18"/>
        <v>1173</v>
      </c>
      <c r="ASO8" s="60">
        <f t="shared" si="18"/>
        <v>1174</v>
      </c>
      <c r="ASP8" s="60">
        <f t="shared" si="18"/>
        <v>1175</v>
      </c>
      <c r="ASQ8" s="60">
        <f t="shared" si="18"/>
        <v>1176</v>
      </c>
      <c r="ASR8" s="60">
        <f t="shared" si="18"/>
        <v>1177</v>
      </c>
      <c r="ASS8" s="60">
        <f t="shared" si="18"/>
        <v>1178</v>
      </c>
      <c r="AST8" s="60">
        <f t="shared" si="18"/>
        <v>1179</v>
      </c>
      <c r="ASU8" s="60">
        <f t="shared" si="18"/>
        <v>1180</v>
      </c>
      <c r="ASV8" s="60">
        <f t="shared" si="18"/>
        <v>1181</v>
      </c>
      <c r="ASW8" s="60">
        <f t="shared" si="18"/>
        <v>1182</v>
      </c>
      <c r="ASX8" s="60">
        <f t="shared" si="18"/>
        <v>1183</v>
      </c>
      <c r="ASY8" s="60">
        <f t="shared" si="18"/>
        <v>1184</v>
      </c>
      <c r="ASZ8" s="60">
        <f t="shared" si="18"/>
        <v>1185</v>
      </c>
      <c r="ATA8" s="60">
        <f t="shared" si="18"/>
        <v>1186</v>
      </c>
      <c r="ATB8" s="60">
        <f t="shared" si="18"/>
        <v>1187</v>
      </c>
      <c r="ATC8" s="60">
        <f t="shared" si="18"/>
        <v>1188</v>
      </c>
      <c r="ATD8" s="60">
        <f t="shared" si="18"/>
        <v>1189</v>
      </c>
      <c r="ATE8" s="60">
        <f t="shared" si="18"/>
        <v>1190</v>
      </c>
      <c r="ATF8" s="60">
        <f t="shared" si="18"/>
        <v>1191</v>
      </c>
      <c r="ATG8" s="60">
        <f t="shared" si="18"/>
        <v>1192</v>
      </c>
      <c r="ATH8" s="60">
        <f t="shared" si="18"/>
        <v>1193</v>
      </c>
      <c r="ATI8" s="60">
        <f t="shared" si="18"/>
        <v>1194</v>
      </c>
      <c r="ATJ8" s="60">
        <f t="shared" si="18"/>
        <v>1195</v>
      </c>
      <c r="ATK8" s="60">
        <f t="shared" si="18"/>
        <v>1196</v>
      </c>
      <c r="ATL8" s="60">
        <f t="shared" si="18"/>
        <v>1197</v>
      </c>
      <c r="ATM8" s="60">
        <f t="shared" si="18"/>
        <v>1198</v>
      </c>
      <c r="ATN8" s="60">
        <f t="shared" si="18"/>
        <v>1199</v>
      </c>
      <c r="ATO8" s="60">
        <f t="shared" si="18"/>
        <v>1200</v>
      </c>
      <c r="ATP8" s="60">
        <f t="shared" si="18"/>
        <v>1201</v>
      </c>
      <c r="ATQ8" s="60">
        <f t="shared" si="18"/>
        <v>1202</v>
      </c>
      <c r="ATR8" s="60">
        <f t="shared" si="18"/>
        <v>1203</v>
      </c>
      <c r="ATS8" s="60">
        <f t="shared" si="18"/>
        <v>1204</v>
      </c>
      <c r="ATT8" s="60">
        <f t="shared" si="18"/>
        <v>1205</v>
      </c>
      <c r="ATU8" s="60">
        <f t="shared" si="18"/>
        <v>1206</v>
      </c>
      <c r="ATV8" s="60">
        <f t="shared" si="18"/>
        <v>1207</v>
      </c>
      <c r="ATW8" s="60">
        <f t="shared" si="18"/>
        <v>1208</v>
      </c>
      <c r="ATX8" s="60">
        <f t="shared" si="18"/>
        <v>1209</v>
      </c>
      <c r="ATY8" s="60">
        <f t="shared" si="18"/>
        <v>1210</v>
      </c>
      <c r="ATZ8" s="60">
        <f t="shared" si="18"/>
        <v>1211</v>
      </c>
      <c r="AUA8" s="60">
        <f t="shared" si="18"/>
        <v>1212</v>
      </c>
      <c r="AUB8" s="60">
        <f t="shared" si="18"/>
        <v>1213</v>
      </c>
      <c r="AUC8" s="60">
        <f t="shared" si="18"/>
        <v>1214</v>
      </c>
      <c r="AUD8" s="60">
        <f t="shared" si="18"/>
        <v>1215</v>
      </c>
      <c r="AUE8" s="60">
        <f t="shared" si="18"/>
        <v>1216</v>
      </c>
      <c r="AUF8" s="60">
        <f t="shared" si="18"/>
        <v>1217</v>
      </c>
      <c r="AUG8" s="60">
        <f t="shared" si="18"/>
        <v>1218</v>
      </c>
      <c r="AUH8" s="60">
        <f t="shared" ref="AUH8:AWS8" si="19">AUG8+1</f>
        <v>1219</v>
      </c>
      <c r="AUI8" s="60">
        <f t="shared" si="19"/>
        <v>1220</v>
      </c>
      <c r="AUJ8" s="60">
        <f t="shared" si="19"/>
        <v>1221</v>
      </c>
      <c r="AUK8" s="60">
        <f t="shared" si="19"/>
        <v>1222</v>
      </c>
      <c r="AUL8" s="60">
        <f t="shared" si="19"/>
        <v>1223</v>
      </c>
      <c r="AUM8" s="60">
        <f t="shared" si="19"/>
        <v>1224</v>
      </c>
      <c r="AUN8" s="60">
        <f t="shared" si="19"/>
        <v>1225</v>
      </c>
      <c r="AUO8" s="60">
        <f t="shared" si="19"/>
        <v>1226</v>
      </c>
      <c r="AUP8" s="60">
        <f t="shared" si="19"/>
        <v>1227</v>
      </c>
      <c r="AUQ8" s="60">
        <f t="shared" si="19"/>
        <v>1228</v>
      </c>
      <c r="AUR8" s="60">
        <f t="shared" si="19"/>
        <v>1229</v>
      </c>
      <c r="AUS8" s="60">
        <f t="shared" si="19"/>
        <v>1230</v>
      </c>
      <c r="AUT8" s="60">
        <f t="shared" si="19"/>
        <v>1231</v>
      </c>
      <c r="AUU8" s="60">
        <f t="shared" si="19"/>
        <v>1232</v>
      </c>
      <c r="AUV8" s="60">
        <f t="shared" si="19"/>
        <v>1233</v>
      </c>
      <c r="AUW8" s="60">
        <f t="shared" si="19"/>
        <v>1234</v>
      </c>
      <c r="AUX8" s="60">
        <f t="shared" si="19"/>
        <v>1235</v>
      </c>
      <c r="AUY8" s="60">
        <f t="shared" si="19"/>
        <v>1236</v>
      </c>
      <c r="AUZ8" s="60">
        <f t="shared" si="19"/>
        <v>1237</v>
      </c>
      <c r="AVA8" s="60">
        <f t="shared" si="19"/>
        <v>1238</v>
      </c>
      <c r="AVB8" s="60">
        <f t="shared" si="19"/>
        <v>1239</v>
      </c>
      <c r="AVC8" s="60">
        <f t="shared" si="19"/>
        <v>1240</v>
      </c>
      <c r="AVD8" s="60">
        <f t="shared" si="19"/>
        <v>1241</v>
      </c>
      <c r="AVE8" s="60">
        <f t="shared" si="19"/>
        <v>1242</v>
      </c>
      <c r="AVF8" s="60">
        <f t="shared" si="19"/>
        <v>1243</v>
      </c>
      <c r="AVG8" s="60">
        <f t="shared" si="19"/>
        <v>1244</v>
      </c>
      <c r="AVH8" s="60">
        <f t="shared" si="19"/>
        <v>1245</v>
      </c>
      <c r="AVI8" s="60">
        <f t="shared" si="19"/>
        <v>1246</v>
      </c>
      <c r="AVJ8" s="60">
        <f t="shared" si="19"/>
        <v>1247</v>
      </c>
      <c r="AVK8" s="60">
        <f t="shared" si="19"/>
        <v>1248</v>
      </c>
      <c r="AVL8" s="60">
        <f t="shared" si="19"/>
        <v>1249</v>
      </c>
      <c r="AVM8" s="60">
        <f t="shared" si="19"/>
        <v>1250</v>
      </c>
      <c r="AVN8" s="60">
        <f t="shared" si="19"/>
        <v>1251</v>
      </c>
      <c r="AVO8" s="60">
        <f t="shared" si="19"/>
        <v>1252</v>
      </c>
      <c r="AVP8" s="60">
        <f t="shared" si="19"/>
        <v>1253</v>
      </c>
      <c r="AVQ8" s="60">
        <f t="shared" si="19"/>
        <v>1254</v>
      </c>
      <c r="AVR8" s="60">
        <f t="shared" si="19"/>
        <v>1255</v>
      </c>
      <c r="AVS8" s="60">
        <f t="shared" si="19"/>
        <v>1256</v>
      </c>
      <c r="AVT8" s="60">
        <f t="shared" si="19"/>
        <v>1257</v>
      </c>
      <c r="AVU8" s="60">
        <f t="shared" si="19"/>
        <v>1258</v>
      </c>
      <c r="AVV8" s="60">
        <f t="shared" si="19"/>
        <v>1259</v>
      </c>
      <c r="AVW8" s="60">
        <f t="shared" si="19"/>
        <v>1260</v>
      </c>
      <c r="AVX8" s="60">
        <f t="shared" si="19"/>
        <v>1261</v>
      </c>
      <c r="AVY8" s="60">
        <f t="shared" si="19"/>
        <v>1262</v>
      </c>
      <c r="AVZ8" s="60">
        <f t="shared" si="19"/>
        <v>1263</v>
      </c>
      <c r="AWA8" s="60">
        <f t="shared" si="19"/>
        <v>1264</v>
      </c>
      <c r="AWB8" s="60">
        <f t="shared" si="19"/>
        <v>1265</v>
      </c>
      <c r="AWC8" s="60">
        <f t="shared" si="19"/>
        <v>1266</v>
      </c>
      <c r="AWD8" s="60">
        <f t="shared" si="19"/>
        <v>1267</v>
      </c>
      <c r="AWE8" s="60">
        <f t="shared" si="19"/>
        <v>1268</v>
      </c>
      <c r="AWF8" s="60">
        <f t="shared" si="19"/>
        <v>1269</v>
      </c>
      <c r="AWG8" s="60">
        <f t="shared" si="19"/>
        <v>1270</v>
      </c>
      <c r="AWH8" s="60">
        <f t="shared" si="19"/>
        <v>1271</v>
      </c>
      <c r="AWI8" s="60">
        <f t="shared" si="19"/>
        <v>1272</v>
      </c>
      <c r="AWJ8" s="60">
        <f t="shared" si="19"/>
        <v>1273</v>
      </c>
      <c r="AWK8" s="60">
        <f t="shared" si="19"/>
        <v>1274</v>
      </c>
      <c r="AWL8" s="60">
        <f t="shared" si="19"/>
        <v>1275</v>
      </c>
      <c r="AWM8" s="60">
        <f t="shared" si="19"/>
        <v>1276</v>
      </c>
      <c r="AWN8" s="60">
        <f t="shared" si="19"/>
        <v>1277</v>
      </c>
      <c r="AWO8" s="60">
        <f t="shared" si="19"/>
        <v>1278</v>
      </c>
      <c r="AWP8" s="60">
        <f t="shared" si="19"/>
        <v>1279</v>
      </c>
      <c r="AWQ8" s="60">
        <f t="shared" si="19"/>
        <v>1280</v>
      </c>
      <c r="AWR8" s="60">
        <f t="shared" si="19"/>
        <v>1281</v>
      </c>
      <c r="AWS8" s="60">
        <f t="shared" si="19"/>
        <v>1282</v>
      </c>
      <c r="AWT8" s="60">
        <f t="shared" ref="AWT8:AZE8" si="20">AWS8+1</f>
        <v>1283</v>
      </c>
      <c r="AWU8" s="60">
        <f t="shared" si="20"/>
        <v>1284</v>
      </c>
      <c r="AWV8" s="60">
        <f t="shared" si="20"/>
        <v>1285</v>
      </c>
      <c r="AWW8" s="60">
        <f t="shared" si="20"/>
        <v>1286</v>
      </c>
      <c r="AWX8" s="60">
        <f t="shared" si="20"/>
        <v>1287</v>
      </c>
      <c r="AWY8" s="60">
        <f t="shared" si="20"/>
        <v>1288</v>
      </c>
      <c r="AWZ8" s="60">
        <f t="shared" si="20"/>
        <v>1289</v>
      </c>
      <c r="AXA8" s="60">
        <f t="shared" si="20"/>
        <v>1290</v>
      </c>
      <c r="AXB8" s="60">
        <f t="shared" si="20"/>
        <v>1291</v>
      </c>
      <c r="AXC8" s="60">
        <f t="shared" si="20"/>
        <v>1292</v>
      </c>
      <c r="AXD8" s="60">
        <f t="shared" si="20"/>
        <v>1293</v>
      </c>
      <c r="AXE8" s="60">
        <f t="shared" si="20"/>
        <v>1294</v>
      </c>
      <c r="AXF8" s="60">
        <f t="shared" si="20"/>
        <v>1295</v>
      </c>
      <c r="AXG8" s="60">
        <f t="shared" si="20"/>
        <v>1296</v>
      </c>
      <c r="AXH8" s="60">
        <f t="shared" si="20"/>
        <v>1297</v>
      </c>
      <c r="AXI8" s="60">
        <f t="shared" si="20"/>
        <v>1298</v>
      </c>
      <c r="AXJ8" s="60">
        <f t="shared" si="20"/>
        <v>1299</v>
      </c>
      <c r="AXK8" s="60">
        <f t="shared" si="20"/>
        <v>1300</v>
      </c>
      <c r="AXL8" s="60">
        <f t="shared" si="20"/>
        <v>1301</v>
      </c>
      <c r="AXM8" s="60">
        <f t="shared" si="20"/>
        <v>1302</v>
      </c>
      <c r="AXN8" s="60">
        <f t="shared" si="20"/>
        <v>1303</v>
      </c>
      <c r="AXO8" s="60">
        <f t="shared" si="20"/>
        <v>1304</v>
      </c>
      <c r="AXP8" s="60">
        <f t="shared" si="20"/>
        <v>1305</v>
      </c>
      <c r="AXQ8" s="60">
        <f t="shared" si="20"/>
        <v>1306</v>
      </c>
      <c r="AXR8" s="60">
        <f t="shared" si="20"/>
        <v>1307</v>
      </c>
      <c r="AXS8" s="60">
        <f t="shared" si="20"/>
        <v>1308</v>
      </c>
      <c r="AXT8" s="60">
        <f t="shared" si="20"/>
        <v>1309</v>
      </c>
      <c r="AXU8" s="60">
        <f t="shared" si="20"/>
        <v>1310</v>
      </c>
      <c r="AXV8" s="60">
        <f t="shared" si="20"/>
        <v>1311</v>
      </c>
      <c r="AXW8" s="60">
        <f t="shared" si="20"/>
        <v>1312</v>
      </c>
      <c r="AXX8" s="60">
        <f t="shared" si="20"/>
        <v>1313</v>
      </c>
      <c r="AXY8" s="60">
        <f t="shared" si="20"/>
        <v>1314</v>
      </c>
      <c r="AXZ8" s="60">
        <f t="shared" si="20"/>
        <v>1315</v>
      </c>
      <c r="AYA8" s="60">
        <f t="shared" si="20"/>
        <v>1316</v>
      </c>
      <c r="AYB8" s="60">
        <f t="shared" si="20"/>
        <v>1317</v>
      </c>
      <c r="AYC8" s="60">
        <f t="shared" si="20"/>
        <v>1318</v>
      </c>
      <c r="AYD8" s="60">
        <f t="shared" si="20"/>
        <v>1319</v>
      </c>
      <c r="AYE8" s="60">
        <f t="shared" si="20"/>
        <v>1320</v>
      </c>
      <c r="AYF8" s="60">
        <f t="shared" si="20"/>
        <v>1321</v>
      </c>
      <c r="AYG8" s="60">
        <f t="shared" si="20"/>
        <v>1322</v>
      </c>
      <c r="AYH8" s="60">
        <f t="shared" si="20"/>
        <v>1323</v>
      </c>
      <c r="AYI8" s="60">
        <f t="shared" si="20"/>
        <v>1324</v>
      </c>
      <c r="AYJ8" s="60">
        <f t="shared" si="20"/>
        <v>1325</v>
      </c>
      <c r="AYK8" s="60">
        <f t="shared" si="20"/>
        <v>1326</v>
      </c>
      <c r="AYL8" s="60">
        <f t="shared" si="20"/>
        <v>1327</v>
      </c>
      <c r="AYM8" s="60">
        <f t="shared" si="20"/>
        <v>1328</v>
      </c>
      <c r="AYN8" s="60">
        <f t="shared" si="20"/>
        <v>1329</v>
      </c>
      <c r="AYO8" s="60">
        <f t="shared" si="20"/>
        <v>1330</v>
      </c>
      <c r="AYP8" s="60">
        <f t="shared" si="20"/>
        <v>1331</v>
      </c>
      <c r="AYQ8" s="60">
        <f t="shared" si="20"/>
        <v>1332</v>
      </c>
      <c r="AYR8" s="60">
        <f t="shared" si="20"/>
        <v>1333</v>
      </c>
      <c r="AYS8" s="60">
        <f t="shared" si="20"/>
        <v>1334</v>
      </c>
      <c r="AYT8" s="60">
        <f t="shared" si="20"/>
        <v>1335</v>
      </c>
      <c r="AYU8" s="60">
        <f t="shared" si="20"/>
        <v>1336</v>
      </c>
      <c r="AYV8" s="60">
        <f t="shared" si="20"/>
        <v>1337</v>
      </c>
      <c r="AYW8" s="60">
        <f t="shared" si="20"/>
        <v>1338</v>
      </c>
      <c r="AYX8" s="60">
        <f t="shared" si="20"/>
        <v>1339</v>
      </c>
      <c r="AYY8" s="60">
        <f t="shared" si="20"/>
        <v>1340</v>
      </c>
      <c r="AYZ8" s="60">
        <f t="shared" si="20"/>
        <v>1341</v>
      </c>
      <c r="AZA8" s="60">
        <f t="shared" si="20"/>
        <v>1342</v>
      </c>
      <c r="AZB8" s="60">
        <f t="shared" si="20"/>
        <v>1343</v>
      </c>
      <c r="AZC8" s="60">
        <f t="shared" si="20"/>
        <v>1344</v>
      </c>
      <c r="AZD8" s="60">
        <f t="shared" si="20"/>
        <v>1345</v>
      </c>
      <c r="AZE8" s="60">
        <f t="shared" si="20"/>
        <v>1346</v>
      </c>
      <c r="AZF8" s="60">
        <f t="shared" ref="AZF8:BBQ8" si="21">AZE8+1</f>
        <v>1347</v>
      </c>
      <c r="AZG8" s="60">
        <f t="shared" si="21"/>
        <v>1348</v>
      </c>
      <c r="AZH8" s="60">
        <f t="shared" si="21"/>
        <v>1349</v>
      </c>
      <c r="AZI8" s="60">
        <f t="shared" si="21"/>
        <v>1350</v>
      </c>
      <c r="AZJ8" s="60">
        <f t="shared" si="21"/>
        <v>1351</v>
      </c>
      <c r="AZK8" s="60">
        <f t="shared" si="21"/>
        <v>1352</v>
      </c>
      <c r="AZL8" s="60">
        <f t="shared" si="21"/>
        <v>1353</v>
      </c>
      <c r="AZM8" s="60">
        <f t="shared" si="21"/>
        <v>1354</v>
      </c>
      <c r="AZN8" s="60">
        <f t="shared" si="21"/>
        <v>1355</v>
      </c>
      <c r="AZO8" s="60">
        <f t="shared" si="21"/>
        <v>1356</v>
      </c>
      <c r="AZP8" s="60">
        <f t="shared" si="21"/>
        <v>1357</v>
      </c>
      <c r="AZQ8" s="60">
        <f t="shared" si="21"/>
        <v>1358</v>
      </c>
      <c r="AZR8" s="60">
        <f t="shared" si="21"/>
        <v>1359</v>
      </c>
      <c r="AZS8" s="60">
        <f t="shared" si="21"/>
        <v>1360</v>
      </c>
      <c r="AZT8" s="60">
        <f t="shared" si="21"/>
        <v>1361</v>
      </c>
      <c r="AZU8" s="60">
        <f t="shared" si="21"/>
        <v>1362</v>
      </c>
      <c r="AZV8" s="60">
        <f t="shared" si="21"/>
        <v>1363</v>
      </c>
      <c r="AZW8" s="60">
        <f t="shared" si="21"/>
        <v>1364</v>
      </c>
      <c r="AZX8" s="60">
        <f t="shared" si="21"/>
        <v>1365</v>
      </c>
      <c r="AZY8" s="60">
        <f t="shared" si="21"/>
        <v>1366</v>
      </c>
      <c r="AZZ8" s="60">
        <f t="shared" si="21"/>
        <v>1367</v>
      </c>
      <c r="BAA8" s="60">
        <f t="shared" si="21"/>
        <v>1368</v>
      </c>
      <c r="BAB8" s="60">
        <f t="shared" si="21"/>
        <v>1369</v>
      </c>
      <c r="BAC8" s="60">
        <f t="shared" si="21"/>
        <v>1370</v>
      </c>
      <c r="BAD8" s="60">
        <f t="shared" si="21"/>
        <v>1371</v>
      </c>
      <c r="BAE8" s="60">
        <f t="shared" si="21"/>
        <v>1372</v>
      </c>
      <c r="BAF8" s="60">
        <f t="shared" si="21"/>
        <v>1373</v>
      </c>
      <c r="BAG8" s="60">
        <f t="shared" si="21"/>
        <v>1374</v>
      </c>
      <c r="BAH8" s="60">
        <f t="shared" si="21"/>
        <v>1375</v>
      </c>
      <c r="BAI8" s="60">
        <f t="shared" si="21"/>
        <v>1376</v>
      </c>
      <c r="BAJ8" s="60">
        <f t="shared" si="21"/>
        <v>1377</v>
      </c>
      <c r="BAK8" s="60">
        <f t="shared" si="21"/>
        <v>1378</v>
      </c>
      <c r="BAL8" s="60">
        <f t="shared" si="21"/>
        <v>1379</v>
      </c>
      <c r="BAM8" s="60">
        <f t="shared" si="21"/>
        <v>1380</v>
      </c>
      <c r="BAN8" s="60">
        <f t="shared" si="21"/>
        <v>1381</v>
      </c>
      <c r="BAO8" s="60">
        <f t="shared" si="21"/>
        <v>1382</v>
      </c>
      <c r="BAP8" s="60">
        <f t="shared" si="21"/>
        <v>1383</v>
      </c>
      <c r="BAQ8" s="60">
        <f t="shared" si="21"/>
        <v>1384</v>
      </c>
      <c r="BAR8" s="60">
        <f t="shared" si="21"/>
        <v>1385</v>
      </c>
      <c r="BAS8" s="60">
        <f t="shared" si="21"/>
        <v>1386</v>
      </c>
      <c r="BAT8" s="60">
        <f t="shared" si="21"/>
        <v>1387</v>
      </c>
      <c r="BAU8" s="60">
        <f t="shared" si="21"/>
        <v>1388</v>
      </c>
      <c r="BAV8" s="60">
        <f t="shared" si="21"/>
        <v>1389</v>
      </c>
      <c r="BAW8" s="60">
        <f t="shared" si="21"/>
        <v>1390</v>
      </c>
      <c r="BAX8" s="60">
        <f t="shared" si="21"/>
        <v>1391</v>
      </c>
      <c r="BAY8" s="60">
        <f t="shared" si="21"/>
        <v>1392</v>
      </c>
      <c r="BAZ8" s="60">
        <f t="shared" si="21"/>
        <v>1393</v>
      </c>
      <c r="BBA8" s="60">
        <f t="shared" si="21"/>
        <v>1394</v>
      </c>
      <c r="BBB8" s="60">
        <f t="shared" si="21"/>
        <v>1395</v>
      </c>
      <c r="BBC8" s="60">
        <f t="shared" si="21"/>
        <v>1396</v>
      </c>
      <c r="BBD8" s="60">
        <f t="shared" si="21"/>
        <v>1397</v>
      </c>
      <c r="BBE8" s="60">
        <f t="shared" si="21"/>
        <v>1398</v>
      </c>
      <c r="BBF8" s="60">
        <f t="shared" si="21"/>
        <v>1399</v>
      </c>
      <c r="BBG8" s="60">
        <f t="shared" si="21"/>
        <v>1400</v>
      </c>
      <c r="BBH8" s="60">
        <f t="shared" si="21"/>
        <v>1401</v>
      </c>
      <c r="BBI8" s="60">
        <f t="shared" si="21"/>
        <v>1402</v>
      </c>
      <c r="BBJ8" s="60">
        <f t="shared" si="21"/>
        <v>1403</v>
      </c>
      <c r="BBK8" s="60">
        <f t="shared" si="21"/>
        <v>1404</v>
      </c>
      <c r="BBL8" s="60">
        <f t="shared" si="21"/>
        <v>1405</v>
      </c>
      <c r="BBM8" s="60">
        <f t="shared" si="21"/>
        <v>1406</v>
      </c>
      <c r="BBN8" s="60">
        <f t="shared" si="21"/>
        <v>1407</v>
      </c>
      <c r="BBO8" s="60">
        <f t="shared" si="21"/>
        <v>1408</v>
      </c>
      <c r="BBP8" s="60">
        <f t="shared" si="21"/>
        <v>1409</v>
      </c>
      <c r="BBQ8" s="60">
        <f t="shared" si="21"/>
        <v>1410</v>
      </c>
      <c r="BBR8" s="60">
        <f t="shared" ref="BBR8:BEC8" si="22">BBQ8+1</f>
        <v>1411</v>
      </c>
      <c r="BBS8" s="60">
        <f t="shared" si="22"/>
        <v>1412</v>
      </c>
      <c r="BBT8" s="60">
        <f t="shared" si="22"/>
        <v>1413</v>
      </c>
      <c r="BBU8" s="60">
        <f t="shared" si="22"/>
        <v>1414</v>
      </c>
      <c r="BBV8" s="60">
        <f t="shared" si="22"/>
        <v>1415</v>
      </c>
      <c r="BBW8" s="60">
        <f t="shared" si="22"/>
        <v>1416</v>
      </c>
      <c r="BBX8" s="60">
        <f t="shared" si="22"/>
        <v>1417</v>
      </c>
      <c r="BBY8" s="60">
        <f t="shared" si="22"/>
        <v>1418</v>
      </c>
      <c r="BBZ8" s="60">
        <f t="shared" si="22"/>
        <v>1419</v>
      </c>
      <c r="BCA8" s="60">
        <f t="shared" si="22"/>
        <v>1420</v>
      </c>
      <c r="BCB8" s="60">
        <f t="shared" si="22"/>
        <v>1421</v>
      </c>
      <c r="BCC8" s="60">
        <f t="shared" si="22"/>
        <v>1422</v>
      </c>
      <c r="BCD8" s="60">
        <f t="shared" si="22"/>
        <v>1423</v>
      </c>
      <c r="BCE8" s="60">
        <f t="shared" si="22"/>
        <v>1424</v>
      </c>
      <c r="BCF8" s="60">
        <f t="shared" si="22"/>
        <v>1425</v>
      </c>
      <c r="BCG8" s="60">
        <f t="shared" si="22"/>
        <v>1426</v>
      </c>
      <c r="BCH8" s="60">
        <f t="shared" si="22"/>
        <v>1427</v>
      </c>
      <c r="BCI8" s="60">
        <f t="shared" si="22"/>
        <v>1428</v>
      </c>
      <c r="BCJ8" s="60">
        <f t="shared" si="22"/>
        <v>1429</v>
      </c>
      <c r="BCK8" s="60">
        <f t="shared" si="22"/>
        <v>1430</v>
      </c>
      <c r="BCL8" s="60">
        <f t="shared" si="22"/>
        <v>1431</v>
      </c>
      <c r="BCM8" s="60">
        <f t="shared" si="22"/>
        <v>1432</v>
      </c>
      <c r="BCN8" s="60">
        <f t="shared" si="22"/>
        <v>1433</v>
      </c>
      <c r="BCO8" s="60">
        <f t="shared" si="22"/>
        <v>1434</v>
      </c>
      <c r="BCP8" s="60">
        <f t="shared" si="22"/>
        <v>1435</v>
      </c>
      <c r="BCQ8" s="60">
        <f t="shared" si="22"/>
        <v>1436</v>
      </c>
      <c r="BCR8" s="60">
        <f t="shared" si="22"/>
        <v>1437</v>
      </c>
      <c r="BCS8" s="60">
        <f t="shared" si="22"/>
        <v>1438</v>
      </c>
      <c r="BCT8" s="60">
        <f t="shared" si="22"/>
        <v>1439</v>
      </c>
      <c r="BCU8" s="60">
        <f t="shared" si="22"/>
        <v>1440</v>
      </c>
      <c r="BCV8" s="60">
        <f t="shared" si="22"/>
        <v>1441</v>
      </c>
      <c r="BCW8" s="60">
        <f t="shared" si="22"/>
        <v>1442</v>
      </c>
      <c r="BCX8" s="60">
        <f t="shared" si="22"/>
        <v>1443</v>
      </c>
      <c r="BCY8" s="60">
        <f t="shared" si="22"/>
        <v>1444</v>
      </c>
      <c r="BCZ8" s="60">
        <f t="shared" si="22"/>
        <v>1445</v>
      </c>
      <c r="BDA8" s="60">
        <f t="shared" si="22"/>
        <v>1446</v>
      </c>
      <c r="BDB8" s="60">
        <f t="shared" si="22"/>
        <v>1447</v>
      </c>
      <c r="BDC8" s="60">
        <f t="shared" si="22"/>
        <v>1448</v>
      </c>
      <c r="BDD8" s="60">
        <f t="shared" si="22"/>
        <v>1449</v>
      </c>
      <c r="BDE8" s="60">
        <f t="shared" si="22"/>
        <v>1450</v>
      </c>
      <c r="BDF8" s="60">
        <f t="shared" si="22"/>
        <v>1451</v>
      </c>
      <c r="BDG8" s="60">
        <f t="shared" si="22"/>
        <v>1452</v>
      </c>
      <c r="BDH8" s="60">
        <f t="shared" si="22"/>
        <v>1453</v>
      </c>
      <c r="BDI8" s="60">
        <f t="shared" si="22"/>
        <v>1454</v>
      </c>
      <c r="BDJ8" s="60">
        <f t="shared" si="22"/>
        <v>1455</v>
      </c>
      <c r="BDK8" s="60">
        <f t="shared" si="22"/>
        <v>1456</v>
      </c>
      <c r="BDL8" s="60">
        <f t="shared" si="22"/>
        <v>1457</v>
      </c>
      <c r="BDM8" s="60">
        <f t="shared" si="22"/>
        <v>1458</v>
      </c>
      <c r="BDN8" s="60">
        <f t="shared" si="22"/>
        <v>1459</v>
      </c>
      <c r="BDO8" s="60">
        <f t="shared" si="22"/>
        <v>1460</v>
      </c>
      <c r="BDP8" s="60">
        <f t="shared" si="22"/>
        <v>1461</v>
      </c>
      <c r="BDQ8" s="60">
        <f t="shared" si="22"/>
        <v>1462</v>
      </c>
      <c r="BDR8" s="60">
        <f t="shared" si="22"/>
        <v>1463</v>
      </c>
      <c r="BDS8" s="60">
        <f t="shared" si="22"/>
        <v>1464</v>
      </c>
      <c r="BDT8" s="60">
        <f t="shared" si="22"/>
        <v>1465</v>
      </c>
      <c r="BDU8" s="60">
        <f t="shared" si="22"/>
        <v>1466</v>
      </c>
      <c r="BDV8" s="60">
        <f t="shared" si="22"/>
        <v>1467</v>
      </c>
      <c r="BDW8" s="60">
        <f t="shared" si="22"/>
        <v>1468</v>
      </c>
      <c r="BDX8" s="60">
        <f t="shared" si="22"/>
        <v>1469</v>
      </c>
      <c r="BDY8" s="60">
        <f t="shared" si="22"/>
        <v>1470</v>
      </c>
      <c r="BDZ8" s="60">
        <f t="shared" si="22"/>
        <v>1471</v>
      </c>
      <c r="BEA8" s="60">
        <f t="shared" si="22"/>
        <v>1472</v>
      </c>
      <c r="BEB8" s="60">
        <f t="shared" si="22"/>
        <v>1473</v>
      </c>
      <c r="BEC8" s="60">
        <f t="shared" si="22"/>
        <v>1474</v>
      </c>
      <c r="BED8" s="60">
        <f t="shared" ref="BED8:BGO8" si="23">BEC8+1</f>
        <v>1475</v>
      </c>
      <c r="BEE8" s="60">
        <f t="shared" si="23"/>
        <v>1476</v>
      </c>
      <c r="BEF8" s="60">
        <f t="shared" si="23"/>
        <v>1477</v>
      </c>
      <c r="BEG8" s="60">
        <f t="shared" si="23"/>
        <v>1478</v>
      </c>
      <c r="BEH8" s="60">
        <f t="shared" si="23"/>
        <v>1479</v>
      </c>
      <c r="BEI8" s="60">
        <f t="shared" si="23"/>
        <v>1480</v>
      </c>
      <c r="BEJ8" s="60">
        <f t="shared" si="23"/>
        <v>1481</v>
      </c>
      <c r="BEK8" s="60">
        <f t="shared" si="23"/>
        <v>1482</v>
      </c>
      <c r="BEL8" s="60">
        <f t="shared" si="23"/>
        <v>1483</v>
      </c>
      <c r="BEM8" s="60">
        <f t="shared" si="23"/>
        <v>1484</v>
      </c>
      <c r="BEN8" s="60">
        <f t="shared" si="23"/>
        <v>1485</v>
      </c>
      <c r="BEO8" s="60">
        <f t="shared" si="23"/>
        <v>1486</v>
      </c>
      <c r="BEP8" s="60">
        <f t="shared" si="23"/>
        <v>1487</v>
      </c>
      <c r="BEQ8" s="60">
        <f t="shared" si="23"/>
        <v>1488</v>
      </c>
      <c r="BER8" s="60">
        <f t="shared" si="23"/>
        <v>1489</v>
      </c>
      <c r="BES8" s="60">
        <f t="shared" si="23"/>
        <v>1490</v>
      </c>
      <c r="BET8" s="60">
        <f t="shared" si="23"/>
        <v>1491</v>
      </c>
      <c r="BEU8" s="60">
        <f t="shared" si="23"/>
        <v>1492</v>
      </c>
      <c r="BEV8" s="60">
        <f t="shared" si="23"/>
        <v>1493</v>
      </c>
      <c r="BEW8" s="60">
        <f t="shared" si="23"/>
        <v>1494</v>
      </c>
      <c r="BEX8" s="60">
        <f t="shared" si="23"/>
        <v>1495</v>
      </c>
      <c r="BEY8" s="60">
        <f t="shared" si="23"/>
        <v>1496</v>
      </c>
      <c r="BEZ8" s="60">
        <f t="shared" si="23"/>
        <v>1497</v>
      </c>
      <c r="BFA8" s="60">
        <f t="shared" si="23"/>
        <v>1498</v>
      </c>
      <c r="BFB8" s="60">
        <f t="shared" si="23"/>
        <v>1499</v>
      </c>
      <c r="BFC8" s="60">
        <f t="shared" si="23"/>
        <v>1500</v>
      </c>
      <c r="BFD8" s="60">
        <f t="shared" si="23"/>
        <v>1501</v>
      </c>
      <c r="BFE8" s="60">
        <f t="shared" si="23"/>
        <v>1502</v>
      </c>
      <c r="BFF8" s="60">
        <f t="shared" si="23"/>
        <v>1503</v>
      </c>
      <c r="BFG8" s="60">
        <f t="shared" si="23"/>
        <v>1504</v>
      </c>
      <c r="BFH8" s="60">
        <f t="shared" si="23"/>
        <v>1505</v>
      </c>
      <c r="BFI8" s="60">
        <f t="shared" si="23"/>
        <v>1506</v>
      </c>
      <c r="BFJ8" s="60">
        <f t="shared" si="23"/>
        <v>1507</v>
      </c>
      <c r="BFK8" s="60">
        <f t="shared" si="23"/>
        <v>1508</v>
      </c>
      <c r="BFL8" s="60">
        <f t="shared" si="23"/>
        <v>1509</v>
      </c>
      <c r="BFM8" s="60">
        <f t="shared" si="23"/>
        <v>1510</v>
      </c>
      <c r="BFN8" s="60">
        <f t="shared" si="23"/>
        <v>1511</v>
      </c>
      <c r="BFO8" s="60">
        <f t="shared" si="23"/>
        <v>1512</v>
      </c>
      <c r="BFP8" s="60">
        <f t="shared" si="23"/>
        <v>1513</v>
      </c>
      <c r="BFQ8" s="60">
        <f t="shared" si="23"/>
        <v>1514</v>
      </c>
      <c r="BFR8" s="60">
        <f t="shared" si="23"/>
        <v>1515</v>
      </c>
      <c r="BFS8" s="60">
        <f t="shared" si="23"/>
        <v>1516</v>
      </c>
      <c r="BFT8" s="60">
        <f t="shared" si="23"/>
        <v>1517</v>
      </c>
      <c r="BFU8" s="60">
        <f t="shared" si="23"/>
        <v>1518</v>
      </c>
      <c r="BFV8" s="60">
        <f t="shared" si="23"/>
        <v>1519</v>
      </c>
      <c r="BFW8" s="60">
        <f t="shared" si="23"/>
        <v>1520</v>
      </c>
      <c r="BFX8" s="60">
        <f t="shared" si="23"/>
        <v>1521</v>
      </c>
      <c r="BFY8" s="60">
        <f t="shared" si="23"/>
        <v>1522</v>
      </c>
      <c r="BFZ8" s="60">
        <f t="shared" si="23"/>
        <v>1523</v>
      </c>
      <c r="BGA8" s="60">
        <f t="shared" si="23"/>
        <v>1524</v>
      </c>
      <c r="BGB8" s="60">
        <f t="shared" si="23"/>
        <v>1525</v>
      </c>
      <c r="BGC8" s="60">
        <f t="shared" si="23"/>
        <v>1526</v>
      </c>
      <c r="BGD8" s="60">
        <f t="shared" si="23"/>
        <v>1527</v>
      </c>
      <c r="BGE8" s="60">
        <f t="shared" si="23"/>
        <v>1528</v>
      </c>
      <c r="BGF8" s="60">
        <f t="shared" si="23"/>
        <v>1529</v>
      </c>
      <c r="BGG8" s="60">
        <f t="shared" si="23"/>
        <v>1530</v>
      </c>
      <c r="BGH8" s="60">
        <f t="shared" si="23"/>
        <v>1531</v>
      </c>
      <c r="BGI8" s="60">
        <f t="shared" si="23"/>
        <v>1532</v>
      </c>
      <c r="BGJ8" s="60">
        <f t="shared" si="23"/>
        <v>1533</v>
      </c>
      <c r="BGK8" s="60">
        <f t="shared" si="23"/>
        <v>1534</v>
      </c>
      <c r="BGL8" s="60">
        <f t="shared" si="23"/>
        <v>1535</v>
      </c>
      <c r="BGM8" s="60">
        <f t="shared" si="23"/>
        <v>1536</v>
      </c>
      <c r="BGN8" s="60">
        <f t="shared" si="23"/>
        <v>1537</v>
      </c>
      <c r="BGO8" s="60">
        <f t="shared" si="23"/>
        <v>1538</v>
      </c>
      <c r="BGP8" s="60">
        <f t="shared" ref="BGP8:BJA8" si="24">BGO8+1</f>
        <v>1539</v>
      </c>
      <c r="BGQ8" s="60">
        <f t="shared" si="24"/>
        <v>1540</v>
      </c>
      <c r="BGR8" s="60">
        <f t="shared" si="24"/>
        <v>1541</v>
      </c>
      <c r="BGS8" s="60">
        <f t="shared" si="24"/>
        <v>1542</v>
      </c>
      <c r="BGT8" s="60">
        <f t="shared" si="24"/>
        <v>1543</v>
      </c>
      <c r="BGU8" s="60">
        <f t="shared" si="24"/>
        <v>1544</v>
      </c>
      <c r="BGV8" s="60">
        <f t="shared" si="24"/>
        <v>1545</v>
      </c>
      <c r="BGW8" s="60">
        <f t="shared" si="24"/>
        <v>1546</v>
      </c>
      <c r="BGX8" s="60">
        <f t="shared" si="24"/>
        <v>1547</v>
      </c>
      <c r="BGY8" s="60">
        <f t="shared" si="24"/>
        <v>1548</v>
      </c>
      <c r="BGZ8" s="60">
        <f t="shared" si="24"/>
        <v>1549</v>
      </c>
      <c r="BHA8" s="60">
        <f t="shared" si="24"/>
        <v>1550</v>
      </c>
      <c r="BHB8" s="60">
        <f t="shared" si="24"/>
        <v>1551</v>
      </c>
      <c r="BHC8" s="60">
        <f t="shared" si="24"/>
        <v>1552</v>
      </c>
      <c r="BHD8" s="60">
        <f t="shared" si="24"/>
        <v>1553</v>
      </c>
      <c r="BHE8" s="60">
        <f t="shared" si="24"/>
        <v>1554</v>
      </c>
      <c r="BHF8" s="60">
        <f t="shared" si="24"/>
        <v>1555</v>
      </c>
      <c r="BHG8" s="60">
        <f t="shared" si="24"/>
        <v>1556</v>
      </c>
      <c r="BHH8" s="60">
        <f t="shared" si="24"/>
        <v>1557</v>
      </c>
      <c r="BHI8" s="60">
        <f t="shared" si="24"/>
        <v>1558</v>
      </c>
      <c r="BHJ8" s="60">
        <f t="shared" si="24"/>
        <v>1559</v>
      </c>
      <c r="BHK8" s="60">
        <f t="shared" si="24"/>
        <v>1560</v>
      </c>
      <c r="BHL8" s="60">
        <f t="shared" si="24"/>
        <v>1561</v>
      </c>
      <c r="BHM8" s="60">
        <f t="shared" si="24"/>
        <v>1562</v>
      </c>
      <c r="BHN8" s="60">
        <f t="shared" si="24"/>
        <v>1563</v>
      </c>
      <c r="BHO8" s="60">
        <f t="shared" si="24"/>
        <v>1564</v>
      </c>
      <c r="BHP8" s="60">
        <f t="shared" si="24"/>
        <v>1565</v>
      </c>
      <c r="BHQ8" s="60">
        <f t="shared" si="24"/>
        <v>1566</v>
      </c>
      <c r="BHR8" s="60">
        <f t="shared" si="24"/>
        <v>1567</v>
      </c>
      <c r="BHS8" s="60">
        <f t="shared" si="24"/>
        <v>1568</v>
      </c>
      <c r="BHT8" s="60">
        <f t="shared" si="24"/>
        <v>1569</v>
      </c>
      <c r="BHU8" s="60">
        <f t="shared" si="24"/>
        <v>1570</v>
      </c>
      <c r="BHV8" s="60">
        <f t="shared" si="24"/>
        <v>1571</v>
      </c>
      <c r="BHW8" s="60">
        <f t="shared" si="24"/>
        <v>1572</v>
      </c>
      <c r="BHX8" s="60">
        <f t="shared" si="24"/>
        <v>1573</v>
      </c>
      <c r="BHY8" s="60">
        <f t="shared" si="24"/>
        <v>1574</v>
      </c>
      <c r="BHZ8" s="60">
        <f t="shared" si="24"/>
        <v>1575</v>
      </c>
      <c r="BIA8" s="60">
        <f t="shared" si="24"/>
        <v>1576</v>
      </c>
      <c r="BIB8" s="60">
        <f t="shared" si="24"/>
        <v>1577</v>
      </c>
      <c r="BIC8" s="60">
        <f t="shared" si="24"/>
        <v>1578</v>
      </c>
      <c r="BID8" s="60">
        <f t="shared" si="24"/>
        <v>1579</v>
      </c>
      <c r="BIE8" s="60">
        <f t="shared" si="24"/>
        <v>1580</v>
      </c>
      <c r="BIF8" s="60">
        <f t="shared" si="24"/>
        <v>1581</v>
      </c>
      <c r="BIG8" s="60">
        <f t="shared" si="24"/>
        <v>1582</v>
      </c>
      <c r="BIH8" s="60">
        <f t="shared" si="24"/>
        <v>1583</v>
      </c>
      <c r="BII8" s="60">
        <f t="shared" si="24"/>
        <v>1584</v>
      </c>
      <c r="BIJ8" s="60">
        <f t="shared" si="24"/>
        <v>1585</v>
      </c>
      <c r="BIK8" s="60">
        <f t="shared" si="24"/>
        <v>1586</v>
      </c>
      <c r="BIL8" s="60">
        <f t="shared" si="24"/>
        <v>1587</v>
      </c>
      <c r="BIM8" s="60">
        <f t="shared" si="24"/>
        <v>1588</v>
      </c>
      <c r="BIN8" s="60">
        <f t="shared" si="24"/>
        <v>1589</v>
      </c>
      <c r="BIO8" s="60">
        <f t="shared" si="24"/>
        <v>1590</v>
      </c>
      <c r="BIP8" s="60">
        <f t="shared" si="24"/>
        <v>1591</v>
      </c>
      <c r="BIQ8" s="60">
        <f t="shared" si="24"/>
        <v>1592</v>
      </c>
      <c r="BIR8" s="60">
        <f t="shared" si="24"/>
        <v>1593</v>
      </c>
      <c r="BIS8" s="60">
        <f t="shared" si="24"/>
        <v>1594</v>
      </c>
      <c r="BIT8" s="60">
        <f t="shared" si="24"/>
        <v>1595</v>
      </c>
      <c r="BIU8" s="60">
        <f t="shared" si="24"/>
        <v>1596</v>
      </c>
      <c r="BIV8" s="60">
        <f t="shared" si="24"/>
        <v>1597</v>
      </c>
      <c r="BIW8" s="60">
        <f t="shared" si="24"/>
        <v>1598</v>
      </c>
      <c r="BIX8" s="60">
        <f t="shared" si="24"/>
        <v>1599</v>
      </c>
      <c r="BIY8" s="60">
        <f t="shared" si="24"/>
        <v>1600</v>
      </c>
      <c r="BIZ8" s="60">
        <f t="shared" si="24"/>
        <v>1601</v>
      </c>
      <c r="BJA8" s="60">
        <f t="shared" si="24"/>
        <v>1602</v>
      </c>
      <c r="BJB8" s="60">
        <f t="shared" ref="BJB8:BLM8" si="25">BJA8+1</f>
        <v>1603</v>
      </c>
      <c r="BJC8" s="60">
        <f t="shared" si="25"/>
        <v>1604</v>
      </c>
      <c r="BJD8" s="60">
        <f t="shared" si="25"/>
        <v>1605</v>
      </c>
      <c r="BJE8" s="60">
        <f t="shared" si="25"/>
        <v>1606</v>
      </c>
      <c r="BJF8" s="60">
        <f t="shared" si="25"/>
        <v>1607</v>
      </c>
      <c r="BJG8" s="60">
        <f t="shared" si="25"/>
        <v>1608</v>
      </c>
      <c r="BJH8" s="60">
        <f t="shared" si="25"/>
        <v>1609</v>
      </c>
      <c r="BJI8" s="60">
        <f t="shared" si="25"/>
        <v>1610</v>
      </c>
      <c r="BJJ8" s="60">
        <f t="shared" si="25"/>
        <v>1611</v>
      </c>
      <c r="BJK8" s="60">
        <f t="shared" si="25"/>
        <v>1612</v>
      </c>
      <c r="BJL8" s="60">
        <f t="shared" si="25"/>
        <v>1613</v>
      </c>
      <c r="BJM8" s="60">
        <f t="shared" si="25"/>
        <v>1614</v>
      </c>
      <c r="BJN8" s="60">
        <f t="shared" si="25"/>
        <v>1615</v>
      </c>
      <c r="BJO8" s="60">
        <f t="shared" si="25"/>
        <v>1616</v>
      </c>
      <c r="BJP8" s="60">
        <f t="shared" si="25"/>
        <v>1617</v>
      </c>
      <c r="BJQ8" s="60">
        <f t="shared" si="25"/>
        <v>1618</v>
      </c>
      <c r="BJR8" s="60">
        <f t="shared" si="25"/>
        <v>1619</v>
      </c>
      <c r="BJS8" s="60">
        <f t="shared" si="25"/>
        <v>1620</v>
      </c>
      <c r="BJT8" s="60">
        <f t="shared" si="25"/>
        <v>1621</v>
      </c>
      <c r="BJU8" s="60">
        <f t="shared" si="25"/>
        <v>1622</v>
      </c>
      <c r="BJV8" s="60">
        <f t="shared" si="25"/>
        <v>1623</v>
      </c>
      <c r="BJW8" s="60">
        <f t="shared" si="25"/>
        <v>1624</v>
      </c>
      <c r="BJX8" s="60">
        <f t="shared" si="25"/>
        <v>1625</v>
      </c>
      <c r="BJY8" s="60">
        <f t="shared" si="25"/>
        <v>1626</v>
      </c>
      <c r="BJZ8" s="60">
        <f t="shared" si="25"/>
        <v>1627</v>
      </c>
      <c r="BKA8" s="60">
        <f t="shared" si="25"/>
        <v>1628</v>
      </c>
      <c r="BKB8" s="60">
        <f t="shared" si="25"/>
        <v>1629</v>
      </c>
      <c r="BKC8" s="60">
        <f t="shared" si="25"/>
        <v>1630</v>
      </c>
      <c r="BKD8" s="60">
        <f t="shared" si="25"/>
        <v>1631</v>
      </c>
      <c r="BKE8" s="60">
        <f t="shared" si="25"/>
        <v>1632</v>
      </c>
      <c r="BKF8" s="60">
        <f t="shared" si="25"/>
        <v>1633</v>
      </c>
      <c r="BKG8" s="60">
        <f t="shared" si="25"/>
        <v>1634</v>
      </c>
      <c r="BKH8" s="60">
        <f t="shared" si="25"/>
        <v>1635</v>
      </c>
      <c r="BKI8" s="60">
        <f t="shared" si="25"/>
        <v>1636</v>
      </c>
      <c r="BKJ8" s="60">
        <f t="shared" si="25"/>
        <v>1637</v>
      </c>
      <c r="BKK8" s="60">
        <f t="shared" si="25"/>
        <v>1638</v>
      </c>
      <c r="BKL8" s="60">
        <f t="shared" si="25"/>
        <v>1639</v>
      </c>
      <c r="BKM8" s="60">
        <f t="shared" si="25"/>
        <v>1640</v>
      </c>
      <c r="BKN8" s="60">
        <f t="shared" si="25"/>
        <v>1641</v>
      </c>
      <c r="BKO8" s="60">
        <f t="shared" si="25"/>
        <v>1642</v>
      </c>
      <c r="BKP8" s="60">
        <f t="shared" si="25"/>
        <v>1643</v>
      </c>
      <c r="BKQ8" s="60">
        <f t="shared" si="25"/>
        <v>1644</v>
      </c>
      <c r="BKR8" s="60">
        <f t="shared" si="25"/>
        <v>1645</v>
      </c>
      <c r="BKS8" s="60">
        <f t="shared" si="25"/>
        <v>1646</v>
      </c>
      <c r="BKT8" s="60">
        <f t="shared" si="25"/>
        <v>1647</v>
      </c>
      <c r="BKU8" s="60">
        <f t="shared" si="25"/>
        <v>1648</v>
      </c>
      <c r="BKV8" s="60">
        <f t="shared" si="25"/>
        <v>1649</v>
      </c>
      <c r="BKW8" s="60">
        <f t="shared" si="25"/>
        <v>1650</v>
      </c>
      <c r="BKX8" s="60">
        <f t="shared" si="25"/>
        <v>1651</v>
      </c>
      <c r="BKY8" s="60">
        <f t="shared" si="25"/>
        <v>1652</v>
      </c>
      <c r="BKZ8" s="60">
        <f t="shared" si="25"/>
        <v>1653</v>
      </c>
      <c r="BLA8" s="60">
        <f t="shared" si="25"/>
        <v>1654</v>
      </c>
      <c r="BLB8" s="60">
        <f t="shared" si="25"/>
        <v>1655</v>
      </c>
      <c r="BLC8" s="60">
        <f t="shared" si="25"/>
        <v>1656</v>
      </c>
      <c r="BLD8" s="60">
        <f t="shared" si="25"/>
        <v>1657</v>
      </c>
      <c r="BLE8" s="60">
        <f t="shared" si="25"/>
        <v>1658</v>
      </c>
      <c r="BLF8" s="60">
        <f t="shared" si="25"/>
        <v>1659</v>
      </c>
      <c r="BLG8" s="60">
        <f t="shared" si="25"/>
        <v>1660</v>
      </c>
      <c r="BLH8" s="60">
        <f t="shared" si="25"/>
        <v>1661</v>
      </c>
      <c r="BLI8" s="60">
        <f t="shared" si="25"/>
        <v>1662</v>
      </c>
      <c r="BLJ8" s="60">
        <f t="shared" si="25"/>
        <v>1663</v>
      </c>
      <c r="BLK8" s="60">
        <f t="shared" si="25"/>
        <v>1664</v>
      </c>
      <c r="BLL8" s="60">
        <f t="shared" si="25"/>
        <v>1665</v>
      </c>
      <c r="BLM8" s="60">
        <f t="shared" si="25"/>
        <v>1666</v>
      </c>
      <c r="BLN8" s="60">
        <f t="shared" ref="BLN8:BNY8" si="26">BLM8+1</f>
        <v>1667</v>
      </c>
      <c r="BLO8" s="60">
        <f t="shared" si="26"/>
        <v>1668</v>
      </c>
      <c r="BLP8" s="60">
        <f t="shared" si="26"/>
        <v>1669</v>
      </c>
      <c r="BLQ8" s="60">
        <f t="shared" si="26"/>
        <v>1670</v>
      </c>
      <c r="BLR8" s="60">
        <f t="shared" si="26"/>
        <v>1671</v>
      </c>
      <c r="BLS8" s="60">
        <f t="shared" si="26"/>
        <v>1672</v>
      </c>
      <c r="BLT8" s="60">
        <f t="shared" si="26"/>
        <v>1673</v>
      </c>
      <c r="BLU8" s="60">
        <f t="shared" si="26"/>
        <v>1674</v>
      </c>
      <c r="BLV8" s="60">
        <f t="shared" si="26"/>
        <v>1675</v>
      </c>
      <c r="BLW8" s="60">
        <f t="shared" si="26"/>
        <v>1676</v>
      </c>
      <c r="BLX8" s="60">
        <f t="shared" si="26"/>
        <v>1677</v>
      </c>
      <c r="BLY8" s="60">
        <f t="shared" si="26"/>
        <v>1678</v>
      </c>
      <c r="BLZ8" s="60">
        <f t="shared" si="26"/>
        <v>1679</v>
      </c>
      <c r="BMA8" s="60">
        <f t="shared" si="26"/>
        <v>1680</v>
      </c>
      <c r="BMB8" s="60">
        <f t="shared" si="26"/>
        <v>1681</v>
      </c>
      <c r="BMC8" s="60">
        <f t="shared" si="26"/>
        <v>1682</v>
      </c>
      <c r="BMD8" s="60">
        <f t="shared" si="26"/>
        <v>1683</v>
      </c>
      <c r="BME8" s="60">
        <f t="shared" si="26"/>
        <v>1684</v>
      </c>
      <c r="BMF8" s="60">
        <f t="shared" si="26"/>
        <v>1685</v>
      </c>
      <c r="BMG8" s="60">
        <f t="shared" si="26"/>
        <v>1686</v>
      </c>
      <c r="BMH8" s="60">
        <f t="shared" si="26"/>
        <v>1687</v>
      </c>
      <c r="BMI8" s="60">
        <f t="shared" si="26"/>
        <v>1688</v>
      </c>
      <c r="BMJ8" s="60">
        <f t="shared" si="26"/>
        <v>1689</v>
      </c>
      <c r="BMK8" s="60">
        <f t="shared" si="26"/>
        <v>1690</v>
      </c>
      <c r="BML8" s="60">
        <f t="shared" si="26"/>
        <v>1691</v>
      </c>
      <c r="BMM8" s="60">
        <f t="shared" si="26"/>
        <v>1692</v>
      </c>
      <c r="BMN8" s="60">
        <f t="shared" si="26"/>
        <v>1693</v>
      </c>
      <c r="BMO8" s="60">
        <f t="shared" si="26"/>
        <v>1694</v>
      </c>
      <c r="BMP8" s="60">
        <f t="shared" si="26"/>
        <v>1695</v>
      </c>
      <c r="BMQ8" s="60">
        <f t="shared" si="26"/>
        <v>1696</v>
      </c>
      <c r="BMR8" s="60">
        <f t="shared" si="26"/>
        <v>1697</v>
      </c>
      <c r="BMS8" s="60">
        <f t="shared" si="26"/>
        <v>1698</v>
      </c>
      <c r="BMT8" s="60">
        <f t="shared" si="26"/>
        <v>1699</v>
      </c>
      <c r="BMU8" s="60">
        <f t="shared" si="26"/>
        <v>1700</v>
      </c>
      <c r="BMV8" s="60">
        <f t="shared" si="26"/>
        <v>1701</v>
      </c>
      <c r="BMW8" s="60">
        <f t="shared" si="26"/>
        <v>1702</v>
      </c>
      <c r="BMX8" s="60">
        <f t="shared" si="26"/>
        <v>1703</v>
      </c>
      <c r="BMY8" s="60">
        <f t="shared" si="26"/>
        <v>1704</v>
      </c>
      <c r="BMZ8" s="60">
        <f t="shared" si="26"/>
        <v>1705</v>
      </c>
      <c r="BNA8" s="60">
        <f t="shared" si="26"/>
        <v>1706</v>
      </c>
      <c r="BNB8" s="60">
        <f t="shared" si="26"/>
        <v>1707</v>
      </c>
      <c r="BNC8" s="60">
        <f t="shared" si="26"/>
        <v>1708</v>
      </c>
      <c r="BND8" s="60">
        <f t="shared" si="26"/>
        <v>1709</v>
      </c>
      <c r="BNE8" s="60">
        <f t="shared" si="26"/>
        <v>1710</v>
      </c>
      <c r="BNF8" s="60">
        <f t="shared" si="26"/>
        <v>1711</v>
      </c>
      <c r="BNG8" s="60">
        <f t="shared" si="26"/>
        <v>1712</v>
      </c>
      <c r="BNH8" s="60">
        <f t="shared" si="26"/>
        <v>1713</v>
      </c>
      <c r="BNI8" s="60">
        <f t="shared" si="26"/>
        <v>1714</v>
      </c>
      <c r="BNJ8" s="60">
        <f t="shared" si="26"/>
        <v>1715</v>
      </c>
      <c r="BNK8" s="60">
        <f t="shared" si="26"/>
        <v>1716</v>
      </c>
      <c r="BNL8" s="60">
        <f t="shared" si="26"/>
        <v>1717</v>
      </c>
      <c r="BNM8" s="60">
        <f t="shared" si="26"/>
        <v>1718</v>
      </c>
      <c r="BNN8" s="60">
        <f t="shared" si="26"/>
        <v>1719</v>
      </c>
      <c r="BNO8" s="60">
        <f t="shared" si="26"/>
        <v>1720</v>
      </c>
      <c r="BNP8" s="60">
        <f t="shared" si="26"/>
        <v>1721</v>
      </c>
      <c r="BNQ8" s="60">
        <f t="shared" si="26"/>
        <v>1722</v>
      </c>
      <c r="BNR8" s="60">
        <f t="shared" si="26"/>
        <v>1723</v>
      </c>
      <c r="BNS8" s="60">
        <f t="shared" si="26"/>
        <v>1724</v>
      </c>
      <c r="BNT8" s="60">
        <f t="shared" si="26"/>
        <v>1725</v>
      </c>
      <c r="BNU8" s="60">
        <f t="shared" si="26"/>
        <v>1726</v>
      </c>
      <c r="BNV8" s="60">
        <f t="shared" si="26"/>
        <v>1727</v>
      </c>
      <c r="BNW8" s="60">
        <f t="shared" si="26"/>
        <v>1728</v>
      </c>
      <c r="BNX8" s="60">
        <f t="shared" si="26"/>
        <v>1729</v>
      </c>
      <c r="BNY8" s="60">
        <f t="shared" si="26"/>
        <v>1730</v>
      </c>
      <c r="BNZ8" s="60">
        <f t="shared" ref="BNZ8:BQK8" si="27">BNY8+1</f>
        <v>1731</v>
      </c>
      <c r="BOA8" s="60">
        <f t="shared" si="27"/>
        <v>1732</v>
      </c>
      <c r="BOB8" s="60">
        <f t="shared" si="27"/>
        <v>1733</v>
      </c>
      <c r="BOC8" s="60">
        <f t="shared" si="27"/>
        <v>1734</v>
      </c>
      <c r="BOD8" s="60">
        <f t="shared" si="27"/>
        <v>1735</v>
      </c>
      <c r="BOE8" s="60">
        <f t="shared" si="27"/>
        <v>1736</v>
      </c>
      <c r="BOF8" s="60">
        <f t="shared" si="27"/>
        <v>1737</v>
      </c>
      <c r="BOG8" s="60">
        <f t="shared" si="27"/>
        <v>1738</v>
      </c>
      <c r="BOH8" s="60">
        <f t="shared" si="27"/>
        <v>1739</v>
      </c>
      <c r="BOI8" s="60">
        <f t="shared" si="27"/>
        <v>1740</v>
      </c>
      <c r="BOJ8" s="60">
        <f t="shared" si="27"/>
        <v>1741</v>
      </c>
      <c r="BOK8" s="60">
        <f t="shared" si="27"/>
        <v>1742</v>
      </c>
      <c r="BOL8" s="60">
        <f t="shared" si="27"/>
        <v>1743</v>
      </c>
      <c r="BOM8" s="60">
        <f t="shared" si="27"/>
        <v>1744</v>
      </c>
      <c r="BON8" s="60">
        <f t="shared" si="27"/>
        <v>1745</v>
      </c>
      <c r="BOO8" s="60">
        <f t="shared" si="27"/>
        <v>1746</v>
      </c>
      <c r="BOP8" s="60">
        <f t="shared" si="27"/>
        <v>1747</v>
      </c>
      <c r="BOQ8" s="60">
        <f t="shared" si="27"/>
        <v>1748</v>
      </c>
      <c r="BOR8" s="60">
        <f t="shared" si="27"/>
        <v>1749</v>
      </c>
      <c r="BOS8" s="60">
        <f t="shared" si="27"/>
        <v>1750</v>
      </c>
      <c r="BOT8" s="60">
        <f t="shared" si="27"/>
        <v>1751</v>
      </c>
      <c r="BOU8" s="60">
        <f t="shared" si="27"/>
        <v>1752</v>
      </c>
      <c r="BOV8" s="60">
        <f t="shared" si="27"/>
        <v>1753</v>
      </c>
      <c r="BOW8" s="60">
        <f t="shared" si="27"/>
        <v>1754</v>
      </c>
      <c r="BOX8" s="60">
        <f t="shared" si="27"/>
        <v>1755</v>
      </c>
      <c r="BOY8" s="60">
        <f t="shared" si="27"/>
        <v>1756</v>
      </c>
      <c r="BOZ8" s="60">
        <f t="shared" si="27"/>
        <v>1757</v>
      </c>
      <c r="BPA8" s="60">
        <f t="shared" si="27"/>
        <v>1758</v>
      </c>
      <c r="BPB8" s="60">
        <f t="shared" si="27"/>
        <v>1759</v>
      </c>
      <c r="BPC8" s="60">
        <f t="shared" si="27"/>
        <v>1760</v>
      </c>
      <c r="BPD8" s="60">
        <f t="shared" si="27"/>
        <v>1761</v>
      </c>
      <c r="BPE8" s="60">
        <f t="shared" si="27"/>
        <v>1762</v>
      </c>
      <c r="BPF8" s="60">
        <f t="shared" si="27"/>
        <v>1763</v>
      </c>
      <c r="BPG8" s="60">
        <f t="shared" si="27"/>
        <v>1764</v>
      </c>
      <c r="BPH8" s="60">
        <f t="shared" si="27"/>
        <v>1765</v>
      </c>
      <c r="BPI8" s="60">
        <f t="shared" si="27"/>
        <v>1766</v>
      </c>
      <c r="BPJ8" s="60">
        <f t="shared" si="27"/>
        <v>1767</v>
      </c>
      <c r="BPK8" s="60">
        <f t="shared" si="27"/>
        <v>1768</v>
      </c>
      <c r="BPL8" s="60">
        <f t="shared" si="27"/>
        <v>1769</v>
      </c>
      <c r="BPM8" s="60">
        <f t="shared" si="27"/>
        <v>1770</v>
      </c>
      <c r="BPN8" s="60">
        <f t="shared" si="27"/>
        <v>1771</v>
      </c>
      <c r="BPO8" s="60">
        <f t="shared" si="27"/>
        <v>1772</v>
      </c>
      <c r="BPP8" s="60">
        <f t="shared" si="27"/>
        <v>1773</v>
      </c>
      <c r="BPQ8" s="60">
        <f t="shared" si="27"/>
        <v>1774</v>
      </c>
      <c r="BPR8" s="60">
        <f t="shared" si="27"/>
        <v>1775</v>
      </c>
      <c r="BPS8" s="60">
        <f t="shared" si="27"/>
        <v>1776</v>
      </c>
      <c r="BPT8" s="60">
        <f t="shared" si="27"/>
        <v>1777</v>
      </c>
      <c r="BPU8" s="60">
        <f t="shared" si="27"/>
        <v>1778</v>
      </c>
      <c r="BPV8" s="60">
        <f t="shared" si="27"/>
        <v>1779</v>
      </c>
      <c r="BPW8" s="60">
        <f t="shared" si="27"/>
        <v>1780</v>
      </c>
      <c r="BPX8" s="60">
        <f t="shared" si="27"/>
        <v>1781</v>
      </c>
      <c r="BPY8" s="60">
        <f t="shared" si="27"/>
        <v>1782</v>
      </c>
      <c r="BPZ8" s="60">
        <f t="shared" si="27"/>
        <v>1783</v>
      </c>
      <c r="BQA8" s="60">
        <f t="shared" si="27"/>
        <v>1784</v>
      </c>
      <c r="BQB8" s="60">
        <f t="shared" si="27"/>
        <v>1785</v>
      </c>
      <c r="BQC8" s="60">
        <f t="shared" si="27"/>
        <v>1786</v>
      </c>
      <c r="BQD8" s="60">
        <f t="shared" si="27"/>
        <v>1787</v>
      </c>
      <c r="BQE8" s="60">
        <f t="shared" si="27"/>
        <v>1788</v>
      </c>
      <c r="BQF8" s="60">
        <f t="shared" si="27"/>
        <v>1789</v>
      </c>
      <c r="BQG8" s="60">
        <f t="shared" si="27"/>
        <v>1790</v>
      </c>
      <c r="BQH8" s="60">
        <f t="shared" si="27"/>
        <v>1791</v>
      </c>
      <c r="BQI8" s="60">
        <f t="shared" si="27"/>
        <v>1792</v>
      </c>
      <c r="BQJ8" s="60">
        <f t="shared" si="27"/>
        <v>1793</v>
      </c>
      <c r="BQK8" s="60">
        <f t="shared" si="27"/>
        <v>1794</v>
      </c>
      <c r="BQL8" s="60">
        <f t="shared" ref="BQL8:BSW8" si="28">BQK8+1</f>
        <v>1795</v>
      </c>
      <c r="BQM8" s="60">
        <f t="shared" si="28"/>
        <v>1796</v>
      </c>
      <c r="BQN8" s="60">
        <f t="shared" si="28"/>
        <v>1797</v>
      </c>
      <c r="BQO8" s="60">
        <f t="shared" si="28"/>
        <v>1798</v>
      </c>
      <c r="BQP8" s="60">
        <f t="shared" si="28"/>
        <v>1799</v>
      </c>
      <c r="BQQ8" s="60">
        <f t="shared" si="28"/>
        <v>1800</v>
      </c>
      <c r="BQR8" s="60">
        <f t="shared" si="28"/>
        <v>1801</v>
      </c>
      <c r="BQS8" s="60">
        <f t="shared" si="28"/>
        <v>1802</v>
      </c>
      <c r="BQT8" s="60">
        <f t="shared" si="28"/>
        <v>1803</v>
      </c>
      <c r="BQU8" s="60">
        <f t="shared" si="28"/>
        <v>1804</v>
      </c>
      <c r="BQV8" s="60">
        <f t="shared" si="28"/>
        <v>1805</v>
      </c>
      <c r="BQW8" s="60">
        <f t="shared" si="28"/>
        <v>1806</v>
      </c>
      <c r="BQX8" s="60">
        <f t="shared" si="28"/>
        <v>1807</v>
      </c>
      <c r="BQY8" s="60">
        <f t="shared" si="28"/>
        <v>1808</v>
      </c>
      <c r="BQZ8" s="60">
        <f t="shared" si="28"/>
        <v>1809</v>
      </c>
      <c r="BRA8" s="60">
        <f t="shared" si="28"/>
        <v>1810</v>
      </c>
      <c r="BRB8" s="60">
        <f t="shared" si="28"/>
        <v>1811</v>
      </c>
      <c r="BRC8" s="60">
        <f t="shared" si="28"/>
        <v>1812</v>
      </c>
      <c r="BRD8" s="60">
        <f t="shared" si="28"/>
        <v>1813</v>
      </c>
      <c r="BRE8" s="60">
        <f t="shared" si="28"/>
        <v>1814</v>
      </c>
      <c r="BRF8" s="60">
        <f t="shared" si="28"/>
        <v>1815</v>
      </c>
      <c r="BRG8" s="60">
        <f t="shared" si="28"/>
        <v>1816</v>
      </c>
      <c r="BRH8" s="60">
        <f t="shared" si="28"/>
        <v>1817</v>
      </c>
      <c r="BRI8" s="60">
        <f t="shared" si="28"/>
        <v>1818</v>
      </c>
      <c r="BRJ8" s="60">
        <f t="shared" si="28"/>
        <v>1819</v>
      </c>
      <c r="BRK8" s="60">
        <f t="shared" si="28"/>
        <v>1820</v>
      </c>
      <c r="BRL8" s="60">
        <f t="shared" si="28"/>
        <v>1821</v>
      </c>
      <c r="BRM8" s="60">
        <f t="shared" si="28"/>
        <v>1822</v>
      </c>
      <c r="BRN8" s="60">
        <f t="shared" si="28"/>
        <v>1823</v>
      </c>
      <c r="BRO8" s="60">
        <f t="shared" si="28"/>
        <v>1824</v>
      </c>
      <c r="BRP8" s="60">
        <f t="shared" si="28"/>
        <v>1825</v>
      </c>
      <c r="BRQ8" s="60">
        <f t="shared" si="28"/>
        <v>1826</v>
      </c>
      <c r="BRR8" s="60">
        <f t="shared" si="28"/>
        <v>1827</v>
      </c>
      <c r="BRS8" s="60">
        <f t="shared" si="28"/>
        <v>1828</v>
      </c>
      <c r="BRT8" s="60">
        <f t="shared" si="28"/>
        <v>1829</v>
      </c>
      <c r="BRU8" s="60">
        <f t="shared" si="28"/>
        <v>1830</v>
      </c>
      <c r="BRV8" s="60">
        <f t="shared" si="28"/>
        <v>1831</v>
      </c>
      <c r="BRW8" s="60">
        <f t="shared" si="28"/>
        <v>1832</v>
      </c>
      <c r="BRX8" s="60">
        <f t="shared" si="28"/>
        <v>1833</v>
      </c>
      <c r="BRY8" s="60">
        <f t="shared" si="28"/>
        <v>1834</v>
      </c>
      <c r="BRZ8" s="60">
        <f t="shared" si="28"/>
        <v>1835</v>
      </c>
      <c r="BSA8" s="60">
        <f t="shared" si="28"/>
        <v>1836</v>
      </c>
      <c r="BSB8" s="60">
        <f t="shared" si="28"/>
        <v>1837</v>
      </c>
      <c r="BSC8" s="60">
        <f t="shared" si="28"/>
        <v>1838</v>
      </c>
      <c r="BSD8" s="60">
        <f t="shared" si="28"/>
        <v>1839</v>
      </c>
      <c r="BSE8" s="60">
        <f t="shared" si="28"/>
        <v>1840</v>
      </c>
      <c r="BSF8" s="60">
        <f t="shared" si="28"/>
        <v>1841</v>
      </c>
      <c r="BSG8" s="60">
        <f t="shared" si="28"/>
        <v>1842</v>
      </c>
      <c r="BSH8" s="60">
        <f t="shared" si="28"/>
        <v>1843</v>
      </c>
      <c r="BSI8" s="60">
        <f t="shared" si="28"/>
        <v>1844</v>
      </c>
      <c r="BSJ8" s="60">
        <f t="shared" si="28"/>
        <v>1845</v>
      </c>
      <c r="BSK8" s="60">
        <f t="shared" si="28"/>
        <v>1846</v>
      </c>
      <c r="BSL8" s="60">
        <f t="shared" si="28"/>
        <v>1847</v>
      </c>
      <c r="BSM8" s="60">
        <f t="shared" si="28"/>
        <v>1848</v>
      </c>
      <c r="BSN8" s="60">
        <f t="shared" si="28"/>
        <v>1849</v>
      </c>
      <c r="BSO8" s="60">
        <f t="shared" si="28"/>
        <v>1850</v>
      </c>
      <c r="BSP8" s="60">
        <f t="shared" si="28"/>
        <v>1851</v>
      </c>
      <c r="BSQ8" s="60">
        <f t="shared" si="28"/>
        <v>1852</v>
      </c>
      <c r="BSR8" s="60">
        <f t="shared" si="28"/>
        <v>1853</v>
      </c>
      <c r="BSS8" s="60">
        <f t="shared" si="28"/>
        <v>1854</v>
      </c>
      <c r="BST8" s="60">
        <f t="shared" si="28"/>
        <v>1855</v>
      </c>
      <c r="BSU8" s="60">
        <f t="shared" si="28"/>
        <v>1856</v>
      </c>
      <c r="BSV8" s="60">
        <f t="shared" si="28"/>
        <v>1857</v>
      </c>
      <c r="BSW8" s="60">
        <f t="shared" si="28"/>
        <v>1858</v>
      </c>
      <c r="BSX8" s="60">
        <f t="shared" ref="BSX8:BVI8" si="29">BSW8+1</f>
        <v>1859</v>
      </c>
      <c r="BSY8" s="60">
        <f t="shared" si="29"/>
        <v>1860</v>
      </c>
      <c r="BSZ8" s="60">
        <f t="shared" si="29"/>
        <v>1861</v>
      </c>
      <c r="BTA8" s="60">
        <f t="shared" si="29"/>
        <v>1862</v>
      </c>
      <c r="BTB8" s="60">
        <f t="shared" si="29"/>
        <v>1863</v>
      </c>
      <c r="BTC8" s="60">
        <f t="shared" si="29"/>
        <v>1864</v>
      </c>
      <c r="BTD8" s="60">
        <f t="shared" si="29"/>
        <v>1865</v>
      </c>
      <c r="BTE8" s="60">
        <f t="shared" si="29"/>
        <v>1866</v>
      </c>
      <c r="BTF8" s="60">
        <f t="shared" si="29"/>
        <v>1867</v>
      </c>
      <c r="BTG8" s="60">
        <f t="shared" si="29"/>
        <v>1868</v>
      </c>
      <c r="BTH8" s="60">
        <f t="shared" si="29"/>
        <v>1869</v>
      </c>
      <c r="BTI8" s="60">
        <f t="shared" si="29"/>
        <v>1870</v>
      </c>
      <c r="BTJ8" s="60">
        <f t="shared" si="29"/>
        <v>1871</v>
      </c>
      <c r="BTK8" s="60">
        <f t="shared" si="29"/>
        <v>1872</v>
      </c>
      <c r="BTL8" s="60">
        <f t="shared" si="29"/>
        <v>1873</v>
      </c>
      <c r="BTM8" s="60">
        <f t="shared" si="29"/>
        <v>1874</v>
      </c>
      <c r="BTN8" s="60">
        <f t="shared" si="29"/>
        <v>1875</v>
      </c>
      <c r="BTO8" s="60">
        <f t="shared" si="29"/>
        <v>1876</v>
      </c>
      <c r="BTP8" s="60">
        <f t="shared" si="29"/>
        <v>1877</v>
      </c>
      <c r="BTQ8" s="60">
        <f t="shared" si="29"/>
        <v>1878</v>
      </c>
      <c r="BTR8" s="60">
        <f t="shared" si="29"/>
        <v>1879</v>
      </c>
      <c r="BTS8" s="60">
        <f t="shared" si="29"/>
        <v>1880</v>
      </c>
      <c r="BTT8" s="60">
        <f t="shared" si="29"/>
        <v>1881</v>
      </c>
      <c r="BTU8" s="60">
        <f t="shared" si="29"/>
        <v>1882</v>
      </c>
      <c r="BTV8" s="60">
        <f t="shared" si="29"/>
        <v>1883</v>
      </c>
      <c r="BTW8" s="60">
        <f t="shared" si="29"/>
        <v>1884</v>
      </c>
      <c r="BTX8" s="60">
        <f t="shared" si="29"/>
        <v>1885</v>
      </c>
      <c r="BTY8" s="60">
        <f t="shared" si="29"/>
        <v>1886</v>
      </c>
      <c r="BTZ8" s="60">
        <f t="shared" si="29"/>
        <v>1887</v>
      </c>
      <c r="BUA8" s="60">
        <f t="shared" si="29"/>
        <v>1888</v>
      </c>
      <c r="BUB8" s="60">
        <f t="shared" si="29"/>
        <v>1889</v>
      </c>
      <c r="BUC8" s="60">
        <f t="shared" si="29"/>
        <v>1890</v>
      </c>
      <c r="BUD8" s="60">
        <f t="shared" si="29"/>
        <v>1891</v>
      </c>
      <c r="BUE8" s="60">
        <f t="shared" si="29"/>
        <v>1892</v>
      </c>
      <c r="BUF8" s="60">
        <f t="shared" si="29"/>
        <v>1893</v>
      </c>
      <c r="BUG8" s="60">
        <f t="shared" si="29"/>
        <v>1894</v>
      </c>
      <c r="BUH8" s="60">
        <f t="shared" si="29"/>
        <v>1895</v>
      </c>
      <c r="BUI8" s="60">
        <f t="shared" si="29"/>
        <v>1896</v>
      </c>
      <c r="BUJ8" s="60">
        <f t="shared" si="29"/>
        <v>1897</v>
      </c>
      <c r="BUK8" s="60">
        <f t="shared" si="29"/>
        <v>1898</v>
      </c>
      <c r="BUL8" s="60">
        <f t="shared" si="29"/>
        <v>1899</v>
      </c>
      <c r="BUM8" s="60">
        <f t="shared" si="29"/>
        <v>1900</v>
      </c>
      <c r="BUN8" s="60">
        <f t="shared" si="29"/>
        <v>1901</v>
      </c>
      <c r="BUO8" s="60">
        <f t="shared" si="29"/>
        <v>1902</v>
      </c>
      <c r="BUP8" s="60">
        <f t="shared" si="29"/>
        <v>1903</v>
      </c>
      <c r="BUQ8" s="60">
        <f t="shared" si="29"/>
        <v>1904</v>
      </c>
      <c r="BUR8" s="60">
        <f t="shared" si="29"/>
        <v>1905</v>
      </c>
      <c r="BUS8" s="60">
        <f t="shared" si="29"/>
        <v>1906</v>
      </c>
      <c r="BUT8" s="60">
        <f t="shared" si="29"/>
        <v>1907</v>
      </c>
      <c r="BUU8" s="60">
        <f t="shared" si="29"/>
        <v>1908</v>
      </c>
      <c r="BUV8" s="60">
        <f t="shared" si="29"/>
        <v>1909</v>
      </c>
      <c r="BUW8" s="60">
        <f t="shared" si="29"/>
        <v>1910</v>
      </c>
      <c r="BUX8" s="60">
        <f t="shared" si="29"/>
        <v>1911</v>
      </c>
      <c r="BUY8" s="60">
        <f t="shared" si="29"/>
        <v>1912</v>
      </c>
      <c r="BUZ8" s="60">
        <f t="shared" si="29"/>
        <v>1913</v>
      </c>
      <c r="BVA8" s="60">
        <f t="shared" si="29"/>
        <v>1914</v>
      </c>
      <c r="BVB8" s="60">
        <f t="shared" si="29"/>
        <v>1915</v>
      </c>
      <c r="BVC8" s="60">
        <f t="shared" si="29"/>
        <v>1916</v>
      </c>
      <c r="BVD8" s="60">
        <f t="shared" si="29"/>
        <v>1917</v>
      </c>
      <c r="BVE8" s="60">
        <f t="shared" si="29"/>
        <v>1918</v>
      </c>
      <c r="BVF8" s="60">
        <f t="shared" si="29"/>
        <v>1919</v>
      </c>
      <c r="BVG8" s="60">
        <f t="shared" si="29"/>
        <v>1920</v>
      </c>
      <c r="BVH8" s="60">
        <f t="shared" si="29"/>
        <v>1921</v>
      </c>
      <c r="BVI8" s="60">
        <f t="shared" si="29"/>
        <v>1922</v>
      </c>
      <c r="BVJ8" s="60">
        <f t="shared" ref="BVJ8:BXU8" si="30">BVI8+1</f>
        <v>1923</v>
      </c>
      <c r="BVK8" s="60">
        <f t="shared" si="30"/>
        <v>1924</v>
      </c>
      <c r="BVL8" s="60">
        <f t="shared" si="30"/>
        <v>1925</v>
      </c>
      <c r="BVM8" s="60">
        <f t="shared" si="30"/>
        <v>1926</v>
      </c>
      <c r="BVN8" s="60">
        <f t="shared" si="30"/>
        <v>1927</v>
      </c>
      <c r="BVO8" s="60">
        <f t="shared" si="30"/>
        <v>1928</v>
      </c>
      <c r="BVP8" s="60">
        <f t="shared" si="30"/>
        <v>1929</v>
      </c>
      <c r="BVQ8" s="60">
        <f t="shared" si="30"/>
        <v>1930</v>
      </c>
      <c r="BVR8" s="60">
        <f t="shared" si="30"/>
        <v>1931</v>
      </c>
      <c r="BVS8" s="60">
        <f t="shared" si="30"/>
        <v>1932</v>
      </c>
      <c r="BVT8" s="60">
        <f t="shared" si="30"/>
        <v>1933</v>
      </c>
      <c r="BVU8" s="60">
        <f t="shared" si="30"/>
        <v>1934</v>
      </c>
      <c r="BVV8" s="60">
        <f t="shared" si="30"/>
        <v>1935</v>
      </c>
      <c r="BVW8" s="60">
        <f t="shared" si="30"/>
        <v>1936</v>
      </c>
      <c r="BVX8" s="60">
        <f t="shared" si="30"/>
        <v>1937</v>
      </c>
      <c r="BVY8" s="60">
        <f t="shared" si="30"/>
        <v>1938</v>
      </c>
      <c r="BVZ8" s="60">
        <f t="shared" si="30"/>
        <v>1939</v>
      </c>
      <c r="BWA8" s="60">
        <f t="shared" si="30"/>
        <v>1940</v>
      </c>
      <c r="BWB8" s="60">
        <f t="shared" si="30"/>
        <v>1941</v>
      </c>
      <c r="BWC8" s="60">
        <f t="shared" si="30"/>
        <v>1942</v>
      </c>
      <c r="BWD8" s="60">
        <f t="shared" si="30"/>
        <v>1943</v>
      </c>
      <c r="BWE8" s="60">
        <f t="shared" si="30"/>
        <v>1944</v>
      </c>
      <c r="BWF8" s="60">
        <f t="shared" si="30"/>
        <v>1945</v>
      </c>
      <c r="BWG8" s="60">
        <f t="shared" si="30"/>
        <v>1946</v>
      </c>
      <c r="BWH8" s="60">
        <f t="shared" si="30"/>
        <v>1947</v>
      </c>
      <c r="BWI8" s="60">
        <f t="shared" si="30"/>
        <v>1948</v>
      </c>
      <c r="BWJ8" s="60">
        <f t="shared" si="30"/>
        <v>1949</v>
      </c>
      <c r="BWK8" s="60">
        <f t="shared" si="30"/>
        <v>1950</v>
      </c>
      <c r="BWL8" s="60">
        <f t="shared" si="30"/>
        <v>1951</v>
      </c>
      <c r="BWM8" s="60">
        <f t="shared" si="30"/>
        <v>1952</v>
      </c>
      <c r="BWN8" s="60">
        <f t="shared" si="30"/>
        <v>1953</v>
      </c>
      <c r="BWO8" s="60">
        <f t="shared" si="30"/>
        <v>1954</v>
      </c>
      <c r="BWP8" s="60">
        <f t="shared" si="30"/>
        <v>1955</v>
      </c>
      <c r="BWQ8" s="60">
        <f t="shared" si="30"/>
        <v>1956</v>
      </c>
      <c r="BWR8" s="60">
        <f t="shared" si="30"/>
        <v>1957</v>
      </c>
      <c r="BWS8" s="60">
        <f t="shared" si="30"/>
        <v>1958</v>
      </c>
      <c r="BWT8" s="60">
        <f t="shared" si="30"/>
        <v>1959</v>
      </c>
      <c r="BWU8" s="60">
        <f t="shared" si="30"/>
        <v>1960</v>
      </c>
      <c r="BWV8" s="60">
        <f t="shared" si="30"/>
        <v>1961</v>
      </c>
      <c r="BWW8" s="60">
        <f t="shared" si="30"/>
        <v>1962</v>
      </c>
      <c r="BWX8" s="60">
        <f t="shared" si="30"/>
        <v>1963</v>
      </c>
      <c r="BWY8" s="60">
        <f t="shared" si="30"/>
        <v>1964</v>
      </c>
      <c r="BWZ8" s="60">
        <f t="shared" si="30"/>
        <v>1965</v>
      </c>
      <c r="BXA8" s="60">
        <f t="shared" si="30"/>
        <v>1966</v>
      </c>
      <c r="BXB8" s="60">
        <f t="shared" si="30"/>
        <v>1967</v>
      </c>
      <c r="BXC8" s="60">
        <f t="shared" si="30"/>
        <v>1968</v>
      </c>
      <c r="BXD8" s="60">
        <f t="shared" si="30"/>
        <v>1969</v>
      </c>
      <c r="BXE8" s="60">
        <f t="shared" si="30"/>
        <v>1970</v>
      </c>
      <c r="BXF8" s="60">
        <f t="shared" si="30"/>
        <v>1971</v>
      </c>
      <c r="BXG8" s="60">
        <f t="shared" si="30"/>
        <v>1972</v>
      </c>
      <c r="BXH8" s="60">
        <f t="shared" si="30"/>
        <v>1973</v>
      </c>
      <c r="BXI8" s="60">
        <f t="shared" si="30"/>
        <v>1974</v>
      </c>
      <c r="BXJ8" s="60">
        <f t="shared" si="30"/>
        <v>1975</v>
      </c>
      <c r="BXK8" s="60">
        <f t="shared" si="30"/>
        <v>1976</v>
      </c>
      <c r="BXL8" s="60">
        <f t="shared" si="30"/>
        <v>1977</v>
      </c>
      <c r="BXM8" s="60">
        <f t="shared" si="30"/>
        <v>1978</v>
      </c>
      <c r="BXN8" s="60">
        <f t="shared" si="30"/>
        <v>1979</v>
      </c>
      <c r="BXO8" s="60">
        <f t="shared" si="30"/>
        <v>1980</v>
      </c>
      <c r="BXP8" s="60">
        <f t="shared" si="30"/>
        <v>1981</v>
      </c>
      <c r="BXQ8" s="60">
        <f t="shared" si="30"/>
        <v>1982</v>
      </c>
      <c r="BXR8" s="60">
        <f t="shared" si="30"/>
        <v>1983</v>
      </c>
      <c r="BXS8" s="60">
        <f t="shared" si="30"/>
        <v>1984</v>
      </c>
      <c r="BXT8" s="60">
        <f t="shared" si="30"/>
        <v>1985</v>
      </c>
      <c r="BXU8" s="60">
        <f t="shared" si="30"/>
        <v>1986</v>
      </c>
      <c r="BXV8" s="60">
        <f t="shared" ref="BXV8:CAG8" si="31">BXU8+1</f>
        <v>1987</v>
      </c>
      <c r="BXW8" s="60">
        <f t="shared" si="31"/>
        <v>1988</v>
      </c>
      <c r="BXX8" s="60">
        <f t="shared" si="31"/>
        <v>1989</v>
      </c>
      <c r="BXY8" s="60">
        <f t="shared" si="31"/>
        <v>1990</v>
      </c>
      <c r="BXZ8" s="60">
        <f t="shared" si="31"/>
        <v>1991</v>
      </c>
      <c r="BYA8" s="60">
        <f t="shared" si="31"/>
        <v>1992</v>
      </c>
      <c r="BYB8" s="60">
        <f t="shared" si="31"/>
        <v>1993</v>
      </c>
      <c r="BYC8" s="60">
        <f t="shared" si="31"/>
        <v>1994</v>
      </c>
      <c r="BYD8" s="60">
        <f t="shared" si="31"/>
        <v>1995</v>
      </c>
      <c r="BYE8" s="60">
        <f t="shared" si="31"/>
        <v>1996</v>
      </c>
      <c r="BYF8" s="60">
        <f t="shared" si="31"/>
        <v>1997</v>
      </c>
      <c r="BYG8" s="60">
        <f t="shared" si="31"/>
        <v>1998</v>
      </c>
      <c r="BYH8" s="60">
        <f t="shared" si="31"/>
        <v>1999</v>
      </c>
      <c r="BYI8" s="60">
        <f t="shared" si="31"/>
        <v>2000</v>
      </c>
      <c r="BYJ8" s="60">
        <f t="shared" si="31"/>
        <v>2001</v>
      </c>
      <c r="BYK8" s="60">
        <f t="shared" si="31"/>
        <v>2002</v>
      </c>
      <c r="BYL8" s="60">
        <f t="shared" si="31"/>
        <v>2003</v>
      </c>
      <c r="BYM8" s="60">
        <f t="shared" si="31"/>
        <v>2004</v>
      </c>
      <c r="BYN8" s="60">
        <f t="shared" si="31"/>
        <v>2005</v>
      </c>
      <c r="BYO8" s="60">
        <f t="shared" si="31"/>
        <v>2006</v>
      </c>
      <c r="BYP8" s="60">
        <f t="shared" si="31"/>
        <v>2007</v>
      </c>
      <c r="BYQ8" s="60">
        <f t="shared" si="31"/>
        <v>2008</v>
      </c>
      <c r="BYR8" s="60">
        <f t="shared" si="31"/>
        <v>2009</v>
      </c>
      <c r="BYS8" s="60">
        <f t="shared" si="31"/>
        <v>2010</v>
      </c>
      <c r="BYT8" s="60">
        <f t="shared" si="31"/>
        <v>2011</v>
      </c>
      <c r="BYU8" s="60">
        <f t="shared" si="31"/>
        <v>2012</v>
      </c>
      <c r="BYV8" s="60">
        <f t="shared" si="31"/>
        <v>2013</v>
      </c>
      <c r="BYW8" s="60">
        <f t="shared" si="31"/>
        <v>2014</v>
      </c>
      <c r="BYX8" s="60">
        <f t="shared" si="31"/>
        <v>2015</v>
      </c>
      <c r="BYY8" s="60">
        <f t="shared" si="31"/>
        <v>2016</v>
      </c>
      <c r="BYZ8" s="60">
        <f t="shared" si="31"/>
        <v>2017</v>
      </c>
      <c r="BZA8" s="60">
        <f t="shared" si="31"/>
        <v>2018</v>
      </c>
      <c r="BZB8" s="60">
        <f t="shared" si="31"/>
        <v>2019</v>
      </c>
      <c r="BZC8" s="60">
        <f t="shared" si="31"/>
        <v>2020</v>
      </c>
      <c r="BZD8" s="60">
        <f t="shared" si="31"/>
        <v>2021</v>
      </c>
      <c r="BZE8" s="60">
        <f t="shared" si="31"/>
        <v>2022</v>
      </c>
      <c r="BZF8" s="60">
        <f t="shared" si="31"/>
        <v>2023</v>
      </c>
      <c r="BZG8" s="60">
        <f t="shared" si="31"/>
        <v>2024</v>
      </c>
      <c r="BZH8" s="60">
        <f t="shared" si="31"/>
        <v>2025</v>
      </c>
      <c r="BZI8" s="60">
        <f t="shared" si="31"/>
        <v>2026</v>
      </c>
      <c r="BZJ8" s="60">
        <f t="shared" si="31"/>
        <v>2027</v>
      </c>
      <c r="BZK8" s="60">
        <f t="shared" si="31"/>
        <v>2028</v>
      </c>
      <c r="BZL8" s="60">
        <f t="shared" si="31"/>
        <v>2029</v>
      </c>
      <c r="BZM8" s="60">
        <f t="shared" si="31"/>
        <v>2030</v>
      </c>
      <c r="BZN8" s="60">
        <f t="shared" si="31"/>
        <v>2031</v>
      </c>
      <c r="BZO8" s="60">
        <f t="shared" si="31"/>
        <v>2032</v>
      </c>
      <c r="BZP8" s="60">
        <f t="shared" si="31"/>
        <v>2033</v>
      </c>
      <c r="BZQ8" s="60">
        <f t="shared" si="31"/>
        <v>2034</v>
      </c>
      <c r="BZR8" s="60">
        <f t="shared" si="31"/>
        <v>2035</v>
      </c>
      <c r="BZS8" s="60">
        <f t="shared" si="31"/>
        <v>2036</v>
      </c>
      <c r="BZT8" s="60">
        <f t="shared" si="31"/>
        <v>2037</v>
      </c>
      <c r="BZU8" s="60">
        <f t="shared" si="31"/>
        <v>2038</v>
      </c>
      <c r="BZV8" s="60">
        <f t="shared" si="31"/>
        <v>2039</v>
      </c>
      <c r="BZW8" s="60">
        <f t="shared" si="31"/>
        <v>2040</v>
      </c>
      <c r="BZX8" s="60">
        <f t="shared" si="31"/>
        <v>2041</v>
      </c>
      <c r="BZY8" s="60">
        <f t="shared" si="31"/>
        <v>2042</v>
      </c>
      <c r="BZZ8" s="60">
        <f t="shared" si="31"/>
        <v>2043</v>
      </c>
      <c r="CAA8" s="60">
        <f t="shared" si="31"/>
        <v>2044</v>
      </c>
      <c r="CAB8" s="60">
        <f t="shared" si="31"/>
        <v>2045</v>
      </c>
      <c r="CAC8" s="60">
        <f t="shared" si="31"/>
        <v>2046</v>
      </c>
      <c r="CAD8" s="60">
        <f t="shared" si="31"/>
        <v>2047</v>
      </c>
      <c r="CAE8" s="60">
        <f t="shared" si="31"/>
        <v>2048</v>
      </c>
      <c r="CAF8" s="60">
        <f t="shared" si="31"/>
        <v>2049</v>
      </c>
      <c r="CAG8" s="60">
        <f t="shared" si="31"/>
        <v>2050</v>
      </c>
      <c r="CAH8" s="60">
        <f t="shared" ref="CAH8:CCS8" si="32">CAG8+1</f>
        <v>2051</v>
      </c>
      <c r="CAI8" s="60">
        <f t="shared" si="32"/>
        <v>2052</v>
      </c>
      <c r="CAJ8" s="60">
        <f t="shared" si="32"/>
        <v>2053</v>
      </c>
      <c r="CAK8" s="60">
        <f t="shared" si="32"/>
        <v>2054</v>
      </c>
      <c r="CAL8" s="60">
        <f t="shared" si="32"/>
        <v>2055</v>
      </c>
      <c r="CAM8" s="60">
        <f t="shared" si="32"/>
        <v>2056</v>
      </c>
      <c r="CAN8" s="60">
        <f t="shared" si="32"/>
        <v>2057</v>
      </c>
      <c r="CAO8" s="60">
        <f t="shared" si="32"/>
        <v>2058</v>
      </c>
      <c r="CAP8" s="60">
        <f t="shared" si="32"/>
        <v>2059</v>
      </c>
      <c r="CAQ8" s="60">
        <f t="shared" si="32"/>
        <v>2060</v>
      </c>
      <c r="CAR8" s="60">
        <f t="shared" si="32"/>
        <v>2061</v>
      </c>
      <c r="CAS8" s="60">
        <f t="shared" si="32"/>
        <v>2062</v>
      </c>
      <c r="CAT8" s="60">
        <f t="shared" si="32"/>
        <v>2063</v>
      </c>
      <c r="CAU8" s="60">
        <f t="shared" si="32"/>
        <v>2064</v>
      </c>
      <c r="CAV8" s="60">
        <f t="shared" si="32"/>
        <v>2065</v>
      </c>
      <c r="CAW8" s="60">
        <f t="shared" si="32"/>
        <v>2066</v>
      </c>
      <c r="CAX8" s="60">
        <f t="shared" si="32"/>
        <v>2067</v>
      </c>
      <c r="CAY8" s="60">
        <f t="shared" si="32"/>
        <v>2068</v>
      </c>
      <c r="CAZ8" s="60">
        <f t="shared" si="32"/>
        <v>2069</v>
      </c>
      <c r="CBA8" s="60">
        <f t="shared" si="32"/>
        <v>2070</v>
      </c>
      <c r="CBB8" s="60">
        <f t="shared" si="32"/>
        <v>2071</v>
      </c>
      <c r="CBC8" s="60">
        <f t="shared" si="32"/>
        <v>2072</v>
      </c>
      <c r="CBD8" s="60">
        <f t="shared" si="32"/>
        <v>2073</v>
      </c>
      <c r="CBE8" s="60">
        <f t="shared" si="32"/>
        <v>2074</v>
      </c>
      <c r="CBF8" s="60">
        <f t="shared" si="32"/>
        <v>2075</v>
      </c>
      <c r="CBG8" s="60">
        <f t="shared" si="32"/>
        <v>2076</v>
      </c>
      <c r="CBH8" s="60">
        <f t="shared" si="32"/>
        <v>2077</v>
      </c>
      <c r="CBI8" s="60">
        <f t="shared" si="32"/>
        <v>2078</v>
      </c>
      <c r="CBJ8" s="60">
        <f t="shared" si="32"/>
        <v>2079</v>
      </c>
      <c r="CBK8" s="60">
        <f t="shared" si="32"/>
        <v>2080</v>
      </c>
      <c r="CBL8" s="60">
        <f t="shared" si="32"/>
        <v>2081</v>
      </c>
      <c r="CBM8" s="60">
        <f t="shared" si="32"/>
        <v>2082</v>
      </c>
      <c r="CBN8" s="60">
        <f t="shared" si="32"/>
        <v>2083</v>
      </c>
      <c r="CBO8" s="60">
        <f t="shared" si="32"/>
        <v>2084</v>
      </c>
      <c r="CBP8" s="60">
        <f t="shared" si="32"/>
        <v>2085</v>
      </c>
      <c r="CBQ8" s="60">
        <f t="shared" si="32"/>
        <v>2086</v>
      </c>
      <c r="CBR8" s="60">
        <f t="shared" si="32"/>
        <v>2087</v>
      </c>
      <c r="CBS8" s="60">
        <f t="shared" si="32"/>
        <v>2088</v>
      </c>
      <c r="CBT8" s="60">
        <f t="shared" si="32"/>
        <v>2089</v>
      </c>
      <c r="CBU8" s="60">
        <f t="shared" si="32"/>
        <v>2090</v>
      </c>
      <c r="CBV8" s="60">
        <f t="shared" si="32"/>
        <v>2091</v>
      </c>
      <c r="CBW8" s="60">
        <f t="shared" si="32"/>
        <v>2092</v>
      </c>
      <c r="CBX8" s="60">
        <f t="shared" si="32"/>
        <v>2093</v>
      </c>
      <c r="CBY8" s="60">
        <f t="shared" si="32"/>
        <v>2094</v>
      </c>
      <c r="CBZ8" s="60">
        <f t="shared" si="32"/>
        <v>2095</v>
      </c>
      <c r="CCA8" s="60">
        <f t="shared" si="32"/>
        <v>2096</v>
      </c>
      <c r="CCB8" s="60">
        <f t="shared" si="32"/>
        <v>2097</v>
      </c>
      <c r="CCC8" s="60">
        <f t="shared" si="32"/>
        <v>2098</v>
      </c>
      <c r="CCD8" s="60">
        <f t="shared" si="32"/>
        <v>2099</v>
      </c>
      <c r="CCE8" s="60">
        <f t="shared" si="32"/>
        <v>2100</v>
      </c>
      <c r="CCF8" s="60">
        <f t="shared" si="32"/>
        <v>2101</v>
      </c>
      <c r="CCG8" s="60">
        <f t="shared" si="32"/>
        <v>2102</v>
      </c>
      <c r="CCH8" s="60">
        <f t="shared" si="32"/>
        <v>2103</v>
      </c>
      <c r="CCI8" s="60">
        <f t="shared" si="32"/>
        <v>2104</v>
      </c>
      <c r="CCJ8" s="60">
        <f t="shared" si="32"/>
        <v>2105</v>
      </c>
      <c r="CCK8" s="60">
        <f t="shared" si="32"/>
        <v>2106</v>
      </c>
      <c r="CCL8" s="60">
        <f t="shared" si="32"/>
        <v>2107</v>
      </c>
      <c r="CCM8" s="60">
        <f t="shared" si="32"/>
        <v>2108</v>
      </c>
      <c r="CCN8" s="60">
        <f t="shared" si="32"/>
        <v>2109</v>
      </c>
      <c r="CCO8" s="60">
        <f t="shared" si="32"/>
        <v>2110</v>
      </c>
      <c r="CCP8" s="60">
        <f t="shared" si="32"/>
        <v>2111</v>
      </c>
      <c r="CCQ8" s="60">
        <f t="shared" si="32"/>
        <v>2112</v>
      </c>
      <c r="CCR8" s="60">
        <f t="shared" si="32"/>
        <v>2113</v>
      </c>
      <c r="CCS8" s="60">
        <f t="shared" si="32"/>
        <v>2114</v>
      </c>
      <c r="CCT8" s="60">
        <f t="shared" ref="CCT8:CFE8" si="33">CCS8+1</f>
        <v>2115</v>
      </c>
      <c r="CCU8" s="60">
        <f t="shared" si="33"/>
        <v>2116</v>
      </c>
      <c r="CCV8" s="60">
        <f t="shared" si="33"/>
        <v>2117</v>
      </c>
      <c r="CCW8" s="60">
        <f t="shared" si="33"/>
        <v>2118</v>
      </c>
      <c r="CCX8" s="60">
        <f t="shared" si="33"/>
        <v>2119</v>
      </c>
      <c r="CCY8" s="60">
        <f t="shared" si="33"/>
        <v>2120</v>
      </c>
      <c r="CCZ8" s="60">
        <f t="shared" si="33"/>
        <v>2121</v>
      </c>
      <c r="CDA8" s="60">
        <f t="shared" si="33"/>
        <v>2122</v>
      </c>
      <c r="CDB8" s="60">
        <f t="shared" si="33"/>
        <v>2123</v>
      </c>
      <c r="CDC8" s="60">
        <f t="shared" si="33"/>
        <v>2124</v>
      </c>
      <c r="CDD8" s="60">
        <f t="shared" si="33"/>
        <v>2125</v>
      </c>
      <c r="CDE8" s="60">
        <f t="shared" si="33"/>
        <v>2126</v>
      </c>
      <c r="CDF8" s="60">
        <f t="shared" si="33"/>
        <v>2127</v>
      </c>
      <c r="CDG8" s="60">
        <f t="shared" si="33"/>
        <v>2128</v>
      </c>
      <c r="CDH8" s="60">
        <f t="shared" si="33"/>
        <v>2129</v>
      </c>
      <c r="CDI8" s="60">
        <f t="shared" si="33"/>
        <v>2130</v>
      </c>
      <c r="CDJ8" s="60">
        <f t="shared" si="33"/>
        <v>2131</v>
      </c>
      <c r="CDK8" s="60">
        <f t="shared" si="33"/>
        <v>2132</v>
      </c>
      <c r="CDL8" s="60">
        <f t="shared" si="33"/>
        <v>2133</v>
      </c>
      <c r="CDM8" s="60">
        <f t="shared" si="33"/>
        <v>2134</v>
      </c>
      <c r="CDN8" s="60">
        <f t="shared" si="33"/>
        <v>2135</v>
      </c>
      <c r="CDO8" s="60">
        <f t="shared" si="33"/>
        <v>2136</v>
      </c>
      <c r="CDP8" s="60">
        <f t="shared" si="33"/>
        <v>2137</v>
      </c>
      <c r="CDQ8" s="60">
        <f t="shared" si="33"/>
        <v>2138</v>
      </c>
      <c r="CDR8" s="60">
        <f t="shared" si="33"/>
        <v>2139</v>
      </c>
      <c r="CDS8" s="60">
        <f t="shared" si="33"/>
        <v>2140</v>
      </c>
      <c r="CDT8" s="60">
        <f t="shared" si="33"/>
        <v>2141</v>
      </c>
      <c r="CDU8" s="60">
        <f t="shared" si="33"/>
        <v>2142</v>
      </c>
      <c r="CDV8" s="60">
        <f t="shared" si="33"/>
        <v>2143</v>
      </c>
      <c r="CDW8" s="60">
        <f t="shared" si="33"/>
        <v>2144</v>
      </c>
      <c r="CDX8" s="60">
        <f t="shared" si="33"/>
        <v>2145</v>
      </c>
      <c r="CDY8" s="60">
        <f t="shared" si="33"/>
        <v>2146</v>
      </c>
      <c r="CDZ8" s="60">
        <f t="shared" si="33"/>
        <v>2147</v>
      </c>
      <c r="CEA8" s="60">
        <f t="shared" si="33"/>
        <v>2148</v>
      </c>
      <c r="CEB8" s="60">
        <f t="shared" si="33"/>
        <v>2149</v>
      </c>
      <c r="CEC8" s="60">
        <f t="shared" si="33"/>
        <v>2150</v>
      </c>
      <c r="CED8" s="60">
        <f t="shared" si="33"/>
        <v>2151</v>
      </c>
      <c r="CEE8" s="60">
        <f t="shared" si="33"/>
        <v>2152</v>
      </c>
      <c r="CEF8" s="60">
        <f t="shared" si="33"/>
        <v>2153</v>
      </c>
      <c r="CEG8" s="60">
        <f t="shared" si="33"/>
        <v>2154</v>
      </c>
      <c r="CEH8" s="60">
        <f t="shared" si="33"/>
        <v>2155</v>
      </c>
      <c r="CEI8" s="60">
        <f t="shared" si="33"/>
        <v>2156</v>
      </c>
      <c r="CEJ8" s="60">
        <f t="shared" si="33"/>
        <v>2157</v>
      </c>
      <c r="CEK8" s="60">
        <f t="shared" si="33"/>
        <v>2158</v>
      </c>
      <c r="CEL8" s="60">
        <f t="shared" si="33"/>
        <v>2159</v>
      </c>
      <c r="CEM8" s="60">
        <f t="shared" si="33"/>
        <v>2160</v>
      </c>
      <c r="CEN8" s="60">
        <f t="shared" si="33"/>
        <v>2161</v>
      </c>
      <c r="CEO8" s="60">
        <f t="shared" si="33"/>
        <v>2162</v>
      </c>
      <c r="CEP8" s="60">
        <f t="shared" si="33"/>
        <v>2163</v>
      </c>
      <c r="CEQ8" s="60">
        <f t="shared" si="33"/>
        <v>2164</v>
      </c>
      <c r="CER8" s="60">
        <f t="shared" si="33"/>
        <v>2165</v>
      </c>
      <c r="CES8" s="60">
        <f t="shared" si="33"/>
        <v>2166</v>
      </c>
      <c r="CET8" s="60">
        <f t="shared" si="33"/>
        <v>2167</v>
      </c>
      <c r="CEU8" s="60">
        <f t="shared" si="33"/>
        <v>2168</v>
      </c>
      <c r="CEV8" s="60">
        <f t="shared" si="33"/>
        <v>2169</v>
      </c>
      <c r="CEW8" s="60">
        <f t="shared" si="33"/>
        <v>2170</v>
      </c>
      <c r="CEX8" s="60">
        <f t="shared" si="33"/>
        <v>2171</v>
      </c>
      <c r="CEY8" s="60">
        <f t="shared" si="33"/>
        <v>2172</v>
      </c>
      <c r="CEZ8" s="60">
        <f t="shared" si="33"/>
        <v>2173</v>
      </c>
      <c r="CFA8" s="60">
        <f t="shared" si="33"/>
        <v>2174</v>
      </c>
      <c r="CFB8" s="60">
        <f t="shared" si="33"/>
        <v>2175</v>
      </c>
      <c r="CFC8" s="60">
        <f t="shared" si="33"/>
        <v>2176</v>
      </c>
      <c r="CFD8" s="60">
        <f t="shared" si="33"/>
        <v>2177</v>
      </c>
      <c r="CFE8" s="60">
        <f t="shared" si="33"/>
        <v>2178</v>
      </c>
      <c r="CFF8" s="60">
        <f t="shared" ref="CFF8:CHQ8" si="34">CFE8+1</f>
        <v>2179</v>
      </c>
      <c r="CFG8" s="60">
        <f t="shared" si="34"/>
        <v>2180</v>
      </c>
      <c r="CFH8" s="60">
        <f t="shared" si="34"/>
        <v>2181</v>
      </c>
      <c r="CFI8" s="60">
        <f t="shared" si="34"/>
        <v>2182</v>
      </c>
      <c r="CFJ8" s="60">
        <f t="shared" si="34"/>
        <v>2183</v>
      </c>
      <c r="CFK8" s="60">
        <f t="shared" si="34"/>
        <v>2184</v>
      </c>
      <c r="CFL8" s="60">
        <f t="shared" si="34"/>
        <v>2185</v>
      </c>
      <c r="CFM8" s="60">
        <f t="shared" si="34"/>
        <v>2186</v>
      </c>
      <c r="CFN8" s="60">
        <f t="shared" si="34"/>
        <v>2187</v>
      </c>
      <c r="CFO8" s="60">
        <f t="shared" si="34"/>
        <v>2188</v>
      </c>
      <c r="CFP8" s="60">
        <f t="shared" si="34"/>
        <v>2189</v>
      </c>
      <c r="CFQ8" s="60">
        <f t="shared" si="34"/>
        <v>2190</v>
      </c>
      <c r="CFR8" s="60">
        <f t="shared" si="34"/>
        <v>2191</v>
      </c>
      <c r="CFS8" s="60">
        <f t="shared" si="34"/>
        <v>2192</v>
      </c>
      <c r="CFT8" s="60">
        <f t="shared" si="34"/>
        <v>2193</v>
      </c>
      <c r="CFU8" s="60">
        <f t="shared" si="34"/>
        <v>2194</v>
      </c>
      <c r="CFV8" s="60">
        <f t="shared" si="34"/>
        <v>2195</v>
      </c>
      <c r="CFW8" s="60">
        <f t="shared" si="34"/>
        <v>2196</v>
      </c>
      <c r="CFX8" s="60">
        <f t="shared" si="34"/>
        <v>2197</v>
      </c>
      <c r="CFY8" s="60">
        <f t="shared" si="34"/>
        <v>2198</v>
      </c>
      <c r="CFZ8" s="60">
        <f t="shared" si="34"/>
        <v>2199</v>
      </c>
      <c r="CGA8" s="60">
        <f t="shared" si="34"/>
        <v>2200</v>
      </c>
      <c r="CGB8" s="60">
        <f t="shared" si="34"/>
        <v>2201</v>
      </c>
      <c r="CGC8" s="60">
        <f t="shared" si="34"/>
        <v>2202</v>
      </c>
      <c r="CGD8" s="60">
        <f t="shared" si="34"/>
        <v>2203</v>
      </c>
      <c r="CGE8" s="60">
        <f t="shared" si="34"/>
        <v>2204</v>
      </c>
      <c r="CGF8" s="60">
        <f t="shared" si="34"/>
        <v>2205</v>
      </c>
      <c r="CGG8" s="60">
        <f t="shared" si="34"/>
        <v>2206</v>
      </c>
      <c r="CGH8" s="60">
        <f t="shared" si="34"/>
        <v>2207</v>
      </c>
      <c r="CGI8" s="60">
        <f t="shared" si="34"/>
        <v>2208</v>
      </c>
      <c r="CGJ8" s="60">
        <f t="shared" si="34"/>
        <v>2209</v>
      </c>
      <c r="CGK8" s="60">
        <f t="shared" si="34"/>
        <v>2210</v>
      </c>
      <c r="CGL8" s="60">
        <f t="shared" si="34"/>
        <v>2211</v>
      </c>
      <c r="CGM8" s="60">
        <f t="shared" si="34"/>
        <v>2212</v>
      </c>
      <c r="CGN8" s="60">
        <f t="shared" si="34"/>
        <v>2213</v>
      </c>
      <c r="CGO8" s="60">
        <f t="shared" si="34"/>
        <v>2214</v>
      </c>
      <c r="CGP8" s="60">
        <f t="shared" si="34"/>
        <v>2215</v>
      </c>
      <c r="CGQ8" s="60">
        <f t="shared" si="34"/>
        <v>2216</v>
      </c>
      <c r="CGR8" s="60">
        <f t="shared" si="34"/>
        <v>2217</v>
      </c>
      <c r="CGS8" s="60">
        <f t="shared" si="34"/>
        <v>2218</v>
      </c>
      <c r="CGT8" s="60">
        <f t="shared" si="34"/>
        <v>2219</v>
      </c>
      <c r="CGU8" s="60">
        <f t="shared" si="34"/>
        <v>2220</v>
      </c>
      <c r="CGV8" s="60">
        <f t="shared" si="34"/>
        <v>2221</v>
      </c>
      <c r="CGW8" s="60">
        <f t="shared" si="34"/>
        <v>2222</v>
      </c>
      <c r="CGX8" s="60">
        <f t="shared" si="34"/>
        <v>2223</v>
      </c>
      <c r="CGY8" s="60">
        <f t="shared" si="34"/>
        <v>2224</v>
      </c>
      <c r="CGZ8" s="60">
        <f t="shared" si="34"/>
        <v>2225</v>
      </c>
      <c r="CHA8" s="60">
        <f t="shared" si="34"/>
        <v>2226</v>
      </c>
      <c r="CHB8" s="60">
        <f t="shared" si="34"/>
        <v>2227</v>
      </c>
      <c r="CHC8" s="60">
        <f t="shared" si="34"/>
        <v>2228</v>
      </c>
      <c r="CHD8" s="60">
        <f t="shared" si="34"/>
        <v>2229</v>
      </c>
      <c r="CHE8" s="60">
        <f t="shared" si="34"/>
        <v>2230</v>
      </c>
      <c r="CHF8" s="60">
        <f t="shared" si="34"/>
        <v>2231</v>
      </c>
      <c r="CHG8" s="60">
        <f t="shared" si="34"/>
        <v>2232</v>
      </c>
      <c r="CHH8" s="60">
        <f t="shared" si="34"/>
        <v>2233</v>
      </c>
      <c r="CHI8" s="60">
        <f t="shared" si="34"/>
        <v>2234</v>
      </c>
      <c r="CHJ8" s="60">
        <f t="shared" si="34"/>
        <v>2235</v>
      </c>
      <c r="CHK8" s="60">
        <f t="shared" si="34"/>
        <v>2236</v>
      </c>
      <c r="CHL8" s="60">
        <f t="shared" si="34"/>
        <v>2237</v>
      </c>
      <c r="CHM8" s="60">
        <f t="shared" si="34"/>
        <v>2238</v>
      </c>
      <c r="CHN8" s="60">
        <f t="shared" si="34"/>
        <v>2239</v>
      </c>
      <c r="CHO8" s="60">
        <f t="shared" si="34"/>
        <v>2240</v>
      </c>
      <c r="CHP8" s="60">
        <f t="shared" si="34"/>
        <v>2241</v>
      </c>
      <c r="CHQ8" s="60">
        <f t="shared" si="34"/>
        <v>2242</v>
      </c>
      <c r="CHR8" s="60">
        <f t="shared" ref="CHR8:CKC8" si="35">CHQ8+1</f>
        <v>2243</v>
      </c>
      <c r="CHS8" s="60">
        <f t="shared" si="35"/>
        <v>2244</v>
      </c>
      <c r="CHT8" s="60">
        <f t="shared" si="35"/>
        <v>2245</v>
      </c>
      <c r="CHU8" s="60">
        <f t="shared" si="35"/>
        <v>2246</v>
      </c>
      <c r="CHV8" s="60">
        <f t="shared" si="35"/>
        <v>2247</v>
      </c>
      <c r="CHW8" s="60">
        <f t="shared" si="35"/>
        <v>2248</v>
      </c>
      <c r="CHX8" s="60">
        <f t="shared" si="35"/>
        <v>2249</v>
      </c>
      <c r="CHY8" s="60">
        <f t="shared" si="35"/>
        <v>2250</v>
      </c>
      <c r="CHZ8" s="60">
        <f t="shared" si="35"/>
        <v>2251</v>
      </c>
      <c r="CIA8" s="60">
        <f t="shared" si="35"/>
        <v>2252</v>
      </c>
      <c r="CIB8" s="60">
        <f t="shared" si="35"/>
        <v>2253</v>
      </c>
      <c r="CIC8" s="60">
        <f t="shared" si="35"/>
        <v>2254</v>
      </c>
      <c r="CID8" s="60">
        <f t="shared" si="35"/>
        <v>2255</v>
      </c>
      <c r="CIE8" s="60">
        <f t="shared" si="35"/>
        <v>2256</v>
      </c>
      <c r="CIF8" s="60">
        <f t="shared" si="35"/>
        <v>2257</v>
      </c>
      <c r="CIG8" s="60">
        <f t="shared" si="35"/>
        <v>2258</v>
      </c>
      <c r="CIH8" s="60">
        <f t="shared" si="35"/>
        <v>2259</v>
      </c>
      <c r="CII8" s="60">
        <f t="shared" si="35"/>
        <v>2260</v>
      </c>
      <c r="CIJ8" s="60">
        <f t="shared" si="35"/>
        <v>2261</v>
      </c>
      <c r="CIK8" s="60">
        <f t="shared" si="35"/>
        <v>2262</v>
      </c>
      <c r="CIL8" s="60">
        <f t="shared" si="35"/>
        <v>2263</v>
      </c>
      <c r="CIM8" s="60">
        <f t="shared" si="35"/>
        <v>2264</v>
      </c>
      <c r="CIN8" s="60">
        <f t="shared" si="35"/>
        <v>2265</v>
      </c>
      <c r="CIO8" s="60">
        <f t="shared" si="35"/>
        <v>2266</v>
      </c>
      <c r="CIP8" s="60">
        <f t="shared" si="35"/>
        <v>2267</v>
      </c>
      <c r="CIQ8" s="60">
        <f t="shared" si="35"/>
        <v>2268</v>
      </c>
      <c r="CIR8" s="60">
        <f t="shared" si="35"/>
        <v>2269</v>
      </c>
      <c r="CIS8" s="60">
        <f t="shared" si="35"/>
        <v>2270</v>
      </c>
      <c r="CIT8" s="60">
        <f t="shared" si="35"/>
        <v>2271</v>
      </c>
      <c r="CIU8" s="60">
        <f t="shared" si="35"/>
        <v>2272</v>
      </c>
      <c r="CIV8" s="60">
        <f t="shared" si="35"/>
        <v>2273</v>
      </c>
      <c r="CIW8" s="60">
        <f t="shared" si="35"/>
        <v>2274</v>
      </c>
      <c r="CIX8" s="60">
        <f t="shared" si="35"/>
        <v>2275</v>
      </c>
      <c r="CIY8" s="60">
        <f t="shared" si="35"/>
        <v>2276</v>
      </c>
      <c r="CIZ8" s="60">
        <f t="shared" si="35"/>
        <v>2277</v>
      </c>
      <c r="CJA8" s="60">
        <f t="shared" si="35"/>
        <v>2278</v>
      </c>
      <c r="CJB8" s="60">
        <f t="shared" si="35"/>
        <v>2279</v>
      </c>
      <c r="CJC8" s="60">
        <f t="shared" si="35"/>
        <v>2280</v>
      </c>
      <c r="CJD8" s="60">
        <f t="shared" si="35"/>
        <v>2281</v>
      </c>
      <c r="CJE8" s="60">
        <f t="shared" si="35"/>
        <v>2282</v>
      </c>
      <c r="CJF8" s="60">
        <f t="shared" si="35"/>
        <v>2283</v>
      </c>
      <c r="CJG8" s="60">
        <f t="shared" si="35"/>
        <v>2284</v>
      </c>
      <c r="CJH8" s="60">
        <f t="shared" si="35"/>
        <v>2285</v>
      </c>
      <c r="CJI8" s="60">
        <f t="shared" si="35"/>
        <v>2286</v>
      </c>
      <c r="CJJ8" s="60">
        <f t="shared" si="35"/>
        <v>2287</v>
      </c>
      <c r="CJK8" s="60">
        <f t="shared" si="35"/>
        <v>2288</v>
      </c>
      <c r="CJL8" s="60">
        <f t="shared" si="35"/>
        <v>2289</v>
      </c>
      <c r="CJM8" s="60">
        <f t="shared" si="35"/>
        <v>2290</v>
      </c>
      <c r="CJN8" s="60">
        <f t="shared" si="35"/>
        <v>2291</v>
      </c>
      <c r="CJO8" s="60">
        <f t="shared" si="35"/>
        <v>2292</v>
      </c>
      <c r="CJP8" s="60">
        <f t="shared" si="35"/>
        <v>2293</v>
      </c>
      <c r="CJQ8" s="60">
        <f t="shared" si="35"/>
        <v>2294</v>
      </c>
      <c r="CJR8" s="60">
        <f t="shared" si="35"/>
        <v>2295</v>
      </c>
      <c r="CJS8" s="60">
        <f t="shared" si="35"/>
        <v>2296</v>
      </c>
      <c r="CJT8" s="60">
        <f t="shared" si="35"/>
        <v>2297</v>
      </c>
      <c r="CJU8" s="60">
        <f t="shared" si="35"/>
        <v>2298</v>
      </c>
      <c r="CJV8" s="60">
        <f t="shared" si="35"/>
        <v>2299</v>
      </c>
      <c r="CJW8" s="60">
        <f t="shared" si="35"/>
        <v>2300</v>
      </c>
      <c r="CJX8" s="60">
        <f t="shared" si="35"/>
        <v>2301</v>
      </c>
      <c r="CJY8" s="60">
        <f t="shared" si="35"/>
        <v>2302</v>
      </c>
      <c r="CJZ8" s="60">
        <f t="shared" si="35"/>
        <v>2303</v>
      </c>
      <c r="CKA8" s="60">
        <f t="shared" si="35"/>
        <v>2304</v>
      </c>
      <c r="CKB8" s="60">
        <f t="shared" si="35"/>
        <v>2305</v>
      </c>
      <c r="CKC8" s="60">
        <f t="shared" si="35"/>
        <v>2306</v>
      </c>
      <c r="CKD8" s="60">
        <f t="shared" ref="CKD8:CMO8" si="36">CKC8+1</f>
        <v>2307</v>
      </c>
      <c r="CKE8" s="60">
        <f t="shared" si="36"/>
        <v>2308</v>
      </c>
      <c r="CKF8" s="60">
        <f t="shared" si="36"/>
        <v>2309</v>
      </c>
      <c r="CKG8" s="60">
        <f t="shared" si="36"/>
        <v>2310</v>
      </c>
      <c r="CKH8" s="60">
        <f t="shared" si="36"/>
        <v>2311</v>
      </c>
      <c r="CKI8" s="60">
        <f t="shared" si="36"/>
        <v>2312</v>
      </c>
      <c r="CKJ8" s="60">
        <f t="shared" si="36"/>
        <v>2313</v>
      </c>
      <c r="CKK8" s="60">
        <f t="shared" si="36"/>
        <v>2314</v>
      </c>
      <c r="CKL8" s="60">
        <f t="shared" si="36"/>
        <v>2315</v>
      </c>
      <c r="CKM8" s="60">
        <f t="shared" si="36"/>
        <v>2316</v>
      </c>
      <c r="CKN8" s="60">
        <f t="shared" si="36"/>
        <v>2317</v>
      </c>
      <c r="CKO8" s="60">
        <f t="shared" si="36"/>
        <v>2318</v>
      </c>
      <c r="CKP8" s="60">
        <f t="shared" si="36"/>
        <v>2319</v>
      </c>
      <c r="CKQ8" s="60">
        <f t="shared" si="36"/>
        <v>2320</v>
      </c>
      <c r="CKR8" s="60">
        <f t="shared" si="36"/>
        <v>2321</v>
      </c>
      <c r="CKS8" s="60">
        <f t="shared" si="36"/>
        <v>2322</v>
      </c>
      <c r="CKT8" s="60">
        <f t="shared" si="36"/>
        <v>2323</v>
      </c>
      <c r="CKU8" s="60">
        <f t="shared" si="36"/>
        <v>2324</v>
      </c>
      <c r="CKV8" s="60">
        <f t="shared" si="36"/>
        <v>2325</v>
      </c>
      <c r="CKW8" s="60">
        <f t="shared" si="36"/>
        <v>2326</v>
      </c>
      <c r="CKX8" s="60">
        <f t="shared" si="36"/>
        <v>2327</v>
      </c>
      <c r="CKY8" s="60">
        <f t="shared" si="36"/>
        <v>2328</v>
      </c>
      <c r="CKZ8" s="60">
        <f t="shared" si="36"/>
        <v>2329</v>
      </c>
      <c r="CLA8" s="60">
        <f t="shared" si="36"/>
        <v>2330</v>
      </c>
      <c r="CLB8" s="60">
        <f t="shared" si="36"/>
        <v>2331</v>
      </c>
      <c r="CLC8" s="60">
        <f t="shared" si="36"/>
        <v>2332</v>
      </c>
      <c r="CLD8" s="60">
        <f t="shared" si="36"/>
        <v>2333</v>
      </c>
      <c r="CLE8" s="60">
        <f t="shared" si="36"/>
        <v>2334</v>
      </c>
      <c r="CLF8" s="60">
        <f t="shared" si="36"/>
        <v>2335</v>
      </c>
      <c r="CLG8" s="60">
        <f t="shared" si="36"/>
        <v>2336</v>
      </c>
      <c r="CLH8" s="60">
        <f t="shared" si="36"/>
        <v>2337</v>
      </c>
      <c r="CLI8" s="60">
        <f t="shared" si="36"/>
        <v>2338</v>
      </c>
      <c r="CLJ8" s="60">
        <f t="shared" si="36"/>
        <v>2339</v>
      </c>
      <c r="CLK8" s="60">
        <f t="shared" si="36"/>
        <v>2340</v>
      </c>
      <c r="CLL8" s="60">
        <f t="shared" si="36"/>
        <v>2341</v>
      </c>
      <c r="CLM8" s="60">
        <f t="shared" si="36"/>
        <v>2342</v>
      </c>
      <c r="CLN8" s="60">
        <f t="shared" si="36"/>
        <v>2343</v>
      </c>
      <c r="CLO8" s="60">
        <f t="shared" si="36"/>
        <v>2344</v>
      </c>
      <c r="CLP8" s="60">
        <f t="shared" si="36"/>
        <v>2345</v>
      </c>
      <c r="CLQ8" s="60">
        <f t="shared" si="36"/>
        <v>2346</v>
      </c>
      <c r="CLR8" s="60">
        <f t="shared" si="36"/>
        <v>2347</v>
      </c>
      <c r="CLS8" s="60">
        <f t="shared" si="36"/>
        <v>2348</v>
      </c>
      <c r="CLT8" s="60">
        <f t="shared" si="36"/>
        <v>2349</v>
      </c>
      <c r="CLU8" s="60">
        <f t="shared" si="36"/>
        <v>2350</v>
      </c>
      <c r="CLV8" s="60">
        <f t="shared" si="36"/>
        <v>2351</v>
      </c>
      <c r="CLW8" s="60">
        <f t="shared" si="36"/>
        <v>2352</v>
      </c>
      <c r="CLX8" s="60">
        <f t="shared" si="36"/>
        <v>2353</v>
      </c>
      <c r="CLY8" s="60">
        <f t="shared" si="36"/>
        <v>2354</v>
      </c>
      <c r="CLZ8" s="60">
        <f t="shared" si="36"/>
        <v>2355</v>
      </c>
      <c r="CMA8" s="60">
        <f t="shared" si="36"/>
        <v>2356</v>
      </c>
      <c r="CMB8" s="60">
        <f t="shared" si="36"/>
        <v>2357</v>
      </c>
      <c r="CMC8" s="60">
        <f t="shared" si="36"/>
        <v>2358</v>
      </c>
      <c r="CMD8" s="60">
        <f t="shared" si="36"/>
        <v>2359</v>
      </c>
      <c r="CME8" s="60">
        <f t="shared" si="36"/>
        <v>2360</v>
      </c>
      <c r="CMF8" s="60">
        <f t="shared" si="36"/>
        <v>2361</v>
      </c>
      <c r="CMG8" s="60">
        <f t="shared" si="36"/>
        <v>2362</v>
      </c>
      <c r="CMH8" s="60">
        <f t="shared" si="36"/>
        <v>2363</v>
      </c>
      <c r="CMI8" s="60">
        <f t="shared" si="36"/>
        <v>2364</v>
      </c>
      <c r="CMJ8" s="60">
        <f t="shared" si="36"/>
        <v>2365</v>
      </c>
      <c r="CMK8" s="60">
        <f t="shared" si="36"/>
        <v>2366</v>
      </c>
      <c r="CML8" s="60">
        <f t="shared" si="36"/>
        <v>2367</v>
      </c>
      <c r="CMM8" s="60">
        <f t="shared" si="36"/>
        <v>2368</v>
      </c>
      <c r="CMN8" s="60">
        <f t="shared" si="36"/>
        <v>2369</v>
      </c>
      <c r="CMO8" s="60">
        <f t="shared" si="36"/>
        <v>2370</v>
      </c>
      <c r="CMP8" s="60">
        <f t="shared" ref="CMP8:CPA8" si="37">CMO8+1</f>
        <v>2371</v>
      </c>
      <c r="CMQ8" s="60">
        <f t="shared" si="37"/>
        <v>2372</v>
      </c>
      <c r="CMR8" s="60">
        <f t="shared" si="37"/>
        <v>2373</v>
      </c>
      <c r="CMS8" s="60">
        <f t="shared" si="37"/>
        <v>2374</v>
      </c>
      <c r="CMT8" s="60">
        <f t="shared" si="37"/>
        <v>2375</v>
      </c>
      <c r="CMU8" s="60">
        <f t="shared" si="37"/>
        <v>2376</v>
      </c>
      <c r="CMV8" s="60">
        <f t="shared" si="37"/>
        <v>2377</v>
      </c>
      <c r="CMW8" s="60">
        <f t="shared" si="37"/>
        <v>2378</v>
      </c>
      <c r="CMX8" s="60">
        <f t="shared" si="37"/>
        <v>2379</v>
      </c>
      <c r="CMY8" s="60">
        <f t="shared" si="37"/>
        <v>2380</v>
      </c>
      <c r="CMZ8" s="60">
        <f t="shared" si="37"/>
        <v>2381</v>
      </c>
      <c r="CNA8" s="60">
        <f t="shared" si="37"/>
        <v>2382</v>
      </c>
      <c r="CNB8" s="60">
        <f t="shared" si="37"/>
        <v>2383</v>
      </c>
      <c r="CNC8" s="60">
        <f t="shared" si="37"/>
        <v>2384</v>
      </c>
      <c r="CND8" s="60">
        <f t="shared" si="37"/>
        <v>2385</v>
      </c>
      <c r="CNE8" s="60">
        <f t="shared" si="37"/>
        <v>2386</v>
      </c>
      <c r="CNF8" s="60">
        <f t="shared" si="37"/>
        <v>2387</v>
      </c>
      <c r="CNG8" s="60">
        <f t="shared" si="37"/>
        <v>2388</v>
      </c>
      <c r="CNH8" s="60">
        <f t="shared" si="37"/>
        <v>2389</v>
      </c>
      <c r="CNI8" s="60">
        <f t="shared" si="37"/>
        <v>2390</v>
      </c>
      <c r="CNJ8" s="60">
        <f t="shared" si="37"/>
        <v>2391</v>
      </c>
      <c r="CNK8" s="60">
        <f t="shared" si="37"/>
        <v>2392</v>
      </c>
      <c r="CNL8" s="60">
        <f t="shared" si="37"/>
        <v>2393</v>
      </c>
      <c r="CNM8" s="60">
        <f t="shared" si="37"/>
        <v>2394</v>
      </c>
      <c r="CNN8" s="60">
        <f t="shared" si="37"/>
        <v>2395</v>
      </c>
      <c r="CNO8" s="60">
        <f t="shared" si="37"/>
        <v>2396</v>
      </c>
      <c r="CNP8" s="60">
        <f t="shared" si="37"/>
        <v>2397</v>
      </c>
      <c r="CNQ8" s="60">
        <f t="shared" si="37"/>
        <v>2398</v>
      </c>
      <c r="CNR8" s="60">
        <f t="shared" si="37"/>
        <v>2399</v>
      </c>
      <c r="CNS8" s="60">
        <f t="shared" si="37"/>
        <v>2400</v>
      </c>
      <c r="CNT8" s="60">
        <f t="shared" si="37"/>
        <v>2401</v>
      </c>
      <c r="CNU8" s="60">
        <f t="shared" si="37"/>
        <v>2402</v>
      </c>
      <c r="CNV8" s="60">
        <f t="shared" si="37"/>
        <v>2403</v>
      </c>
      <c r="CNW8" s="60">
        <f t="shared" si="37"/>
        <v>2404</v>
      </c>
      <c r="CNX8" s="60">
        <f t="shared" si="37"/>
        <v>2405</v>
      </c>
      <c r="CNY8" s="60">
        <f t="shared" si="37"/>
        <v>2406</v>
      </c>
      <c r="CNZ8" s="60">
        <f t="shared" si="37"/>
        <v>2407</v>
      </c>
      <c r="COA8" s="60">
        <f t="shared" si="37"/>
        <v>2408</v>
      </c>
      <c r="COB8" s="60">
        <f t="shared" si="37"/>
        <v>2409</v>
      </c>
      <c r="COC8" s="60">
        <f t="shared" si="37"/>
        <v>2410</v>
      </c>
      <c r="COD8" s="60">
        <f t="shared" si="37"/>
        <v>2411</v>
      </c>
      <c r="COE8" s="60">
        <f t="shared" si="37"/>
        <v>2412</v>
      </c>
      <c r="COF8" s="60">
        <f t="shared" si="37"/>
        <v>2413</v>
      </c>
      <c r="COG8" s="60">
        <f t="shared" si="37"/>
        <v>2414</v>
      </c>
      <c r="COH8" s="60">
        <f t="shared" si="37"/>
        <v>2415</v>
      </c>
      <c r="COI8" s="60">
        <f t="shared" si="37"/>
        <v>2416</v>
      </c>
      <c r="COJ8" s="60">
        <f t="shared" si="37"/>
        <v>2417</v>
      </c>
      <c r="COK8" s="60">
        <f t="shared" si="37"/>
        <v>2418</v>
      </c>
      <c r="COL8" s="60">
        <f t="shared" si="37"/>
        <v>2419</v>
      </c>
      <c r="COM8" s="60">
        <f t="shared" si="37"/>
        <v>2420</v>
      </c>
      <c r="CON8" s="60">
        <f t="shared" si="37"/>
        <v>2421</v>
      </c>
      <c r="COO8" s="60">
        <f t="shared" si="37"/>
        <v>2422</v>
      </c>
      <c r="COP8" s="60">
        <f t="shared" si="37"/>
        <v>2423</v>
      </c>
      <c r="COQ8" s="60">
        <f t="shared" si="37"/>
        <v>2424</v>
      </c>
      <c r="COR8" s="60">
        <f t="shared" si="37"/>
        <v>2425</v>
      </c>
      <c r="COS8" s="60">
        <f t="shared" si="37"/>
        <v>2426</v>
      </c>
      <c r="COT8" s="60">
        <f t="shared" si="37"/>
        <v>2427</v>
      </c>
      <c r="COU8" s="60">
        <f t="shared" si="37"/>
        <v>2428</v>
      </c>
      <c r="COV8" s="60">
        <f t="shared" si="37"/>
        <v>2429</v>
      </c>
      <c r="COW8" s="60">
        <f t="shared" si="37"/>
        <v>2430</v>
      </c>
      <c r="COX8" s="60">
        <f t="shared" si="37"/>
        <v>2431</v>
      </c>
      <c r="COY8" s="60">
        <f t="shared" si="37"/>
        <v>2432</v>
      </c>
      <c r="COZ8" s="60">
        <f t="shared" si="37"/>
        <v>2433</v>
      </c>
      <c r="CPA8" s="60">
        <f t="shared" si="37"/>
        <v>2434</v>
      </c>
      <c r="CPB8" s="60">
        <f t="shared" ref="CPB8:CRM8" si="38">CPA8+1</f>
        <v>2435</v>
      </c>
      <c r="CPC8" s="60">
        <f t="shared" si="38"/>
        <v>2436</v>
      </c>
      <c r="CPD8" s="60">
        <f t="shared" si="38"/>
        <v>2437</v>
      </c>
      <c r="CPE8" s="60">
        <f t="shared" si="38"/>
        <v>2438</v>
      </c>
      <c r="CPF8" s="60">
        <f t="shared" si="38"/>
        <v>2439</v>
      </c>
      <c r="CPG8" s="60">
        <f t="shared" si="38"/>
        <v>2440</v>
      </c>
      <c r="CPH8" s="60">
        <f t="shared" si="38"/>
        <v>2441</v>
      </c>
      <c r="CPI8" s="60">
        <f t="shared" si="38"/>
        <v>2442</v>
      </c>
      <c r="CPJ8" s="60">
        <f t="shared" si="38"/>
        <v>2443</v>
      </c>
      <c r="CPK8" s="60">
        <f t="shared" si="38"/>
        <v>2444</v>
      </c>
      <c r="CPL8" s="60">
        <f t="shared" si="38"/>
        <v>2445</v>
      </c>
      <c r="CPM8" s="60">
        <f t="shared" si="38"/>
        <v>2446</v>
      </c>
      <c r="CPN8" s="60">
        <f t="shared" si="38"/>
        <v>2447</v>
      </c>
      <c r="CPO8" s="60">
        <f t="shared" si="38"/>
        <v>2448</v>
      </c>
      <c r="CPP8" s="60">
        <f t="shared" si="38"/>
        <v>2449</v>
      </c>
      <c r="CPQ8" s="60">
        <f t="shared" si="38"/>
        <v>2450</v>
      </c>
      <c r="CPR8" s="60">
        <f t="shared" si="38"/>
        <v>2451</v>
      </c>
      <c r="CPS8" s="60">
        <f t="shared" si="38"/>
        <v>2452</v>
      </c>
      <c r="CPT8" s="60">
        <f t="shared" si="38"/>
        <v>2453</v>
      </c>
      <c r="CPU8" s="60">
        <f t="shared" si="38"/>
        <v>2454</v>
      </c>
      <c r="CPV8" s="60">
        <f t="shared" si="38"/>
        <v>2455</v>
      </c>
      <c r="CPW8" s="60">
        <f t="shared" si="38"/>
        <v>2456</v>
      </c>
      <c r="CPX8" s="60">
        <f t="shared" si="38"/>
        <v>2457</v>
      </c>
      <c r="CPY8" s="60">
        <f t="shared" si="38"/>
        <v>2458</v>
      </c>
      <c r="CPZ8" s="60">
        <f t="shared" si="38"/>
        <v>2459</v>
      </c>
      <c r="CQA8" s="60">
        <f t="shared" si="38"/>
        <v>2460</v>
      </c>
      <c r="CQB8" s="60">
        <f t="shared" si="38"/>
        <v>2461</v>
      </c>
      <c r="CQC8" s="60">
        <f t="shared" si="38"/>
        <v>2462</v>
      </c>
      <c r="CQD8" s="60">
        <f t="shared" si="38"/>
        <v>2463</v>
      </c>
      <c r="CQE8" s="60">
        <f t="shared" si="38"/>
        <v>2464</v>
      </c>
      <c r="CQF8" s="60">
        <f t="shared" si="38"/>
        <v>2465</v>
      </c>
      <c r="CQG8" s="60">
        <f t="shared" si="38"/>
        <v>2466</v>
      </c>
      <c r="CQH8" s="60">
        <f t="shared" si="38"/>
        <v>2467</v>
      </c>
      <c r="CQI8" s="60">
        <f t="shared" si="38"/>
        <v>2468</v>
      </c>
      <c r="CQJ8" s="60">
        <f t="shared" si="38"/>
        <v>2469</v>
      </c>
      <c r="CQK8" s="60">
        <f t="shared" si="38"/>
        <v>2470</v>
      </c>
      <c r="CQL8" s="60">
        <f t="shared" si="38"/>
        <v>2471</v>
      </c>
      <c r="CQM8" s="60">
        <f t="shared" si="38"/>
        <v>2472</v>
      </c>
      <c r="CQN8" s="60">
        <f t="shared" si="38"/>
        <v>2473</v>
      </c>
      <c r="CQO8" s="60">
        <f t="shared" si="38"/>
        <v>2474</v>
      </c>
      <c r="CQP8" s="60">
        <f t="shared" si="38"/>
        <v>2475</v>
      </c>
      <c r="CQQ8" s="60">
        <f t="shared" si="38"/>
        <v>2476</v>
      </c>
      <c r="CQR8" s="60">
        <f t="shared" si="38"/>
        <v>2477</v>
      </c>
      <c r="CQS8" s="60">
        <f t="shared" si="38"/>
        <v>2478</v>
      </c>
      <c r="CQT8" s="60">
        <f t="shared" si="38"/>
        <v>2479</v>
      </c>
      <c r="CQU8" s="60">
        <f t="shared" si="38"/>
        <v>2480</v>
      </c>
      <c r="CQV8" s="60">
        <f t="shared" si="38"/>
        <v>2481</v>
      </c>
      <c r="CQW8" s="60">
        <f t="shared" si="38"/>
        <v>2482</v>
      </c>
      <c r="CQX8" s="60">
        <f t="shared" si="38"/>
        <v>2483</v>
      </c>
      <c r="CQY8" s="60">
        <f t="shared" si="38"/>
        <v>2484</v>
      </c>
      <c r="CQZ8" s="60">
        <f t="shared" si="38"/>
        <v>2485</v>
      </c>
      <c r="CRA8" s="60">
        <f t="shared" si="38"/>
        <v>2486</v>
      </c>
      <c r="CRB8" s="60">
        <f t="shared" si="38"/>
        <v>2487</v>
      </c>
      <c r="CRC8" s="60">
        <f t="shared" si="38"/>
        <v>2488</v>
      </c>
      <c r="CRD8" s="60">
        <f t="shared" si="38"/>
        <v>2489</v>
      </c>
      <c r="CRE8" s="60">
        <f t="shared" si="38"/>
        <v>2490</v>
      </c>
      <c r="CRF8" s="60">
        <f t="shared" si="38"/>
        <v>2491</v>
      </c>
      <c r="CRG8" s="60">
        <f t="shared" si="38"/>
        <v>2492</v>
      </c>
      <c r="CRH8" s="60">
        <f t="shared" si="38"/>
        <v>2493</v>
      </c>
      <c r="CRI8" s="60">
        <f t="shared" si="38"/>
        <v>2494</v>
      </c>
      <c r="CRJ8" s="60">
        <f t="shared" si="38"/>
        <v>2495</v>
      </c>
      <c r="CRK8" s="60">
        <f t="shared" si="38"/>
        <v>2496</v>
      </c>
      <c r="CRL8" s="60">
        <f t="shared" si="38"/>
        <v>2497</v>
      </c>
      <c r="CRM8" s="60">
        <f t="shared" si="38"/>
        <v>2498</v>
      </c>
      <c r="CRN8" s="60">
        <f t="shared" ref="CRN8:CTY8" si="39">CRM8+1</f>
        <v>2499</v>
      </c>
      <c r="CRO8" s="60">
        <f t="shared" si="39"/>
        <v>2500</v>
      </c>
      <c r="CRP8" s="60">
        <f t="shared" si="39"/>
        <v>2501</v>
      </c>
      <c r="CRQ8" s="60">
        <f t="shared" si="39"/>
        <v>2502</v>
      </c>
      <c r="CRR8" s="60">
        <f t="shared" si="39"/>
        <v>2503</v>
      </c>
      <c r="CRS8" s="60">
        <f t="shared" si="39"/>
        <v>2504</v>
      </c>
      <c r="CRT8" s="60">
        <f t="shared" si="39"/>
        <v>2505</v>
      </c>
      <c r="CRU8" s="60">
        <f t="shared" si="39"/>
        <v>2506</v>
      </c>
      <c r="CRV8" s="60">
        <f t="shared" si="39"/>
        <v>2507</v>
      </c>
      <c r="CRW8" s="60">
        <f t="shared" si="39"/>
        <v>2508</v>
      </c>
      <c r="CRX8" s="60">
        <f t="shared" si="39"/>
        <v>2509</v>
      </c>
      <c r="CRY8" s="60">
        <f t="shared" si="39"/>
        <v>2510</v>
      </c>
      <c r="CRZ8" s="60">
        <f t="shared" si="39"/>
        <v>2511</v>
      </c>
      <c r="CSA8" s="60">
        <f t="shared" si="39"/>
        <v>2512</v>
      </c>
      <c r="CSB8" s="60">
        <f t="shared" si="39"/>
        <v>2513</v>
      </c>
      <c r="CSC8" s="60">
        <f t="shared" si="39"/>
        <v>2514</v>
      </c>
      <c r="CSD8" s="60">
        <f t="shared" si="39"/>
        <v>2515</v>
      </c>
      <c r="CSE8" s="60">
        <f t="shared" si="39"/>
        <v>2516</v>
      </c>
      <c r="CSF8" s="60">
        <f t="shared" si="39"/>
        <v>2517</v>
      </c>
      <c r="CSG8" s="60">
        <f t="shared" si="39"/>
        <v>2518</v>
      </c>
      <c r="CSH8" s="60">
        <f t="shared" si="39"/>
        <v>2519</v>
      </c>
      <c r="CSI8" s="60">
        <f t="shared" si="39"/>
        <v>2520</v>
      </c>
      <c r="CSJ8" s="60">
        <f t="shared" si="39"/>
        <v>2521</v>
      </c>
      <c r="CSK8" s="60">
        <f t="shared" si="39"/>
        <v>2522</v>
      </c>
      <c r="CSL8" s="60">
        <f t="shared" si="39"/>
        <v>2523</v>
      </c>
      <c r="CSM8" s="60">
        <f t="shared" si="39"/>
        <v>2524</v>
      </c>
      <c r="CSN8" s="60">
        <f t="shared" si="39"/>
        <v>2525</v>
      </c>
      <c r="CSO8" s="60">
        <f t="shared" si="39"/>
        <v>2526</v>
      </c>
      <c r="CSP8" s="60">
        <f t="shared" si="39"/>
        <v>2527</v>
      </c>
      <c r="CSQ8" s="60">
        <f t="shared" si="39"/>
        <v>2528</v>
      </c>
      <c r="CSR8" s="60">
        <f t="shared" si="39"/>
        <v>2529</v>
      </c>
      <c r="CSS8" s="60">
        <f t="shared" si="39"/>
        <v>2530</v>
      </c>
      <c r="CST8" s="60">
        <f t="shared" si="39"/>
        <v>2531</v>
      </c>
      <c r="CSU8" s="60">
        <f t="shared" si="39"/>
        <v>2532</v>
      </c>
      <c r="CSV8" s="60">
        <f t="shared" si="39"/>
        <v>2533</v>
      </c>
      <c r="CSW8" s="60">
        <f t="shared" si="39"/>
        <v>2534</v>
      </c>
      <c r="CSX8" s="60">
        <f t="shared" si="39"/>
        <v>2535</v>
      </c>
      <c r="CSY8" s="60">
        <f t="shared" si="39"/>
        <v>2536</v>
      </c>
      <c r="CSZ8" s="60">
        <f t="shared" si="39"/>
        <v>2537</v>
      </c>
      <c r="CTA8" s="60">
        <f t="shared" si="39"/>
        <v>2538</v>
      </c>
      <c r="CTB8" s="60">
        <f t="shared" si="39"/>
        <v>2539</v>
      </c>
      <c r="CTC8" s="60">
        <f t="shared" si="39"/>
        <v>2540</v>
      </c>
      <c r="CTD8" s="60">
        <f t="shared" si="39"/>
        <v>2541</v>
      </c>
      <c r="CTE8" s="60">
        <f t="shared" si="39"/>
        <v>2542</v>
      </c>
      <c r="CTF8" s="60">
        <f t="shared" si="39"/>
        <v>2543</v>
      </c>
      <c r="CTG8" s="60">
        <f t="shared" si="39"/>
        <v>2544</v>
      </c>
      <c r="CTH8" s="60">
        <f t="shared" si="39"/>
        <v>2545</v>
      </c>
      <c r="CTI8" s="60">
        <f t="shared" si="39"/>
        <v>2546</v>
      </c>
      <c r="CTJ8" s="60">
        <f t="shared" si="39"/>
        <v>2547</v>
      </c>
      <c r="CTK8" s="60">
        <f t="shared" si="39"/>
        <v>2548</v>
      </c>
      <c r="CTL8" s="60">
        <f t="shared" si="39"/>
        <v>2549</v>
      </c>
      <c r="CTM8" s="60">
        <f t="shared" si="39"/>
        <v>2550</v>
      </c>
      <c r="CTN8" s="60">
        <f t="shared" si="39"/>
        <v>2551</v>
      </c>
      <c r="CTO8" s="60">
        <f t="shared" si="39"/>
        <v>2552</v>
      </c>
      <c r="CTP8" s="60">
        <f t="shared" si="39"/>
        <v>2553</v>
      </c>
      <c r="CTQ8" s="60">
        <f t="shared" si="39"/>
        <v>2554</v>
      </c>
      <c r="CTR8" s="60">
        <f t="shared" si="39"/>
        <v>2555</v>
      </c>
      <c r="CTS8" s="60">
        <f t="shared" si="39"/>
        <v>2556</v>
      </c>
      <c r="CTT8" s="60">
        <f t="shared" si="39"/>
        <v>2557</v>
      </c>
      <c r="CTU8" s="60">
        <f t="shared" si="39"/>
        <v>2558</v>
      </c>
      <c r="CTV8" s="60">
        <f t="shared" si="39"/>
        <v>2559</v>
      </c>
      <c r="CTW8" s="60">
        <f t="shared" si="39"/>
        <v>2560</v>
      </c>
      <c r="CTX8" s="60">
        <f t="shared" si="39"/>
        <v>2561</v>
      </c>
      <c r="CTY8" s="60">
        <f t="shared" si="39"/>
        <v>2562</v>
      </c>
      <c r="CTZ8" s="60">
        <f t="shared" ref="CTZ8:CWK8" si="40">CTY8+1</f>
        <v>2563</v>
      </c>
      <c r="CUA8" s="60">
        <f t="shared" si="40"/>
        <v>2564</v>
      </c>
      <c r="CUB8" s="60">
        <f t="shared" si="40"/>
        <v>2565</v>
      </c>
      <c r="CUC8" s="60">
        <f t="shared" si="40"/>
        <v>2566</v>
      </c>
      <c r="CUD8" s="60">
        <f t="shared" si="40"/>
        <v>2567</v>
      </c>
      <c r="CUE8" s="60">
        <f t="shared" si="40"/>
        <v>2568</v>
      </c>
      <c r="CUF8" s="60">
        <f t="shared" si="40"/>
        <v>2569</v>
      </c>
      <c r="CUG8" s="60">
        <f t="shared" si="40"/>
        <v>2570</v>
      </c>
      <c r="CUH8" s="60">
        <f t="shared" si="40"/>
        <v>2571</v>
      </c>
      <c r="CUI8" s="60">
        <f t="shared" si="40"/>
        <v>2572</v>
      </c>
      <c r="CUJ8" s="60">
        <f t="shared" si="40"/>
        <v>2573</v>
      </c>
      <c r="CUK8" s="60">
        <f t="shared" si="40"/>
        <v>2574</v>
      </c>
      <c r="CUL8" s="60">
        <f t="shared" si="40"/>
        <v>2575</v>
      </c>
      <c r="CUM8" s="60">
        <f t="shared" si="40"/>
        <v>2576</v>
      </c>
      <c r="CUN8" s="60">
        <f t="shared" si="40"/>
        <v>2577</v>
      </c>
      <c r="CUO8" s="60">
        <f t="shared" si="40"/>
        <v>2578</v>
      </c>
      <c r="CUP8" s="60">
        <f t="shared" si="40"/>
        <v>2579</v>
      </c>
      <c r="CUQ8" s="60">
        <f t="shared" si="40"/>
        <v>2580</v>
      </c>
      <c r="CUR8" s="60">
        <f t="shared" si="40"/>
        <v>2581</v>
      </c>
      <c r="CUS8" s="60">
        <f t="shared" si="40"/>
        <v>2582</v>
      </c>
      <c r="CUT8" s="60">
        <f t="shared" si="40"/>
        <v>2583</v>
      </c>
      <c r="CUU8" s="60">
        <f t="shared" si="40"/>
        <v>2584</v>
      </c>
      <c r="CUV8" s="60">
        <f t="shared" si="40"/>
        <v>2585</v>
      </c>
      <c r="CUW8" s="60">
        <f t="shared" si="40"/>
        <v>2586</v>
      </c>
      <c r="CUX8" s="60">
        <f t="shared" si="40"/>
        <v>2587</v>
      </c>
      <c r="CUY8" s="60">
        <f t="shared" si="40"/>
        <v>2588</v>
      </c>
      <c r="CUZ8" s="60">
        <f t="shared" si="40"/>
        <v>2589</v>
      </c>
      <c r="CVA8" s="60">
        <f t="shared" si="40"/>
        <v>2590</v>
      </c>
      <c r="CVB8" s="60">
        <f t="shared" si="40"/>
        <v>2591</v>
      </c>
      <c r="CVC8" s="60">
        <f t="shared" si="40"/>
        <v>2592</v>
      </c>
      <c r="CVD8" s="60">
        <f t="shared" si="40"/>
        <v>2593</v>
      </c>
      <c r="CVE8" s="60">
        <f t="shared" si="40"/>
        <v>2594</v>
      </c>
      <c r="CVF8" s="60">
        <f t="shared" si="40"/>
        <v>2595</v>
      </c>
      <c r="CVG8" s="60">
        <f t="shared" si="40"/>
        <v>2596</v>
      </c>
      <c r="CVH8" s="60">
        <f t="shared" si="40"/>
        <v>2597</v>
      </c>
      <c r="CVI8" s="60">
        <f t="shared" si="40"/>
        <v>2598</v>
      </c>
      <c r="CVJ8" s="60">
        <f t="shared" si="40"/>
        <v>2599</v>
      </c>
      <c r="CVK8" s="60">
        <f t="shared" si="40"/>
        <v>2600</v>
      </c>
      <c r="CVL8" s="60">
        <f t="shared" si="40"/>
        <v>2601</v>
      </c>
      <c r="CVM8" s="60">
        <f t="shared" si="40"/>
        <v>2602</v>
      </c>
      <c r="CVN8" s="60">
        <f t="shared" si="40"/>
        <v>2603</v>
      </c>
      <c r="CVO8" s="60">
        <f t="shared" si="40"/>
        <v>2604</v>
      </c>
      <c r="CVP8" s="60">
        <f t="shared" si="40"/>
        <v>2605</v>
      </c>
      <c r="CVQ8" s="60">
        <f t="shared" si="40"/>
        <v>2606</v>
      </c>
      <c r="CVR8" s="60">
        <f t="shared" si="40"/>
        <v>2607</v>
      </c>
      <c r="CVS8" s="60">
        <f t="shared" si="40"/>
        <v>2608</v>
      </c>
      <c r="CVT8" s="60">
        <f t="shared" si="40"/>
        <v>2609</v>
      </c>
      <c r="CVU8" s="60">
        <f t="shared" si="40"/>
        <v>2610</v>
      </c>
      <c r="CVV8" s="60">
        <f t="shared" si="40"/>
        <v>2611</v>
      </c>
      <c r="CVW8" s="60">
        <f t="shared" si="40"/>
        <v>2612</v>
      </c>
      <c r="CVX8" s="60">
        <f t="shared" si="40"/>
        <v>2613</v>
      </c>
      <c r="CVY8" s="60">
        <f t="shared" si="40"/>
        <v>2614</v>
      </c>
      <c r="CVZ8" s="60">
        <f t="shared" si="40"/>
        <v>2615</v>
      </c>
      <c r="CWA8" s="60">
        <f t="shared" si="40"/>
        <v>2616</v>
      </c>
      <c r="CWB8" s="60">
        <f t="shared" si="40"/>
        <v>2617</v>
      </c>
      <c r="CWC8" s="60">
        <f t="shared" si="40"/>
        <v>2618</v>
      </c>
      <c r="CWD8" s="60">
        <f t="shared" si="40"/>
        <v>2619</v>
      </c>
      <c r="CWE8" s="60">
        <f t="shared" si="40"/>
        <v>2620</v>
      </c>
      <c r="CWF8" s="60">
        <f t="shared" si="40"/>
        <v>2621</v>
      </c>
      <c r="CWG8" s="60">
        <f t="shared" si="40"/>
        <v>2622</v>
      </c>
      <c r="CWH8" s="60">
        <f t="shared" si="40"/>
        <v>2623</v>
      </c>
      <c r="CWI8" s="60">
        <f t="shared" si="40"/>
        <v>2624</v>
      </c>
      <c r="CWJ8" s="60">
        <f t="shared" si="40"/>
        <v>2625</v>
      </c>
      <c r="CWK8" s="60">
        <f t="shared" si="40"/>
        <v>2626</v>
      </c>
      <c r="CWL8" s="60">
        <f t="shared" ref="CWL8:CYW8" si="41">CWK8+1</f>
        <v>2627</v>
      </c>
      <c r="CWM8" s="60">
        <f t="shared" si="41"/>
        <v>2628</v>
      </c>
      <c r="CWN8" s="60">
        <f t="shared" si="41"/>
        <v>2629</v>
      </c>
      <c r="CWO8" s="60">
        <f t="shared" si="41"/>
        <v>2630</v>
      </c>
      <c r="CWP8" s="60">
        <f t="shared" si="41"/>
        <v>2631</v>
      </c>
      <c r="CWQ8" s="60">
        <f t="shared" si="41"/>
        <v>2632</v>
      </c>
      <c r="CWR8" s="60">
        <f t="shared" si="41"/>
        <v>2633</v>
      </c>
      <c r="CWS8" s="60">
        <f t="shared" si="41"/>
        <v>2634</v>
      </c>
      <c r="CWT8" s="60">
        <f t="shared" si="41"/>
        <v>2635</v>
      </c>
      <c r="CWU8" s="60">
        <f t="shared" si="41"/>
        <v>2636</v>
      </c>
      <c r="CWV8" s="60">
        <f t="shared" si="41"/>
        <v>2637</v>
      </c>
      <c r="CWW8" s="60">
        <f t="shared" si="41"/>
        <v>2638</v>
      </c>
      <c r="CWX8" s="60">
        <f t="shared" si="41"/>
        <v>2639</v>
      </c>
      <c r="CWY8" s="60">
        <f t="shared" si="41"/>
        <v>2640</v>
      </c>
      <c r="CWZ8" s="60">
        <f t="shared" si="41"/>
        <v>2641</v>
      </c>
      <c r="CXA8" s="60">
        <f t="shared" si="41"/>
        <v>2642</v>
      </c>
      <c r="CXB8" s="60">
        <f t="shared" si="41"/>
        <v>2643</v>
      </c>
      <c r="CXC8" s="60">
        <f t="shared" si="41"/>
        <v>2644</v>
      </c>
      <c r="CXD8" s="60">
        <f t="shared" si="41"/>
        <v>2645</v>
      </c>
      <c r="CXE8" s="60">
        <f t="shared" si="41"/>
        <v>2646</v>
      </c>
      <c r="CXF8" s="60">
        <f t="shared" si="41"/>
        <v>2647</v>
      </c>
      <c r="CXG8" s="60">
        <f t="shared" si="41"/>
        <v>2648</v>
      </c>
      <c r="CXH8" s="60">
        <f t="shared" si="41"/>
        <v>2649</v>
      </c>
      <c r="CXI8" s="60">
        <f t="shared" si="41"/>
        <v>2650</v>
      </c>
      <c r="CXJ8" s="60">
        <f t="shared" si="41"/>
        <v>2651</v>
      </c>
      <c r="CXK8" s="60">
        <f t="shared" si="41"/>
        <v>2652</v>
      </c>
      <c r="CXL8" s="60">
        <f t="shared" si="41"/>
        <v>2653</v>
      </c>
      <c r="CXM8" s="60">
        <f t="shared" si="41"/>
        <v>2654</v>
      </c>
      <c r="CXN8" s="60">
        <f t="shared" si="41"/>
        <v>2655</v>
      </c>
      <c r="CXO8" s="60">
        <f t="shared" si="41"/>
        <v>2656</v>
      </c>
      <c r="CXP8" s="60">
        <f t="shared" si="41"/>
        <v>2657</v>
      </c>
      <c r="CXQ8" s="60">
        <f t="shared" si="41"/>
        <v>2658</v>
      </c>
      <c r="CXR8" s="60">
        <f t="shared" si="41"/>
        <v>2659</v>
      </c>
      <c r="CXS8" s="60">
        <f t="shared" si="41"/>
        <v>2660</v>
      </c>
      <c r="CXT8" s="60">
        <f t="shared" si="41"/>
        <v>2661</v>
      </c>
      <c r="CXU8" s="60">
        <f t="shared" si="41"/>
        <v>2662</v>
      </c>
      <c r="CXV8" s="60">
        <f t="shared" si="41"/>
        <v>2663</v>
      </c>
      <c r="CXW8" s="60">
        <f t="shared" si="41"/>
        <v>2664</v>
      </c>
      <c r="CXX8" s="60">
        <f t="shared" si="41"/>
        <v>2665</v>
      </c>
      <c r="CXY8" s="60">
        <f t="shared" si="41"/>
        <v>2666</v>
      </c>
      <c r="CXZ8" s="60">
        <f t="shared" si="41"/>
        <v>2667</v>
      </c>
      <c r="CYA8" s="60">
        <f t="shared" si="41"/>
        <v>2668</v>
      </c>
      <c r="CYB8" s="60">
        <f t="shared" si="41"/>
        <v>2669</v>
      </c>
      <c r="CYC8" s="60">
        <f t="shared" si="41"/>
        <v>2670</v>
      </c>
      <c r="CYD8" s="60">
        <f t="shared" si="41"/>
        <v>2671</v>
      </c>
      <c r="CYE8" s="60">
        <f t="shared" si="41"/>
        <v>2672</v>
      </c>
      <c r="CYF8" s="60">
        <f t="shared" si="41"/>
        <v>2673</v>
      </c>
      <c r="CYG8" s="60">
        <f t="shared" si="41"/>
        <v>2674</v>
      </c>
      <c r="CYH8" s="60">
        <f t="shared" si="41"/>
        <v>2675</v>
      </c>
      <c r="CYI8" s="60">
        <f t="shared" si="41"/>
        <v>2676</v>
      </c>
      <c r="CYJ8" s="60">
        <f t="shared" si="41"/>
        <v>2677</v>
      </c>
      <c r="CYK8" s="60">
        <f t="shared" si="41"/>
        <v>2678</v>
      </c>
      <c r="CYL8" s="60">
        <f t="shared" si="41"/>
        <v>2679</v>
      </c>
      <c r="CYM8" s="60">
        <f t="shared" si="41"/>
        <v>2680</v>
      </c>
      <c r="CYN8" s="60">
        <f t="shared" si="41"/>
        <v>2681</v>
      </c>
      <c r="CYO8" s="60">
        <f t="shared" si="41"/>
        <v>2682</v>
      </c>
      <c r="CYP8" s="60">
        <f t="shared" si="41"/>
        <v>2683</v>
      </c>
      <c r="CYQ8" s="60">
        <f t="shared" si="41"/>
        <v>2684</v>
      </c>
      <c r="CYR8" s="60">
        <f t="shared" si="41"/>
        <v>2685</v>
      </c>
      <c r="CYS8" s="60">
        <f t="shared" si="41"/>
        <v>2686</v>
      </c>
      <c r="CYT8" s="60">
        <f t="shared" si="41"/>
        <v>2687</v>
      </c>
      <c r="CYU8" s="60">
        <f t="shared" si="41"/>
        <v>2688</v>
      </c>
      <c r="CYV8" s="60">
        <f t="shared" si="41"/>
        <v>2689</v>
      </c>
      <c r="CYW8" s="60">
        <f t="shared" si="41"/>
        <v>2690</v>
      </c>
      <c r="CYX8" s="60">
        <f t="shared" ref="CYX8:DBI8" si="42">CYW8+1</f>
        <v>2691</v>
      </c>
      <c r="CYY8" s="60">
        <f t="shared" si="42"/>
        <v>2692</v>
      </c>
      <c r="CYZ8" s="60">
        <f t="shared" si="42"/>
        <v>2693</v>
      </c>
      <c r="CZA8" s="60">
        <f t="shared" si="42"/>
        <v>2694</v>
      </c>
      <c r="CZB8" s="60">
        <f t="shared" si="42"/>
        <v>2695</v>
      </c>
      <c r="CZC8" s="60">
        <f t="shared" si="42"/>
        <v>2696</v>
      </c>
      <c r="CZD8" s="60">
        <f t="shared" si="42"/>
        <v>2697</v>
      </c>
      <c r="CZE8" s="60">
        <f t="shared" si="42"/>
        <v>2698</v>
      </c>
      <c r="CZF8" s="60">
        <f t="shared" si="42"/>
        <v>2699</v>
      </c>
      <c r="CZG8" s="60">
        <f t="shared" si="42"/>
        <v>2700</v>
      </c>
      <c r="CZH8" s="60">
        <f t="shared" si="42"/>
        <v>2701</v>
      </c>
      <c r="CZI8" s="60">
        <f t="shared" si="42"/>
        <v>2702</v>
      </c>
      <c r="CZJ8" s="60">
        <f t="shared" si="42"/>
        <v>2703</v>
      </c>
      <c r="CZK8" s="60">
        <f t="shared" si="42"/>
        <v>2704</v>
      </c>
      <c r="CZL8" s="60">
        <f t="shared" si="42"/>
        <v>2705</v>
      </c>
      <c r="CZM8" s="60">
        <f t="shared" si="42"/>
        <v>2706</v>
      </c>
      <c r="CZN8" s="60">
        <f t="shared" si="42"/>
        <v>2707</v>
      </c>
      <c r="CZO8" s="60">
        <f t="shared" si="42"/>
        <v>2708</v>
      </c>
      <c r="CZP8" s="60">
        <f t="shared" si="42"/>
        <v>2709</v>
      </c>
      <c r="CZQ8" s="60">
        <f t="shared" si="42"/>
        <v>2710</v>
      </c>
      <c r="CZR8" s="60">
        <f t="shared" si="42"/>
        <v>2711</v>
      </c>
      <c r="CZS8" s="60">
        <f t="shared" si="42"/>
        <v>2712</v>
      </c>
      <c r="CZT8" s="60">
        <f t="shared" si="42"/>
        <v>2713</v>
      </c>
      <c r="CZU8" s="60">
        <f t="shared" si="42"/>
        <v>2714</v>
      </c>
      <c r="CZV8" s="60">
        <f t="shared" si="42"/>
        <v>2715</v>
      </c>
      <c r="CZW8" s="60">
        <f t="shared" si="42"/>
        <v>2716</v>
      </c>
      <c r="CZX8" s="60">
        <f t="shared" si="42"/>
        <v>2717</v>
      </c>
      <c r="CZY8" s="60">
        <f t="shared" si="42"/>
        <v>2718</v>
      </c>
      <c r="CZZ8" s="60">
        <f t="shared" si="42"/>
        <v>2719</v>
      </c>
      <c r="DAA8" s="60">
        <f t="shared" si="42"/>
        <v>2720</v>
      </c>
      <c r="DAB8" s="60">
        <f t="shared" si="42"/>
        <v>2721</v>
      </c>
      <c r="DAC8" s="60">
        <f t="shared" si="42"/>
        <v>2722</v>
      </c>
      <c r="DAD8" s="60">
        <f t="shared" si="42"/>
        <v>2723</v>
      </c>
      <c r="DAE8" s="60">
        <f t="shared" si="42"/>
        <v>2724</v>
      </c>
      <c r="DAF8" s="60">
        <f t="shared" si="42"/>
        <v>2725</v>
      </c>
      <c r="DAG8" s="60">
        <f t="shared" si="42"/>
        <v>2726</v>
      </c>
      <c r="DAH8" s="60">
        <f t="shared" si="42"/>
        <v>2727</v>
      </c>
      <c r="DAI8" s="60">
        <f t="shared" si="42"/>
        <v>2728</v>
      </c>
      <c r="DAJ8" s="60">
        <f t="shared" si="42"/>
        <v>2729</v>
      </c>
      <c r="DAK8" s="60">
        <f t="shared" si="42"/>
        <v>2730</v>
      </c>
      <c r="DAL8" s="60">
        <f t="shared" si="42"/>
        <v>2731</v>
      </c>
      <c r="DAM8" s="60">
        <f t="shared" si="42"/>
        <v>2732</v>
      </c>
      <c r="DAN8" s="60">
        <f t="shared" si="42"/>
        <v>2733</v>
      </c>
      <c r="DAO8" s="60">
        <f t="shared" si="42"/>
        <v>2734</v>
      </c>
      <c r="DAP8" s="60">
        <f t="shared" si="42"/>
        <v>2735</v>
      </c>
      <c r="DAQ8" s="60">
        <f t="shared" si="42"/>
        <v>2736</v>
      </c>
      <c r="DAR8" s="60">
        <f t="shared" si="42"/>
        <v>2737</v>
      </c>
      <c r="DAS8" s="60">
        <f t="shared" si="42"/>
        <v>2738</v>
      </c>
      <c r="DAT8" s="60">
        <f t="shared" si="42"/>
        <v>2739</v>
      </c>
      <c r="DAU8" s="60">
        <f t="shared" si="42"/>
        <v>2740</v>
      </c>
      <c r="DAV8" s="60">
        <f t="shared" si="42"/>
        <v>2741</v>
      </c>
      <c r="DAW8" s="60">
        <f t="shared" si="42"/>
        <v>2742</v>
      </c>
      <c r="DAX8" s="60">
        <f t="shared" si="42"/>
        <v>2743</v>
      </c>
      <c r="DAY8" s="60">
        <f t="shared" si="42"/>
        <v>2744</v>
      </c>
      <c r="DAZ8" s="60">
        <f t="shared" si="42"/>
        <v>2745</v>
      </c>
      <c r="DBA8" s="60">
        <f t="shared" si="42"/>
        <v>2746</v>
      </c>
      <c r="DBB8" s="60">
        <f t="shared" si="42"/>
        <v>2747</v>
      </c>
      <c r="DBC8" s="60">
        <f t="shared" si="42"/>
        <v>2748</v>
      </c>
      <c r="DBD8" s="60">
        <f t="shared" si="42"/>
        <v>2749</v>
      </c>
      <c r="DBE8" s="60">
        <f t="shared" si="42"/>
        <v>2750</v>
      </c>
      <c r="DBF8" s="60">
        <f t="shared" si="42"/>
        <v>2751</v>
      </c>
      <c r="DBG8" s="60">
        <f t="shared" si="42"/>
        <v>2752</v>
      </c>
      <c r="DBH8" s="60">
        <f t="shared" si="42"/>
        <v>2753</v>
      </c>
      <c r="DBI8" s="60">
        <f t="shared" si="42"/>
        <v>2754</v>
      </c>
      <c r="DBJ8" s="60">
        <f t="shared" ref="DBJ8:DDU8" si="43">DBI8+1</f>
        <v>2755</v>
      </c>
      <c r="DBK8" s="60">
        <f t="shared" si="43"/>
        <v>2756</v>
      </c>
      <c r="DBL8" s="60">
        <f t="shared" si="43"/>
        <v>2757</v>
      </c>
      <c r="DBM8" s="60">
        <f t="shared" si="43"/>
        <v>2758</v>
      </c>
      <c r="DBN8" s="60">
        <f t="shared" si="43"/>
        <v>2759</v>
      </c>
      <c r="DBO8" s="60">
        <f t="shared" si="43"/>
        <v>2760</v>
      </c>
      <c r="DBP8" s="60">
        <f t="shared" si="43"/>
        <v>2761</v>
      </c>
      <c r="DBQ8" s="60">
        <f t="shared" si="43"/>
        <v>2762</v>
      </c>
      <c r="DBR8" s="60">
        <f t="shared" si="43"/>
        <v>2763</v>
      </c>
      <c r="DBS8" s="60">
        <f t="shared" si="43"/>
        <v>2764</v>
      </c>
      <c r="DBT8" s="60">
        <f t="shared" si="43"/>
        <v>2765</v>
      </c>
      <c r="DBU8" s="60">
        <f t="shared" si="43"/>
        <v>2766</v>
      </c>
      <c r="DBV8" s="60">
        <f t="shared" si="43"/>
        <v>2767</v>
      </c>
      <c r="DBW8" s="60">
        <f t="shared" si="43"/>
        <v>2768</v>
      </c>
      <c r="DBX8" s="60">
        <f t="shared" si="43"/>
        <v>2769</v>
      </c>
      <c r="DBY8" s="60">
        <f t="shared" si="43"/>
        <v>2770</v>
      </c>
      <c r="DBZ8" s="60">
        <f t="shared" si="43"/>
        <v>2771</v>
      </c>
      <c r="DCA8" s="60">
        <f t="shared" si="43"/>
        <v>2772</v>
      </c>
      <c r="DCB8" s="60">
        <f t="shared" si="43"/>
        <v>2773</v>
      </c>
      <c r="DCC8" s="60">
        <f t="shared" si="43"/>
        <v>2774</v>
      </c>
      <c r="DCD8" s="60">
        <f t="shared" si="43"/>
        <v>2775</v>
      </c>
      <c r="DCE8" s="60">
        <f t="shared" si="43"/>
        <v>2776</v>
      </c>
      <c r="DCF8" s="60">
        <f t="shared" si="43"/>
        <v>2777</v>
      </c>
      <c r="DCG8" s="60">
        <f t="shared" si="43"/>
        <v>2778</v>
      </c>
      <c r="DCH8" s="60">
        <f t="shared" si="43"/>
        <v>2779</v>
      </c>
      <c r="DCI8" s="60">
        <f t="shared" si="43"/>
        <v>2780</v>
      </c>
      <c r="DCJ8" s="60">
        <f t="shared" si="43"/>
        <v>2781</v>
      </c>
      <c r="DCK8" s="60">
        <f t="shared" si="43"/>
        <v>2782</v>
      </c>
      <c r="DCL8" s="60">
        <f t="shared" si="43"/>
        <v>2783</v>
      </c>
      <c r="DCM8" s="60">
        <f t="shared" si="43"/>
        <v>2784</v>
      </c>
      <c r="DCN8" s="60">
        <f t="shared" si="43"/>
        <v>2785</v>
      </c>
      <c r="DCO8" s="60">
        <f t="shared" si="43"/>
        <v>2786</v>
      </c>
      <c r="DCP8" s="60">
        <f t="shared" si="43"/>
        <v>2787</v>
      </c>
      <c r="DCQ8" s="60">
        <f t="shared" si="43"/>
        <v>2788</v>
      </c>
      <c r="DCR8" s="60">
        <f t="shared" si="43"/>
        <v>2789</v>
      </c>
      <c r="DCS8" s="60">
        <f t="shared" si="43"/>
        <v>2790</v>
      </c>
      <c r="DCT8" s="60">
        <f t="shared" si="43"/>
        <v>2791</v>
      </c>
      <c r="DCU8" s="60">
        <f t="shared" si="43"/>
        <v>2792</v>
      </c>
      <c r="DCV8" s="60">
        <f t="shared" si="43"/>
        <v>2793</v>
      </c>
      <c r="DCW8" s="60">
        <f t="shared" si="43"/>
        <v>2794</v>
      </c>
      <c r="DCX8" s="60">
        <f t="shared" si="43"/>
        <v>2795</v>
      </c>
      <c r="DCY8" s="60">
        <f t="shared" si="43"/>
        <v>2796</v>
      </c>
      <c r="DCZ8" s="60">
        <f t="shared" si="43"/>
        <v>2797</v>
      </c>
      <c r="DDA8" s="60">
        <f t="shared" si="43"/>
        <v>2798</v>
      </c>
      <c r="DDB8" s="60">
        <f t="shared" si="43"/>
        <v>2799</v>
      </c>
      <c r="DDC8" s="60">
        <f t="shared" si="43"/>
        <v>2800</v>
      </c>
      <c r="DDD8" s="60">
        <f t="shared" si="43"/>
        <v>2801</v>
      </c>
      <c r="DDE8" s="60">
        <f t="shared" si="43"/>
        <v>2802</v>
      </c>
      <c r="DDF8" s="60">
        <f t="shared" si="43"/>
        <v>2803</v>
      </c>
      <c r="DDG8" s="60">
        <f t="shared" si="43"/>
        <v>2804</v>
      </c>
      <c r="DDH8" s="60">
        <f t="shared" si="43"/>
        <v>2805</v>
      </c>
      <c r="DDI8" s="60">
        <f t="shared" si="43"/>
        <v>2806</v>
      </c>
      <c r="DDJ8" s="60">
        <f t="shared" si="43"/>
        <v>2807</v>
      </c>
      <c r="DDK8" s="60">
        <f t="shared" si="43"/>
        <v>2808</v>
      </c>
      <c r="DDL8" s="60">
        <f t="shared" si="43"/>
        <v>2809</v>
      </c>
      <c r="DDM8" s="60">
        <f t="shared" si="43"/>
        <v>2810</v>
      </c>
      <c r="DDN8" s="60">
        <f t="shared" si="43"/>
        <v>2811</v>
      </c>
      <c r="DDO8" s="60">
        <f t="shared" si="43"/>
        <v>2812</v>
      </c>
      <c r="DDP8" s="60">
        <f t="shared" si="43"/>
        <v>2813</v>
      </c>
      <c r="DDQ8" s="60">
        <f t="shared" si="43"/>
        <v>2814</v>
      </c>
      <c r="DDR8" s="60">
        <f t="shared" si="43"/>
        <v>2815</v>
      </c>
      <c r="DDS8" s="60">
        <f t="shared" si="43"/>
        <v>2816</v>
      </c>
      <c r="DDT8" s="60">
        <f t="shared" si="43"/>
        <v>2817</v>
      </c>
      <c r="DDU8" s="60">
        <f t="shared" si="43"/>
        <v>2818</v>
      </c>
      <c r="DDV8" s="60">
        <f t="shared" ref="DDV8:DGG8" si="44">DDU8+1</f>
        <v>2819</v>
      </c>
      <c r="DDW8" s="60">
        <f t="shared" si="44"/>
        <v>2820</v>
      </c>
      <c r="DDX8" s="60">
        <f t="shared" si="44"/>
        <v>2821</v>
      </c>
      <c r="DDY8" s="60">
        <f t="shared" si="44"/>
        <v>2822</v>
      </c>
      <c r="DDZ8" s="60">
        <f t="shared" si="44"/>
        <v>2823</v>
      </c>
      <c r="DEA8" s="60">
        <f t="shared" si="44"/>
        <v>2824</v>
      </c>
      <c r="DEB8" s="60">
        <f t="shared" si="44"/>
        <v>2825</v>
      </c>
      <c r="DEC8" s="60">
        <f t="shared" si="44"/>
        <v>2826</v>
      </c>
      <c r="DED8" s="60">
        <f t="shared" si="44"/>
        <v>2827</v>
      </c>
      <c r="DEE8" s="60">
        <f t="shared" si="44"/>
        <v>2828</v>
      </c>
      <c r="DEF8" s="60">
        <f t="shared" si="44"/>
        <v>2829</v>
      </c>
      <c r="DEG8" s="60">
        <f t="shared" si="44"/>
        <v>2830</v>
      </c>
      <c r="DEH8" s="60">
        <f t="shared" si="44"/>
        <v>2831</v>
      </c>
      <c r="DEI8" s="60">
        <f t="shared" si="44"/>
        <v>2832</v>
      </c>
      <c r="DEJ8" s="60">
        <f t="shared" si="44"/>
        <v>2833</v>
      </c>
      <c r="DEK8" s="60">
        <f t="shared" si="44"/>
        <v>2834</v>
      </c>
      <c r="DEL8" s="60">
        <f t="shared" si="44"/>
        <v>2835</v>
      </c>
      <c r="DEM8" s="60">
        <f t="shared" si="44"/>
        <v>2836</v>
      </c>
      <c r="DEN8" s="60">
        <f t="shared" si="44"/>
        <v>2837</v>
      </c>
      <c r="DEO8" s="60">
        <f t="shared" si="44"/>
        <v>2838</v>
      </c>
      <c r="DEP8" s="60">
        <f t="shared" si="44"/>
        <v>2839</v>
      </c>
      <c r="DEQ8" s="60">
        <f t="shared" si="44"/>
        <v>2840</v>
      </c>
      <c r="DER8" s="60">
        <f t="shared" si="44"/>
        <v>2841</v>
      </c>
      <c r="DES8" s="60">
        <f t="shared" si="44"/>
        <v>2842</v>
      </c>
      <c r="DET8" s="60">
        <f t="shared" si="44"/>
        <v>2843</v>
      </c>
      <c r="DEU8" s="60">
        <f t="shared" si="44"/>
        <v>2844</v>
      </c>
      <c r="DEV8" s="60">
        <f t="shared" si="44"/>
        <v>2845</v>
      </c>
      <c r="DEW8" s="60">
        <f t="shared" si="44"/>
        <v>2846</v>
      </c>
      <c r="DEX8" s="60">
        <f t="shared" si="44"/>
        <v>2847</v>
      </c>
      <c r="DEY8" s="60">
        <f t="shared" si="44"/>
        <v>2848</v>
      </c>
      <c r="DEZ8" s="60">
        <f t="shared" si="44"/>
        <v>2849</v>
      </c>
      <c r="DFA8" s="60">
        <f t="shared" si="44"/>
        <v>2850</v>
      </c>
      <c r="DFB8" s="60">
        <f t="shared" si="44"/>
        <v>2851</v>
      </c>
      <c r="DFC8" s="60">
        <f t="shared" si="44"/>
        <v>2852</v>
      </c>
      <c r="DFD8" s="60">
        <f t="shared" si="44"/>
        <v>2853</v>
      </c>
      <c r="DFE8" s="60">
        <f t="shared" si="44"/>
        <v>2854</v>
      </c>
      <c r="DFF8" s="60">
        <f t="shared" si="44"/>
        <v>2855</v>
      </c>
      <c r="DFG8" s="60">
        <f t="shared" si="44"/>
        <v>2856</v>
      </c>
      <c r="DFH8" s="60">
        <f t="shared" si="44"/>
        <v>2857</v>
      </c>
      <c r="DFI8" s="60">
        <f t="shared" si="44"/>
        <v>2858</v>
      </c>
      <c r="DFJ8" s="60">
        <f t="shared" si="44"/>
        <v>2859</v>
      </c>
      <c r="DFK8" s="60">
        <f t="shared" si="44"/>
        <v>2860</v>
      </c>
      <c r="DFL8" s="60">
        <f t="shared" si="44"/>
        <v>2861</v>
      </c>
      <c r="DFM8" s="60">
        <f t="shared" si="44"/>
        <v>2862</v>
      </c>
      <c r="DFN8" s="60">
        <f t="shared" si="44"/>
        <v>2863</v>
      </c>
      <c r="DFO8" s="60">
        <f t="shared" si="44"/>
        <v>2864</v>
      </c>
      <c r="DFP8" s="60">
        <f t="shared" si="44"/>
        <v>2865</v>
      </c>
      <c r="DFQ8" s="60">
        <f t="shared" si="44"/>
        <v>2866</v>
      </c>
      <c r="DFR8" s="60">
        <f t="shared" si="44"/>
        <v>2867</v>
      </c>
      <c r="DFS8" s="60">
        <f t="shared" si="44"/>
        <v>2868</v>
      </c>
      <c r="DFT8" s="60">
        <f t="shared" si="44"/>
        <v>2869</v>
      </c>
      <c r="DFU8" s="60">
        <f t="shared" si="44"/>
        <v>2870</v>
      </c>
      <c r="DFV8" s="60">
        <f t="shared" si="44"/>
        <v>2871</v>
      </c>
      <c r="DFW8" s="60">
        <f t="shared" si="44"/>
        <v>2872</v>
      </c>
      <c r="DFX8" s="60">
        <f t="shared" si="44"/>
        <v>2873</v>
      </c>
      <c r="DFY8" s="60">
        <f t="shared" si="44"/>
        <v>2874</v>
      </c>
      <c r="DFZ8" s="60">
        <f t="shared" si="44"/>
        <v>2875</v>
      </c>
      <c r="DGA8" s="60">
        <f t="shared" si="44"/>
        <v>2876</v>
      </c>
      <c r="DGB8" s="60">
        <f t="shared" si="44"/>
        <v>2877</v>
      </c>
      <c r="DGC8" s="60">
        <f t="shared" si="44"/>
        <v>2878</v>
      </c>
      <c r="DGD8" s="60">
        <f t="shared" si="44"/>
        <v>2879</v>
      </c>
      <c r="DGE8" s="60">
        <f t="shared" si="44"/>
        <v>2880</v>
      </c>
      <c r="DGF8" s="60">
        <f t="shared" si="44"/>
        <v>2881</v>
      </c>
      <c r="DGG8" s="60">
        <f t="shared" si="44"/>
        <v>2882</v>
      </c>
      <c r="DGH8" s="60">
        <f t="shared" ref="DGH8:DIS8" si="45">DGG8+1</f>
        <v>2883</v>
      </c>
      <c r="DGI8" s="60">
        <f t="shared" si="45"/>
        <v>2884</v>
      </c>
      <c r="DGJ8" s="60">
        <f t="shared" si="45"/>
        <v>2885</v>
      </c>
      <c r="DGK8" s="60">
        <f t="shared" si="45"/>
        <v>2886</v>
      </c>
      <c r="DGL8" s="60">
        <f t="shared" si="45"/>
        <v>2887</v>
      </c>
      <c r="DGM8" s="60">
        <f t="shared" si="45"/>
        <v>2888</v>
      </c>
      <c r="DGN8" s="60">
        <f t="shared" si="45"/>
        <v>2889</v>
      </c>
      <c r="DGO8" s="60">
        <f t="shared" si="45"/>
        <v>2890</v>
      </c>
      <c r="DGP8" s="60">
        <f t="shared" si="45"/>
        <v>2891</v>
      </c>
      <c r="DGQ8" s="60">
        <f t="shared" si="45"/>
        <v>2892</v>
      </c>
      <c r="DGR8" s="60">
        <f t="shared" si="45"/>
        <v>2893</v>
      </c>
      <c r="DGS8" s="60">
        <f t="shared" si="45"/>
        <v>2894</v>
      </c>
      <c r="DGT8" s="60">
        <f t="shared" si="45"/>
        <v>2895</v>
      </c>
      <c r="DGU8" s="60">
        <f t="shared" si="45"/>
        <v>2896</v>
      </c>
      <c r="DGV8" s="60">
        <f t="shared" si="45"/>
        <v>2897</v>
      </c>
      <c r="DGW8" s="60">
        <f t="shared" si="45"/>
        <v>2898</v>
      </c>
      <c r="DGX8" s="60">
        <f t="shared" si="45"/>
        <v>2899</v>
      </c>
      <c r="DGY8" s="60">
        <f t="shared" si="45"/>
        <v>2900</v>
      </c>
      <c r="DGZ8" s="60">
        <f t="shared" si="45"/>
        <v>2901</v>
      </c>
      <c r="DHA8" s="60">
        <f t="shared" si="45"/>
        <v>2902</v>
      </c>
      <c r="DHB8" s="60">
        <f t="shared" si="45"/>
        <v>2903</v>
      </c>
      <c r="DHC8" s="60">
        <f t="shared" si="45"/>
        <v>2904</v>
      </c>
      <c r="DHD8" s="60">
        <f t="shared" si="45"/>
        <v>2905</v>
      </c>
      <c r="DHE8" s="60">
        <f t="shared" si="45"/>
        <v>2906</v>
      </c>
      <c r="DHF8" s="60">
        <f t="shared" si="45"/>
        <v>2907</v>
      </c>
      <c r="DHG8" s="60">
        <f t="shared" si="45"/>
        <v>2908</v>
      </c>
      <c r="DHH8" s="60">
        <f t="shared" si="45"/>
        <v>2909</v>
      </c>
      <c r="DHI8" s="60">
        <f t="shared" si="45"/>
        <v>2910</v>
      </c>
      <c r="DHJ8" s="60">
        <f t="shared" si="45"/>
        <v>2911</v>
      </c>
      <c r="DHK8" s="60">
        <f t="shared" si="45"/>
        <v>2912</v>
      </c>
      <c r="DHL8" s="60">
        <f t="shared" si="45"/>
        <v>2913</v>
      </c>
      <c r="DHM8" s="60">
        <f t="shared" si="45"/>
        <v>2914</v>
      </c>
      <c r="DHN8" s="60">
        <f t="shared" si="45"/>
        <v>2915</v>
      </c>
      <c r="DHO8" s="60">
        <f t="shared" si="45"/>
        <v>2916</v>
      </c>
      <c r="DHP8" s="60">
        <f t="shared" si="45"/>
        <v>2917</v>
      </c>
      <c r="DHQ8" s="60">
        <f t="shared" si="45"/>
        <v>2918</v>
      </c>
      <c r="DHR8" s="60">
        <f t="shared" si="45"/>
        <v>2919</v>
      </c>
      <c r="DHS8" s="60">
        <f t="shared" si="45"/>
        <v>2920</v>
      </c>
      <c r="DHT8" s="60">
        <f t="shared" si="45"/>
        <v>2921</v>
      </c>
      <c r="DHU8" s="60">
        <f t="shared" si="45"/>
        <v>2922</v>
      </c>
      <c r="DHV8" s="60">
        <f t="shared" si="45"/>
        <v>2923</v>
      </c>
      <c r="DHW8" s="60">
        <f t="shared" si="45"/>
        <v>2924</v>
      </c>
      <c r="DHX8" s="60">
        <f t="shared" si="45"/>
        <v>2925</v>
      </c>
      <c r="DHY8" s="60">
        <f t="shared" si="45"/>
        <v>2926</v>
      </c>
      <c r="DHZ8" s="60">
        <f t="shared" si="45"/>
        <v>2927</v>
      </c>
      <c r="DIA8" s="60">
        <f t="shared" si="45"/>
        <v>2928</v>
      </c>
      <c r="DIB8" s="60">
        <f t="shared" si="45"/>
        <v>2929</v>
      </c>
      <c r="DIC8" s="60">
        <f t="shared" si="45"/>
        <v>2930</v>
      </c>
      <c r="DID8" s="60">
        <f t="shared" si="45"/>
        <v>2931</v>
      </c>
      <c r="DIE8" s="60">
        <f t="shared" si="45"/>
        <v>2932</v>
      </c>
      <c r="DIF8" s="60">
        <f t="shared" si="45"/>
        <v>2933</v>
      </c>
      <c r="DIG8" s="60">
        <f t="shared" si="45"/>
        <v>2934</v>
      </c>
      <c r="DIH8" s="60">
        <f t="shared" si="45"/>
        <v>2935</v>
      </c>
      <c r="DII8" s="60">
        <f t="shared" si="45"/>
        <v>2936</v>
      </c>
      <c r="DIJ8" s="60">
        <f t="shared" si="45"/>
        <v>2937</v>
      </c>
      <c r="DIK8" s="60">
        <f t="shared" si="45"/>
        <v>2938</v>
      </c>
      <c r="DIL8" s="60">
        <f t="shared" si="45"/>
        <v>2939</v>
      </c>
      <c r="DIM8" s="60">
        <f t="shared" si="45"/>
        <v>2940</v>
      </c>
      <c r="DIN8" s="60">
        <f t="shared" si="45"/>
        <v>2941</v>
      </c>
      <c r="DIO8" s="60">
        <f t="shared" si="45"/>
        <v>2942</v>
      </c>
      <c r="DIP8" s="60">
        <f t="shared" si="45"/>
        <v>2943</v>
      </c>
      <c r="DIQ8" s="60">
        <f t="shared" si="45"/>
        <v>2944</v>
      </c>
      <c r="DIR8" s="60">
        <f t="shared" si="45"/>
        <v>2945</v>
      </c>
      <c r="DIS8" s="60">
        <f t="shared" si="45"/>
        <v>2946</v>
      </c>
      <c r="DIT8" s="60">
        <f t="shared" ref="DIT8:DLE8" si="46">DIS8+1</f>
        <v>2947</v>
      </c>
      <c r="DIU8" s="60">
        <f t="shared" si="46"/>
        <v>2948</v>
      </c>
      <c r="DIV8" s="60">
        <f t="shared" si="46"/>
        <v>2949</v>
      </c>
      <c r="DIW8" s="60">
        <f t="shared" si="46"/>
        <v>2950</v>
      </c>
      <c r="DIX8" s="60">
        <f t="shared" si="46"/>
        <v>2951</v>
      </c>
      <c r="DIY8" s="60">
        <f t="shared" si="46"/>
        <v>2952</v>
      </c>
      <c r="DIZ8" s="60">
        <f t="shared" si="46"/>
        <v>2953</v>
      </c>
      <c r="DJA8" s="60">
        <f t="shared" si="46"/>
        <v>2954</v>
      </c>
      <c r="DJB8" s="60">
        <f t="shared" si="46"/>
        <v>2955</v>
      </c>
      <c r="DJC8" s="60">
        <f t="shared" si="46"/>
        <v>2956</v>
      </c>
      <c r="DJD8" s="60">
        <f t="shared" si="46"/>
        <v>2957</v>
      </c>
      <c r="DJE8" s="60">
        <f t="shared" si="46"/>
        <v>2958</v>
      </c>
      <c r="DJF8" s="60">
        <f t="shared" si="46"/>
        <v>2959</v>
      </c>
      <c r="DJG8" s="60">
        <f t="shared" si="46"/>
        <v>2960</v>
      </c>
      <c r="DJH8" s="60">
        <f t="shared" si="46"/>
        <v>2961</v>
      </c>
      <c r="DJI8" s="60">
        <f t="shared" si="46"/>
        <v>2962</v>
      </c>
      <c r="DJJ8" s="60">
        <f t="shared" si="46"/>
        <v>2963</v>
      </c>
      <c r="DJK8" s="60">
        <f t="shared" si="46"/>
        <v>2964</v>
      </c>
      <c r="DJL8" s="60">
        <f t="shared" si="46"/>
        <v>2965</v>
      </c>
      <c r="DJM8" s="60">
        <f t="shared" si="46"/>
        <v>2966</v>
      </c>
      <c r="DJN8" s="60">
        <f t="shared" si="46"/>
        <v>2967</v>
      </c>
      <c r="DJO8" s="60">
        <f t="shared" si="46"/>
        <v>2968</v>
      </c>
      <c r="DJP8" s="60">
        <f t="shared" si="46"/>
        <v>2969</v>
      </c>
      <c r="DJQ8" s="60">
        <f t="shared" si="46"/>
        <v>2970</v>
      </c>
      <c r="DJR8" s="60">
        <f t="shared" si="46"/>
        <v>2971</v>
      </c>
      <c r="DJS8" s="60">
        <f t="shared" si="46"/>
        <v>2972</v>
      </c>
      <c r="DJT8" s="60">
        <f t="shared" si="46"/>
        <v>2973</v>
      </c>
      <c r="DJU8" s="60">
        <f t="shared" si="46"/>
        <v>2974</v>
      </c>
      <c r="DJV8" s="60">
        <f t="shared" si="46"/>
        <v>2975</v>
      </c>
      <c r="DJW8" s="60">
        <f t="shared" si="46"/>
        <v>2976</v>
      </c>
      <c r="DJX8" s="60">
        <f t="shared" si="46"/>
        <v>2977</v>
      </c>
      <c r="DJY8" s="60">
        <f t="shared" si="46"/>
        <v>2978</v>
      </c>
      <c r="DJZ8" s="60">
        <f t="shared" si="46"/>
        <v>2979</v>
      </c>
      <c r="DKA8" s="60">
        <f t="shared" si="46"/>
        <v>2980</v>
      </c>
      <c r="DKB8" s="60">
        <f t="shared" si="46"/>
        <v>2981</v>
      </c>
      <c r="DKC8" s="60">
        <f t="shared" si="46"/>
        <v>2982</v>
      </c>
      <c r="DKD8" s="60">
        <f t="shared" si="46"/>
        <v>2983</v>
      </c>
      <c r="DKE8" s="60">
        <f t="shared" si="46"/>
        <v>2984</v>
      </c>
      <c r="DKF8" s="60">
        <f t="shared" si="46"/>
        <v>2985</v>
      </c>
      <c r="DKG8" s="60">
        <f t="shared" si="46"/>
        <v>2986</v>
      </c>
      <c r="DKH8" s="60">
        <f t="shared" si="46"/>
        <v>2987</v>
      </c>
      <c r="DKI8" s="60">
        <f t="shared" si="46"/>
        <v>2988</v>
      </c>
      <c r="DKJ8" s="60">
        <f t="shared" si="46"/>
        <v>2989</v>
      </c>
      <c r="DKK8" s="60">
        <f t="shared" si="46"/>
        <v>2990</v>
      </c>
      <c r="DKL8" s="60">
        <f t="shared" si="46"/>
        <v>2991</v>
      </c>
      <c r="DKM8" s="60">
        <f t="shared" si="46"/>
        <v>2992</v>
      </c>
      <c r="DKN8" s="60">
        <f t="shared" si="46"/>
        <v>2993</v>
      </c>
      <c r="DKO8" s="60">
        <f t="shared" si="46"/>
        <v>2994</v>
      </c>
      <c r="DKP8" s="60">
        <f t="shared" si="46"/>
        <v>2995</v>
      </c>
      <c r="DKQ8" s="60">
        <f t="shared" si="46"/>
        <v>2996</v>
      </c>
      <c r="DKR8" s="60">
        <f t="shared" si="46"/>
        <v>2997</v>
      </c>
      <c r="DKS8" s="60">
        <f t="shared" si="46"/>
        <v>2998</v>
      </c>
      <c r="DKT8" s="60">
        <f t="shared" si="46"/>
        <v>2999</v>
      </c>
      <c r="DKU8" s="60">
        <f t="shared" si="46"/>
        <v>3000</v>
      </c>
      <c r="DKV8" s="60">
        <f t="shared" si="46"/>
        <v>3001</v>
      </c>
      <c r="DKW8" s="60">
        <f t="shared" si="46"/>
        <v>3002</v>
      </c>
      <c r="DKX8" s="60">
        <f t="shared" si="46"/>
        <v>3003</v>
      </c>
      <c r="DKY8" s="60">
        <f t="shared" si="46"/>
        <v>3004</v>
      </c>
      <c r="DKZ8" s="60">
        <f t="shared" si="46"/>
        <v>3005</v>
      </c>
      <c r="DLA8" s="60">
        <f t="shared" si="46"/>
        <v>3006</v>
      </c>
      <c r="DLB8" s="60">
        <f t="shared" si="46"/>
        <v>3007</v>
      </c>
      <c r="DLC8" s="60">
        <f t="shared" si="46"/>
        <v>3008</v>
      </c>
      <c r="DLD8" s="60">
        <f t="shared" si="46"/>
        <v>3009</v>
      </c>
      <c r="DLE8" s="60">
        <f t="shared" si="46"/>
        <v>3010</v>
      </c>
      <c r="DLF8" s="60">
        <f t="shared" ref="DLF8:DNQ8" si="47">DLE8+1</f>
        <v>3011</v>
      </c>
      <c r="DLG8" s="60">
        <f t="shared" si="47"/>
        <v>3012</v>
      </c>
      <c r="DLH8" s="60">
        <f t="shared" si="47"/>
        <v>3013</v>
      </c>
      <c r="DLI8" s="60">
        <f t="shared" si="47"/>
        <v>3014</v>
      </c>
      <c r="DLJ8" s="60">
        <f t="shared" si="47"/>
        <v>3015</v>
      </c>
      <c r="DLK8" s="60">
        <f t="shared" si="47"/>
        <v>3016</v>
      </c>
      <c r="DLL8" s="60">
        <f t="shared" si="47"/>
        <v>3017</v>
      </c>
      <c r="DLM8" s="60">
        <f t="shared" si="47"/>
        <v>3018</v>
      </c>
      <c r="DLN8" s="60">
        <f t="shared" si="47"/>
        <v>3019</v>
      </c>
      <c r="DLO8" s="60">
        <f t="shared" si="47"/>
        <v>3020</v>
      </c>
      <c r="DLP8" s="60">
        <f t="shared" si="47"/>
        <v>3021</v>
      </c>
      <c r="DLQ8" s="60">
        <f t="shared" si="47"/>
        <v>3022</v>
      </c>
      <c r="DLR8" s="60">
        <f t="shared" si="47"/>
        <v>3023</v>
      </c>
      <c r="DLS8" s="60">
        <f t="shared" si="47"/>
        <v>3024</v>
      </c>
      <c r="DLT8" s="60">
        <f t="shared" si="47"/>
        <v>3025</v>
      </c>
      <c r="DLU8" s="60">
        <f t="shared" si="47"/>
        <v>3026</v>
      </c>
      <c r="DLV8" s="60">
        <f t="shared" si="47"/>
        <v>3027</v>
      </c>
      <c r="DLW8" s="60">
        <f t="shared" si="47"/>
        <v>3028</v>
      </c>
      <c r="DLX8" s="60">
        <f t="shared" si="47"/>
        <v>3029</v>
      </c>
      <c r="DLY8" s="60">
        <f t="shared" si="47"/>
        <v>3030</v>
      </c>
      <c r="DLZ8" s="60">
        <f t="shared" si="47"/>
        <v>3031</v>
      </c>
      <c r="DMA8" s="60">
        <f t="shared" si="47"/>
        <v>3032</v>
      </c>
      <c r="DMB8" s="60">
        <f t="shared" si="47"/>
        <v>3033</v>
      </c>
      <c r="DMC8" s="60">
        <f t="shared" si="47"/>
        <v>3034</v>
      </c>
      <c r="DMD8" s="60">
        <f t="shared" si="47"/>
        <v>3035</v>
      </c>
      <c r="DME8" s="60">
        <f t="shared" si="47"/>
        <v>3036</v>
      </c>
      <c r="DMF8" s="60">
        <f t="shared" si="47"/>
        <v>3037</v>
      </c>
      <c r="DMG8" s="60">
        <f t="shared" si="47"/>
        <v>3038</v>
      </c>
      <c r="DMH8" s="60">
        <f t="shared" si="47"/>
        <v>3039</v>
      </c>
      <c r="DMI8" s="60">
        <f t="shared" si="47"/>
        <v>3040</v>
      </c>
      <c r="DMJ8" s="60">
        <f t="shared" si="47"/>
        <v>3041</v>
      </c>
      <c r="DMK8" s="60">
        <f t="shared" si="47"/>
        <v>3042</v>
      </c>
      <c r="DML8" s="60">
        <f t="shared" si="47"/>
        <v>3043</v>
      </c>
      <c r="DMM8" s="60">
        <f t="shared" si="47"/>
        <v>3044</v>
      </c>
      <c r="DMN8" s="60">
        <f t="shared" si="47"/>
        <v>3045</v>
      </c>
      <c r="DMO8" s="60">
        <f t="shared" si="47"/>
        <v>3046</v>
      </c>
      <c r="DMP8" s="60">
        <f t="shared" si="47"/>
        <v>3047</v>
      </c>
      <c r="DMQ8" s="60">
        <f t="shared" si="47"/>
        <v>3048</v>
      </c>
      <c r="DMR8" s="60">
        <f t="shared" si="47"/>
        <v>3049</v>
      </c>
      <c r="DMS8" s="60">
        <f t="shared" si="47"/>
        <v>3050</v>
      </c>
      <c r="DMT8" s="60">
        <f t="shared" si="47"/>
        <v>3051</v>
      </c>
      <c r="DMU8" s="60">
        <f t="shared" si="47"/>
        <v>3052</v>
      </c>
      <c r="DMV8" s="60">
        <f t="shared" si="47"/>
        <v>3053</v>
      </c>
      <c r="DMW8" s="60">
        <f t="shared" si="47"/>
        <v>3054</v>
      </c>
      <c r="DMX8" s="60">
        <f t="shared" si="47"/>
        <v>3055</v>
      </c>
      <c r="DMY8" s="60">
        <f t="shared" si="47"/>
        <v>3056</v>
      </c>
      <c r="DMZ8" s="60">
        <f t="shared" si="47"/>
        <v>3057</v>
      </c>
      <c r="DNA8" s="60">
        <f t="shared" si="47"/>
        <v>3058</v>
      </c>
      <c r="DNB8" s="60">
        <f t="shared" si="47"/>
        <v>3059</v>
      </c>
      <c r="DNC8" s="60">
        <f t="shared" si="47"/>
        <v>3060</v>
      </c>
      <c r="DND8" s="60">
        <f t="shared" si="47"/>
        <v>3061</v>
      </c>
      <c r="DNE8" s="60">
        <f t="shared" si="47"/>
        <v>3062</v>
      </c>
      <c r="DNF8" s="60">
        <f t="shared" si="47"/>
        <v>3063</v>
      </c>
      <c r="DNG8" s="60">
        <f t="shared" si="47"/>
        <v>3064</v>
      </c>
      <c r="DNH8" s="60">
        <f t="shared" si="47"/>
        <v>3065</v>
      </c>
      <c r="DNI8" s="60">
        <f t="shared" si="47"/>
        <v>3066</v>
      </c>
      <c r="DNJ8" s="60">
        <f t="shared" si="47"/>
        <v>3067</v>
      </c>
      <c r="DNK8" s="60">
        <f t="shared" si="47"/>
        <v>3068</v>
      </c>
      <c r="DNL8" s="60">
        <f t="shared" si="47"/>
        <v>3069</v>
      </c>
      <c r="DNM8" s="60">
        <f t="shared" si="47"/>
        <v>3070</v>
      </c>
      <c r="DNN8" s="60">
        <f t="shared" si="47"/>
        <v>3071</v>
      </c>
      <c r="DNO8" s="60">
        <f t="shared" si="47"/>
        <v>3072</v>
      </c>
      <c r="DNP8" s="60">
        <f t="shared" si="47"/>
        <v>3073</v>
      </c>
      <c r="DNQ8" s="60">
        <f t="shared" si="47"/>
        <v>3074</v>
      </c>
      <c r="DNR8" s="60">
        <f t="shared" ref="DNR8:DQC8" si="48">DNQ8+1</f>
        <v>3075</v>
      </c>
      <c r="DNS8" s="60">
        <f t="shared" si="48"/>
        <v>3076</v>
      </c>
      <c r="DNT8" s="60">
        <f t="shared" si="48"/>
        <v>3077</v>
      </c>
      <c r="DNU8" s="60">
        <f t="shared" si="48"/>
        <v>3078</v>
      </c>
      <c r="DNV8" s="60">
        <f t="shared" si="48"/>
        <v>3079</v>
      </c>
      <c r="DNW8" s="60">
        <f t="shared" si="48"/>
        <v>3080</v>
      </c>
      <c r="DNX8" s="60">
        <f t="shared" si="48"/>
        <v>3081</v>
      </c>
      <c r="DNY8" s="60">
        <f t="shared" si="48"/>
        <v>3082</v>
      </c>
      <c r="DNZ8" s="60">
        <f t="shared" si="48"/>
        <v>3083</v>
      </c>
      <c r="DOA8" s="60">
        <f t="shared" si="48"/>
        <v>3084</v>
      </c>
      <c r="DOB8" s="60">
        <f t="shared" si="48"/>
        <v>3085</v>
      </c>
      <c r="DOC8" s="60">
        <f t="shared" si="48"/>
        <v>3086</v>
      </c>
      <c r="DOD8" s="60">
        <f t="shared" si="48"/>
        <v>3087</v>
      </c>
      <c r="DOE8" s="60">
        <f t="shared" si="48"/>
        <v>3088</v>
      </c>
      <c r="DOF8" s="60">
        <f t="shared" si="48"/>
        <v>3089</v>
      </c>
      <c r="DOG8" s="60">
        <f t="shared" si="48"/>
        <v>3090</v>
      </c>
      <c r="DOH8" s="60">
        <f t="shared" si="48"/>
        <v>3091</v>
      </c>
      <c r="DOI8" s="60">
        <f t="shared" si="48"/>
        <v>3092</v>
      </c>
      <c r="DOJ8" s="60">
        <f t="shared" si="48"/>
        <v>3093</v>
      </c>
      <c r="DOK8" s="60">
        <f t="shared" si="48"/>
        <v>3094</v>
      </c>
      <c r="DOL8" s="60">
        <f t="shared" si="48"/>
        <v>3095</v>
      </c>
      <c r="DOM8" s="60">
        <f t="shared" si="48"/>
        <v>3096</v>
      </c>
      <c r="DON8" s="60">
        <f t="shared" si="48"/>
        <v>3097</v>
      </c>
      <c r="DOO8" s="60">
        <f t="shared" si="48"/>
        <v>3098</v>
      </c>
      <c r="DOP8" s="60">
        <f t="shared" si="48"/>
        <v>3099</v>
      </c>
      <c r="DOQ8" s="60">
        <f t="shared" si="48"/>
        <v>3100</v>
      </c>
      <c r="DOR8" s="60">
        <f t="shared" si="48"/>
        <v>3101</v>
      </c>
      <c r="DOS8" s="60">
        <f t="shared" si="48"/>
        <v>3102</v>
      </c>
      <c r="DOT8" s="60">
        <f t="shared" si="48"/>
        <v>3103</v>
      </c>
      <c r="DOU8" s="60">
        <f t="shared" si="48"/>
        <v>3104</v>
      </c>
      <c r="DOV8" s="60">
        <f t="shared" si="48"/>
        <v>3105</v>
      </c>
      <c r="DOW8" s="60">
        <f t="shared" si="48"/>
        <v>3106</v>
      </c>
      <c r="DOX8" s="60">
        <f t="shared" si="48"/>
        <v>3107</v>
      </c>
      <c r="DOY8" s="60">
        <f t="shared" si="48"/>
        <v>3108</v>
      </c>
      <c r="DOZ8" s="60">
        <f t="shared" si="48"/>
        <v>3109</v>
      </c>
      <c r="DPA8" s="60">
        <f t="shared" si="48"/>
        <v>3110</v>
      </c>
      <c r="DPB8" s="60">
        <f t="shared" si="48"/>
        <v>3111</v>
      </c>
      <c r="DPC8" s="60">
        <f t="shared" si="48"/>
        <v>3112</v>
      </c>
      <c r="DPD8" s="60">
        <f t="shared" si="48"/>
        <v>3113</v>
      </c>
      <c r="DPE8" s="60">
        <f t="shared" si="48"/>
        <v>3114</v>
      </c>
      <c r="DPF8" s="60">
        <f t="shared" si="48"/>
        <v>3115</v>
      </c>
      <c r="DPG8" s="60">
        <f t="shared" si="48"/>
        <v>3116</v>
      </c>
      <c r="DPH8" s="60">
        <f t="shared" si="48"/>
        <v>3117</v>
      </c>
      <c r="DPI8" s="60">
        <f t="shared" si="48"/>
        <v>3118</v>
      </c>
      <c r="DPJ8" s="60">
        <f t="shared" si="48"/>
        <v>3119</v>
      </c>
      <c r="DPK8" s="60">
        <f t="shared" si="48"/>
        <v>3120</v>
      </c>
      <c r="DPL8" s="60">
        <f t="shared" si="48"/>
        <v>3121</v>
      </c>
      <c r="DPM8" s="60">
        <f t="shared" si="48"/>
        <v>3122</v>
      </c>
      <c r="DPN8" s="60">
        <f t="shared" si="48"/>
        <v>3123</v>
      </c>
      <c r="DPO8" s="60">
        <f t="shared" si="48"/>
        <v>3124</v>
      </c>
      <c r="DPP8" s="60">
        <f t="shared" si="48"/>
        <v>3125</v>
      </c>
      <c r="DPQ8" s="60">
        <f t="shared" si="48"/>
        <v>3126</v>
      </c>
      <c r="DPR8" s="60">
        <f t="shared" si="48"/>
        <v>3127</v>
      </c>
      <c r="DPS8" s="60">
        <f t="shared" si="48"/>
        <v>3128</v>
      </c>
      <c r="DPT8" s="60">
        <f t="shared" si="48"/>
        <v>3129</v>
      </c>
      <c r="DPU8" s="60">
        <f t="shared" si="48"/>
        <v>3130</v>
      </c>
      <c r="DPV8" s="60">
        <f t="shared" si="48"/>
        <v>3131</v>
      </c>
      <c r="DPW8" s="60">
        <f t="shared" si="48"/>
        <v>3132</v>
      </c>
      <c r="DPX8" s="60">
        <f t="shared" si="48"/>
        <v>3133</v>
      </c>
      <c r="DPY8" s="60">
        <f t="shared" si="48"/>
        <v>3134</v>
      </c>
      <c r="DPZ8" s="60">
        <f t="shared" si="48"/>
        <v>3135</v>
      </c>
      <c r="DQA8" s="60">
        <f t="shared" si="48"/>
        <v>3136</v>
      </c>
      <c r="DQB8" s="60">
        <f t="shared" si="48"/>
        <v>3137</v>
      </c>
      <c r="DQC8" s="60">
        <f t="shared" si="48"/>
        <v>3138</v>
      </c>
      <c r="DQD8" s="60">
        <f t="shared" ref="DQD8:DSO8" si="49">DQC8+1</f>
        <v>3139</v>
      </c>
      <c r="DQE8" s="60">
        <f t="shared" si="49"/>
        <v>3140</v>
      </c>
      <c r="DQF8" s="60">
        <f t="shared" si="49"/>
        <v>3141</v>
      </c>
      <c r="DQG8" s="60">
        <f t="shared" si="49"/>
        <v>3142</v>
      </c>
      <c r="DQH8" s="60">
        <f t="shared" si="49"/>
        <v>3143</v>
      </c>
      <c r="DQI8" s="60">
        <f t="shared" si="49"/>
        <v>3144</v>
      </c>
      <c r="DQJ8" s="60">
        <f t="shared" si="49"/>
        <v>3145</v>
      </c>
      <c r="DQK8" s="60">
        <f t="shared" si="49"/>
        <v>3146</v>
      </c>
      <c r="DQL8" s="60">
        <f t="shared" si="49"/>
        <v>3147</v>
      </c>
      <c r="DQM8" s="60">
        <f t="shared" si="49"/>
        <v>3148</v>
      </c>
      <c r="DQN8" s="60">
        <f t="shared" si="49"/>
        <v>3149</v>
      </c>
      <c r="DQO8" s="60">
        <f t="shared" si="49"/>
        <v>3150</v>
      </c>
      <c r="DQP8" s="60">
        <f t="shared" si="49"/>
        <v>3151</v>
      </c>
      <c r="DQQ8" s="60">
        <f t="shared" si="49"/>
        <v>3152</v>
      </c>
      <c r="DQR8" s="60">
        <f t="shared" si="49"/>
        <v>3153</v>
      </c>
      <c r="DQS8" s="60">
        <f t="shared" si="49"/>
        <v>3154</v>
      </c>
      <c r="DQT8" s="60">
        <f t="shared" si="49"/>
        <v>3155</v>
      </c>
      <c r="DQU8" s="60">
        <f t="shared" si="49"/>
        <v>3156</v>
      </c>
      <c r="DQV8" s="60">
        <f t="shared" si="49"/>
        <v>3157</v>
      </c>
      <c r="DQW8" s="60">
        <f t="shared" si="49"/>
        <v>3158</v>
      </c>
      <c r="DQX8" s="60">
        <f t="shared" si="49"/>
        <v>3159</v>
      </c>
      <c r="DQY8" s="60">
        <f t="shared" si="49"/>
        <v>3160</v>
      </c>
      <c r="DQZ8" s="60">
        <f t="shared" si="49"/>
        <v>3161</v>
      </c>
      <c r="DRA8" s="60">
        <f t="shared" si="49"/>
        <v>3162</v>
      </c>
      <c r="DRB8" s="60">
        <f t="shared" si="49"/>
        <v>3163</v>
      </c>
      <c r="DRC8" s="60">
        <f t="shared" si="49"/>
        <v>3164</v>
      </c>
      <c r="DRD8" s="60">
        <f t="shared" si="49"/>
        <v>3165</v>
      </c>
      <c r="DRE8" s="60">
        <f t="shared" si="49"/>
        <v>3166</v>
      </c>
      <c r="DRF8" s="60">
        <f t="shared" si="49"/>
        <v>3167</v>
      </c>
      <c r="DRG8" s="60">
        <f t="shared" si="49"/>
        <v>3168</v>
      </c>
      <c r="DRH8" s="60">
        <f t="shared" si="49"/>
        <v>3169</v>
      </c>
      <c r="DRI8" s="60">
        <f t="shared" si="49"/>
        <v>3170</v>
      </c>
      <c r="DRJ8" s="60">
        <f t="shared" si="49"/>
        <v>3171</v>
      </c>
      <c r="DRK8" s="60">
        <f t="shared" si="49"/>
        <v>3172</v>
      </c>
      <c r="DRL8" s="60">
        <f t="shared" si="49"/>
        <v>3173</v>
      </c>
      <c r="DRM8" s="60">
        <f t="shared" si="49"/>
        <v>3174</v>
      </c>
      <c r="DRN8" s="60">
        <f t="shared" si="49"/>
        <v>3175</v>
      </c>
      <c r="DRO8" s="60">
        <f t="shared" si="49"/>
        <v>3176</v>
      </c>
      <c r="DRP8" s="60">
        <f t="shared" si="49"/>
        <v>3177</v>
      </c>
      <c r="DRQ8" s="60">
        <f t="shared" si="49"/>
        <v>3178</v>
      </c>
      <c r="DRR8" s="60">
        <f t="shared" si="49"/>
        <v>3179</v>
      </c>
      <c r="DRS8" s="60">
        <f t="shared" si="49"/>
        <v>3180</v>
      </c>
      <c r="DRT8" s="60">
        <f t="shared" si="49"/>
        <v>3181</v>
      </c>
      <c r="DRU8" s="60">
        <f t="shared" si="49"/>
        <v>3182</v>
      </c>
      <c r="DRV8" s="60">
        <f t="shared" si="49"/>
        <v>3183</v>
      </c>
      <c r="DRW8" s="60">
        <f t="shared" si="49"/>
        <v>3184</v>
      </c>
      <c r="DRX8" s="60">
        <f t="shared" si="49"/>
        <v>3185</v>
      </c>
      <c r="DRY8" s="60">
        <f t="shared" si="49"/>
        <v>3186</v>
      </c>
      <c r="DRZ8" s="60">
        <f t="shared" si="49"/>
        <v>3187</v>
      </c>
      <c r="DSA8" s="60">
        <f t="shared" si="49"/>
        <v>3188</v>
      </c>
      <c r="DSB8" s="60">
        <f t="shared" si="49"/>
        <v>3189</v>
      </c>
      <c r="DSC8" s="60">
        <f t="shared" si="49"/>
        <v>3190</v>
      </c>
      <c r="DSD8" s="60">
        <f t="shared" si="49"/>
        <v>3191</v>
      </c>
      <c r="DSE8" s="60">
        <f t="shared" si="49"/>
        <v>3192</v>
      </c>
      <c r="DSF8" s="60">
        <f t="shared" si="49"/>
        <v>3193</v>
      </c>
      <c r="DSG8" s="60">
        <f t="shared" si="49"/>
        <v>3194</v>
      </c>
      <c r="DSH8" s="60">
        <f t="shared" si="49"/>
        <v>3195</v>
      </c>
      <c r="DSI8" s="60">
        <f t="shared" si="49"/>
        <v>3196</v>
      </c>
      <c r="DSJ8" s="60">
        <f t="shared" si="49"/>
        <v>3197</v>
      </c>
      <c r="DSK8" s="60">
        <f t="shared" si="49"/>
        <v>3198</v>
      </c>
      <c r="DSL8" s="60">
        <f t="shared" si="49"/>
        <v>3199</v>
      </c>
      <c r="DSM8" s="60">
        <f t="shared" si="49"/>
        <v>3200</v>
      </c>
      <c r="DSN8" s="60">
        <f t="shared" si="49"/>
        <v>3201</v>
      </c>
      <c r="DSO8" s="60">
        <f t="shared" si="49"/>
        <v>3202</v>
      </c>
      <c r="DSP8" s="60">
        <f t="shared" ref="DSP8:DVA8" si="50">DSO8+1</f>
        <v>3203</v>
      </c>
      <c r="DSQ8" s="60">
        <f t="shared" si="50"/>
        <v>3204</v>
      </c>
      <c r="DSR8" s="60">
        <f t="shared" si="50"/>
        <v>3205</v>
      </c>
      <c r="DSS8" s="60">
        <f t="shared" si="50"/>
        <v>3206</v>
      </c>
      <c r="DST8" s="60">
        <f t="shared" si="50"/>
        <v>3207</v>
      </c>
      <c r="DSU8" s="60">
        <f t="shared" si="50"/>
        <v>3208</v>
      </c>
      <c r="DSV8" s="60">
        <f t="shared" si="50"/>
        <v>3209</v>
      </c>
      <c r="DSW8" s="60">
        <f t="shared" si="50"/>
        <v>3210</v>
      </c>
      <c r="DSX8" s="60">
        <f t="shared" si="50"/>
        <v>3211</v>
      </c>
      <c r="DSY8" s="60">
        <f t="shared" si="50"/>
        <v>3212</v>
      </c>
      <c r="DSZ8" s="60">
        <f t="shared" si="50"/>
        <v>3213</v>
      </c>
      <c r="DTA8" s="60">
        <f t="shared" si="50"/>
        <v>3214</v>
      </c>
      <c r="DTB8" s="60">
        <f t="shared" si="50"/>
        <v>3215</v>
      </c>
      <c r="DTC8" s="60">
        <f t="shared" si="50"/>
        <v>3216</v>
      </c>
      <c r="DTD8" s="60">
        <f t="shared" si="50"/>
        <v>3217</v>
      </c>
      <c r="DTE8" s="60">
        <f t="shared" si="50"/>
        <v>3218</v>
      </c>
      <c r="DTF8" s="60">
        <f t="shared" si="50"/>
        <v>3219</v>
      </c>
      <c r="DTG8" s="60">
        <f t="shared" si="50"/>
        <v>3220</v>
      </c>
      <c r="DTH8" s="60">
        <f t="shared" si="50"/>
        <v>3221</v>
      </c>
      <c r="DTI8" s="60">
        <f t="shared" si="50"/>
        <v>3222</v>
      </c>
      <c r="DTJ8" s="60">
        <f t="shared" si="50"/>
        <v>3223</v>
      </c>
      <c r="DTK8" s="60">
        <f t="shared" si="50"/>
        <v>3224</v>
      </c>
      <c r="DTL8" s="60">
        <f t="shared" si="50"/>
        <v>3225</v>
      </c>
      <c r="DTM8" s="60">
        <f t="shared" si="50"/>
        <v>3226</v>
      </c>
      <c r="DTN8" s="60">
        <f t="shared" si="50"/>
        <v>3227</v>
      </c>
      <c r="DTO8" s="60">
        <f t="shared" si="50"/>
        <v>3228</v>
      </c>
      <c r="DTP8" s="60">
        <f t="shared" si="50"/>
        <v>3229</v>
      </c>
      <c r="DTQ8" s="60">
        <f t="shared" si="50"/>
        <v>3230</v>
      </c>
      <c r="DTR8" s="60">
        <f t="shared" si="50"/>
        <v>3231</v>
      </c>
      <c r="DTS8" s="60">
        <f t="shared" si="50"/>
        <v>3232</v>
      </c>
      <c r="DTT8" s="60">
        <f t="shared" si="50"/>
        <v>3233</v>
      </c>
      <c r="DTU8" s="60">
        <f t="shared" si="50"/>
        <v>3234</v>
      </c>
      <c r="DTV8" s="60">
        <f t="shared" si="50"/>
        <v>3235</v>
      </c>
      <c r="DTW8" s="60">
        <f t="shared" si="50"/>
        <v>3236</v>
      </c>
      <c r="DTX8" s="60">
        <f t="shared" si="50"/>
        <v>3237</v>
      </c>
      <c r="DTY8" s="60">
        <f t="shared" si="50"/>
        <v>3238</v>
      </c>
      <c r="DTZ8" s="60">
        <f t="shared" si="50"/>
        <v>3239</v>
      </c>
      <c r="DUA8" s="60">
        <f t="shared" si="50"/>
        <v>3240</v>
      </c>
      <c r="DUB8" s="60">
        <f t="shared" si="50"/>
        <v>3241</v>
      </c>
      <c r="DUC8" s="60">
        <f t="shared" si="50"/>
        <v>3242</v>
      </c>
      <c r="DUD8" s="60">
        <f t="shared" si="50"/>
        <v>3243</v>
      </c>
      <c r="DUE8" s="60">
        <f t="shared" si="50"/>
        <v>3244</v>
      </c>
      <c r="DUF8" s="60">
        <f t="shared" si="50"/>
        <v>3245</v>
      </c>
      <c r="DUG8" s="60">
        <f t="shared" si="50"/>
        <v>3246</v>
      </c>
      <c r="DUH8" s="60">
        <f t="shared" si="50"/>
        <v>3247</v>
      </c>
      <c r="DUI8" s="60">
        <f t="shared" si="50"/>
        <v>3248</v>
      </c>
      <c r="DUJ8" s="60">
        <f t="shared" si="50"/>
        <v>3249</v>
      </c>
      <c r="DUK8" s="60">
        <f t="shared" si="50"/>
        <v>3250</v>
      </c>
      <c r="DUL8" s="60">
        <f t="shared" si="50"/>
        <v>3251</v>
      </c>
      <c r="DUM8" s="60">
        <f t="shared" si="50"/>
        <v>3252</v>
      </c>
      <c r="DUN8" s="60">
        <f t="shared" si="50"/>
        <v>3253</v>
      </c>
      <c r="DUO8" s="60">
        <f t="shared" si="50"/>
        <v>3254</v>
      </c>
      <c r="DUP8" s="60">
        <f t="shared" si="50"/>
        <v>3255</v>
      </c>
      <c r="DUQ8" s="60">
        <f t="shared" si="50"/>
        <v>3256</v>
      </c>
      <c r="DUR8" s="60">
        <f t="shared" si="50"/>
        <v>3257</v>
      </c>
      <c r="DUS8" s="60">
        <f t="shared" si="50"/>
        <v>3258</v>
      </c>
      <c r="DUT8" s="60">
        <f t="shared" si="50"/>
        <v>3259</v>
      </c>
      <c r="DUU8" s="60">
        <f t="shared" si="50"/>
        <v>3260</v>
      </c>
      <c r="DUV8" s="60">
        <f t="shared" si="50"/>
        <v>3261</v>
      </c>
      <c r="DUW8" s="60">
        <f t="shared" si="50"/>
        <v>3262</v>
      </c>
      <c r="DUX8" s="60">
        <f t="shared" si="50"/>
        <v>3263</v>
      </c>
      <c r="DUY8" s="60">
        <f t="shared" si="50"/>
        <v>3264</v>
      </c>
      <c r="DUZ8" s="60">
        <f t="shared" si="50"/>
        <v>3265</v>
      </c>
      <c r="DVA8" s="60">
        <f t="shared" si="50"/>
        <v>3266</v>
      </c>
      <c r="DVB8" s="60">
        <f t="shared" ref="DVB8:DXM8" si="51">DVA8+1</f>
        <v>3267</v>
      </c>
      <c r="DVC8" s="60">
        <f t="shared" si="51"/>
        <v>3268</v>
      </c>
      <c r="DVD8" s="60">
        <f t="shared" si="51"/>
        <v>3269</v>
      </c>
      <c r="DVE8" s="60">
        <f t="shared" si="51"/>
        <v>3270</v>
      </c>
      <c r="DVF8" s="60">
        <f t="shared" si="51"/>
        <v>3271</v>
      </c>
      <c r="DVG8" s="60">
        <f t="shared" si="51"/>
        <v>3272</v>
      </c>
      <c r="DVH8" s="60">
        <f t="shared" si="51"/>
        <v>3273</v>
      </c>
      <c r="DVI8" s="60">
        <f t="shared" si="51"/>
        <v>3274</v>
      </c>
      <c r="DVJ8" s="60">
        <f t="shared" si="51"/>
        <v>3275</v>
      </c>
      <c r="DVK8" s="60">
        <f t="shared" si="51"/>
        <v>3276</v>
      </c>
      <c r="DVL8" s="60">
        <f t="shared" si="51"/>
        <v>3277</v>
      </c>
      <c r="DVM8" s="60">
        <f t="shared" si="51"/>
        <v>3278</v>
      </c>
      <c r="DVN8" s="60">
        <f t="shared" si="51"/>
        <v>3279</v>
      </c>
      <c r="DVO8" s="60">
        <f t="shared" si="51"/>
        <v>3280</v>
      </c>
      <c r="DVP8" s="60">
        <f t="shared" si="51"/>
        <v>3281</v>
      </c>
      <c r="DVQ8" s="60">
        <f t="shared" si="51"/>
        <v>3282</v>
      </c>
      <c r="DVR8" s="60">
        <f t="shared" si="51"/>
        <v>3283</v>
      </c>
      <c r="DVS8" s="60">
        <f t="shared" si="51"/>
        <v>3284</v>
      </c>
      <c r="DVT8" s="60">
        <f t="shared" si="51"/>
        <v>3285</v>
      </c>
      <c r="DVU8" s="60">
        <f t="shared" si="51"/>
        <v>3286</v>
      </c>
      <c r="DVV8" s="60">
        <f t="shared" si="51"/>
        <v>3287</v>
      </c>
      <c r="DVW8" s="60">
        <f t="shared" si="51"/>
        <v>3288</v>
      </c>
      <c r="DVX8" s="60">
        <f t="shared" si="51"/>
        <v>3289</v>
      </c>
      <c r="DVY8" s="60">
        <f t="shared" si="51"/>
        <v>3290</v>
      </c>
      <c r="DVZ8" s="60">
        <f t="shared" si="51"/>
        <v>3291</v>
      </c>
      <c r="DWA8" s="60">
        <f t="shared" si="51"/>
        <v>3292</v>
      </c>
      <c r="DWB8" s="60">
        <f t="shared" si="51"/>
        <v>3293</v>
      </c>
      <c r="DWC8" s="60">
        <f t="shared" si="51"/>
        <v>3294</v>
      </c>
      <c r="DWD8" s="60">
        <f t="shared" si="51"/>
        <v>3295</v>
      </c>
      <c r="DWE8" s="60">
        <f t="shared" si="51"/>
        <v>3296</v>
      </c>
      <c r="DWF8" s="60">
        <f t="shared" si="51"/>
        <v>3297</v>
      </c>
      <c r="DWG8" s="60">
        <f t="shared" si="51"/>
        <v>3298</v>
      </c>
      <c r="DWH8" s="60">
        <f t="shared" si="51"/>
        <v>3299</v>
      </c>
      <c r="DWI8" s="60">
        <f t="shared" si="51"/>
        <v>3300</v>
      </c>
      <c r="DWJ8" s="60">
        <f t="shared" si="51"/>
        <v>3301</v>
      </c>
      <c r="DWK8" s="60">
        <f t="shared" si="51"/>
        <v>3302</v>
      </c>
      <c r="DWL8" s="60">
        <f t="shared" si="51"/>
        <v>3303</v>
      </c>
      <c r="DWM8" s="60">
        <f t="shared" si="51"/>
        <v>3304</v>
      </c>
      <c r="DWN8" s="60">
        <f t="shared" si="51"/>
        <v>3305</v>
      </c>
      <c r="DWO8" s="60">
        <f t="shared" si="51"/>
        <v>3306</v>
      </c>
      <c r="DWP8" s="60">
        <f t="shared" si="51"/>
        <v>3307</v>
      </c>
      <c r="DWQ8" s="60">
        <f t="shared" si="51"/>
        <v>3308</v>
      </c>
      <c r="DWR8" s="60">
        <f t="shared" si="51"/>
        <v>3309</v>
      </c>
      <c r="DWS8" s="60">
        <f t="shared" si="51"/>
        <v>3310</v>
      </c>
      <c r="DWT8" s="60">
        <f t="shared" si="51"/>
        <v>3311</v>
      </c>
      <c r="DWU8" s="60">
        <f t="shared" si="51"/>
        <v>3312</v>
      </c>
      <c r="DWV8" s="60">
        <f t="shared" si="51"/>
        <v>3313</v>
      </c>
      <c r="DWW8" s="60">
        <f t="shared" si="51"/>
        <v>3314</v>
      </c>
      <c r="DWX8" s="60">
        <f t="shared" si="51"/>
        <v>3315</v>
      </c>
      <c r="DWY8" s="60">
        <f t="shared" si="51"/>
        <v>3316</v>
      </c>
      <c r="DWZ8" s="60">
        <f t="shared" si="51"/>
        <v>3317</v>
      </c>
      <c r="DXA8" s="60">
        <f t="shared" si="51"/>
        <v>3318</v>
      </c>
      <c r="DXB8" s="60">
        <f t="shared" si="51"/>
        <v>3319</v>
      </c>
      <c r="DXC8" s="60">
        <f t="shared" si="51"/>
        <v>3320</v>
      </c>
      <c r="DXD8" s="60">
        <f t="shared" si="51"/>
        <v>3321</v>
      </c>
      <c r="DXE8" s="60">
        <f t="shared" si="51"/>
        <v>3322</v>
      </c>
      <c r="DXF8" s="60">
        <f t="shared" si="51"/>
        <v>3323</v>
      </c>
      <c r="DXG8" s="60">
        <f t="shared" si="51"/>
        <v>3324</v>
      </c>
      <c r="DXH8" s="60">
        <f t="shared" si="51"/>
        <v>3325</v>
      </c>
      <c r="DXI8" s="60">
        <f t="shared" si="51"/>
        <v>3326</v>
      </c>
      <c r="DXJ8" s="60">
        <f t="shared" si="51"/>
        <v>3327</v>
      </c>
      <c r="DXK8" s="60">
        <f t="shared" si="51"/>
        <v>3328</v>
      </c>
      <c r="DXL8" s="60">
        <f t="shared" si="51"/>
        <v>3329</v>
      </c>
      <c r="DXM8" s="60">
        <f t="shared" si="51"/>
        <v>3330</v>
      </c>
      <c r="DXN8" s="60">
        <f t="shared" ref="DXN8:DZY8" si="52">DXM8+1</f>
        <v>3331</v>
      </c>
      <c r="DXO8" s="60">
        <f t="shared" si="52"/>
        <v>3332</v>
      </c>
      <c r="DXP8" s="60">
        <f t="shared" si="52"/>
        <v>3333</v>
      </c>
      <c r="DXQ8" s="60">
        <f t="shared" si="52"/>
        <v>3334</v>
      </c>
      <c r="DXR8" s="60">
        <f t="shared" si="52"/>
        <v>3335</v>
      </c>
      <c r="DXS8" s="60">
        <f t="shared" si="52"/>
        <v>3336</v>
      </c>
      <c r="DXT8" s="60">
        <f t="shared" si="52"/>
        <v>3337</v>
      </c>
      <c r="DXU8" s="60">
        <f t="shared" si="52"/>
        <v>3338</v>
      </c>
      <c r="DXV8" s="60">
        <f t="shared" si="52"/>
        <v>3339</v>
      </c>
      <c r="DXW8" s="60">
        <f t="shared" si="52"/>
        <v>3340</v>
      </c>
      <c r="DXX8" s="60">
        <f t="shared" si="52"/>
        <v>3341</v>
      </c>
      <c r="DXY8" s="60">
        <f t="shared" si="52"/>
        <v>3342</v>
      </c>
      <c r="DXZ8" s="60">
        <f t="shared" si="52"/>
        <v>3343</v>
      </c>
      <c r="DYA8" s="60">
        <f t="shared" si="52"/>
        <v>3344</v>
      </c>
      <c r="DYB8" s="60">
        <f t="shared" si="52"/>
        <v>3345</v>
      </c>
      <c r="DYC8" s="60">
        <f t="shared" si="52"/>
        <v>3346</v>
      </c>
      <c r="DYD8" s="60">
        <f t="shared" si="52"/>
        <v>3347</v>
      </c>
      <c r="DYE8" s="60">
        <f t="shared" si="52"/>
        <v>3348</v>
      </c>
      <c r="DYF8" s="60">
        <f t="shared" si="52"/>
        <v>3349</v>
      </c>
      <c r="DYG8" s="60">
        <f t="shared" si="52"/>
        <v>3350</v>
      </c>
      <c r="DYH8" s="60">
        <f t="shared" si="52"/>
        <v>3351</v>
      </c>
      <c r="DYI8" s="60">
        <f t="shared" si="52"/>
        <v>3352</v>
      </c>
      <c r="DYJ8" s="60">
        <f t="shared" si="52"/>
        <v>3353</v>
      </c>
      <c r="DYK8" s="60">
        <f t="shared" si="52"/>
        <v>3354</v>
      </c>
      <c r="DYL8" s="60">
        <f t="shared" si="52"/>
        <v>3355</v>
      </c>
      <c r="DYM8" s="60">
        <f t="shared" si="52"/>
        <v>3356</v>
      </c>
      <c r="DYN8" s="60">
        <f t="shared" si="52"/>
        <v>3357</v>
      </c>
      <c r="DYO8" s="60">
        <f t="shared" si="52"/>
        <v>3358</v>
      </c>
      <c r="DYP8" s="60">
        <f t="shared" si="52"/>
        <v>3359</v>
      </c>
      <c r="DYQ8" s="60">
        <f t="shared" si="52"/>
        <v>3360</v>
      </c>
      <c r="DYR8" s="60">
        <f t="shared" si="52"/>
        <v>3361</v>
      </c>
      <c r="DYS8" s="60">
        <f t="shared" si="52"/>
        <v>3362</v>
      </c>
      <c r="DYT8" s="60">
        <f t="shared" si="52"/>
        <v>3363</v>
      </c>
      <c r="DYU8" s="60">
        <f t="shared" si="52"/>
        <v>3364</v>
      </c>
      <c r="DYV8" s="60">
        <f t="shared" si="52"/>
        <v>3365</v>
      </c>
      <c r="DYW8" s="60">
        <f t="shared" si="52"/>
        <v>3366</v>
      </c>
      <c r="DYX8" s="60">
        <f t="shared" si="52"/>
        <v>3367</v>
      </c>
      <c r="DYY8" s="60">
        <f t="shared" si="52"/>
        <v>3368</v>
      </c>
      <c r="DYZ8" s="60">
        <f t="shared" si="52"/>
        <v>3369</v>
      </c>
      <c r="DZA8" s="60">
        <f t="shared" si="52"/>
        <v>3370</v>
      </c>
      <c r="DZB8" s="60">
        <f t="shared" si="52"/>
        <v>3371</v>
      </c>
      <c r="DZC8" s="60">
        <f t="shared" si="52"/>
        <v>3372</v>
      </c>
      <c r="DZD8" s="60">
        <f t="shared" si="52"/>
        <v>3373</v>
      </c>
      <c r="DZE8" s="60">
        <f t="shared" si="52"/>
        <v>3374</v>
      </c>
      <c r="DZF8" s="60">
        <f t="shared" si="52"/>
        <v>3375</v>
      </c>
      <c r="DZG8" s="60">
        <f t="shared" si="52"/>
        <v>3376</v>
      </c>
      <c r="DZH8" s="60">
        <f t="shared" si="52"/>
        <v>3377</v>
      </c>
      <c r="DZI8" s="60">
        <f t="shared" si="52"/>
        <v>3378</v>
      </c>
      <c r="DZJ8" s="60">
        <f t="shared" si="52"/>
        <v>3379</v>
      </c>
      <c r="DZK8" s="60">
        <f t="shared" si="52"/>
        <v>3380</v>
      </c>
      <c r="DZL8" s="60">
        <f t="shared" si="52"/>
        <v>3381</v>
      </c>
      <c r="DZM8" s="60">
        <f t="shared" si="52"/>
        <v>3382</v>
      </c>
      <c r="DZN8" s="60">
        <f t="shared" si="52"/>
        <v>3383</v>
      </c>
      <c r="DZO8" s="60">
        <f t="shared" si="52"/>
        <v>3384</v>
      </c>
      <c r="DZP8" s="60">
        <f t="shared" si="52"/>
        <v>3385</v>
      </c>
      <c r="DZQ8" s="60">
        <f t="shared" si="52"/>
        <v>3386</v>
      </c>
      <c r="DZR8" s="60">
        <f t="shared" si="52"/>
        <v>3387</v>
      </c>
      <c r="DZS8" s="60">
        <f t="shared" si="52"/>
        <v>3388</v>
      </c>
      <c r="DZT8" s="60">
        <f t="shared" si="52"/>
        <v>3389</v>
      </c>
      <c r="DZU8" s="60">
        <f t="shared" si="52"/>
        <v>3390</v>
      </c>
      <c r="DZV8" s="60">
        <f t="shared" si="52"/>
        <v>3391</v>
      </c>
      <c r="DZW8" s="60">
        <f t="shared" si="52"/>
        <v>3392</v>
      </c>
      <c r="DZX8" s="60">
        <f t="shared" si="52"/>
        <v>3393</v>
      </c>
      <c r="DZY8" s="60">
        <f t="shared" si="52"/>
        <v>3394</v>
      </c>
      <c r="DZZ8" s="60">
        <f t="shared" ref="DZZ8:ECK8" si="53">DZY8+1</f>
        <v>3395</v>
      </c>
      <c r="EAA8" s="60">
        <f t="shared" si="53"/>
        <v>3396</v>
      </c>
      <c r="EAB8" s="60">
        <f t="shared" si="53"/>
        <v>3397</v>
      </c>
      <c r="EAC8" s="60">
        <f t="shared" si="53"/>
        <v>3398</v>
      </c>
      <c r="EAD8" s="60">
        <f t="shared" si="53"/>
        <v>3399</v>
      </c>
      <c r="EAE8" s="60">
        <f t="shared" si="53"/>
        <v>3400</v>
      </c>
      <c r="EAF8" s="60">
        <f t="shared" si="53"/>
        <v>3401</v>
      </c>
      <c r="EAG8" s="60">
        <f t="shared" si="53"/>
        <v>3402</v>
      </c>
      <c r="EAH8" s="60">
        <f t="shared" si="53"/>
        <v>3403</v>
      </c>
      <c r="EAI8" s="60">
        <f t="shared" si="53"/>
        <v>3404</v>
      </c>
      <c r="EAJ8" s="60">
        <f t="shared" si="53"/>
        <v>3405</v>
      </c>
      <c r="EAK8" s="60">
        <f t="shared" si="53"/>
        <v>3406</v>
      </c>
      <c r="EAL8" s="60">
        <f t="shared" si="53"/>
        <v>3407</v>
      </c>
      <c r="EAM8" s="60">
        <f t="shared" si="53"/>
        <v>3408</v>
      </c>
      <c r="EAN8" s="60">
        <f t="shared" si="53"/>
        <v>3409</v>
      </c>
      <c r="EAO8" s="60">
        <f t="shared" si="53"/>
        <v>3410</v>
      </c>
      <c r="EAP8" s="60">
        <f t="shared" si="53"/>
        <v>3411</v>
      </c>
      <c r="EAQ8" s="60">
        <f t="shared" si="53"/>
        <v>3412</v>
      </c>
      <c r="EAR8" s="60">
        <f t="shared" si="53"/>
        <v>3413</v>
      </c>
      <c r="EAS8" s="60">
        <f t="shared" si="53"/>
        <v>3414</v>
      </c>
      <c r="EAT8" s="60">
        <f t="shared" si="53"/>
        <v>3415</v>
      </c>
      <c r="EAU8" s="60">
        <f t="shared" si="53"/>
        <v>3416</v>
      </c>
      <c r="EAV8" s="60">
        <f t="shared" si="53"/>
        <v>3417</v>
      </c>
      <c r="EAW8" s="60">
        <f t="shared" si="53"/>
        <v>3418</v>
      </c>
      <c r="EAX8" s="60">
        <f t="shared" si="53"/>
        <v>3419</v>
      </c>
      <c r="EAY8" s="60">
        <f t="shared" si="53"/>
        <v>3420</v>
      </c>
      <c r="EAZ8" s="60">
        <f t="shared" si="53"/>
        <v>3421</v>
      </c>
      <c r="EBA8" s="60">
        <f t="shared" si="53"/>
        <v>3422</v>
      </c>
      <c r="EBB8" s="60">
        <f t="shared" si="53"/>
        <v>3423</v>
      </c>
      <c r="EBC8" s="60">
        <f t="shared" si="53"/>
        <v>3424</v>
      </c>
      <c r="EBD8" s="60">
        <f t="shared" si="53"/>
        <v>3425</v>
      </c>
      <c r="EBE8" s="60">
        <f t="shared" si="53"/>
        <v>3426</v>
      </c>
      <c r="EBF8" s="60">
        <f t="shared" si="53"/>
        <v>3427</v>
      </c>
      <c r="EBG8" s="60">
        <f t="shared" si="53"/>
        <v>3428</v>
      </c>
      <c r="EBH8" s="60">
        <f t="shared" si="53"/>
        <v>3429</v>
      </c>
      <c r="EBI8" s="60">
        <f t="shared" si="53"/>
        <v>3430</v>
      </c>
      <c r="EBJ8" s="60">
        <f t="shared" si="53"/>
        <v>3431</v>
      </c>
      <c r="EBK8" s="60">
        <f t="shared" si="53"/>
        <v>3432</v>
      </c>
      <c r="EBL8" s="60">
        <f t="shared" si="53"/>
        <v>3433</v>
      </c>
      <c r="EBM8" s="60">
        <f t="shared" si="53"/>
        <v>3434</v>
      </c>
      <c r="EBN8" s="60">
        <f t="shared" si="53"/>
        <v>3435</v>
      </c>
      <c r="EBO8" s="60">
        <f t="shared" si="53"/>
        <v>3436</v>
      </c>
      <c r="EBP8" s="60">
        <f t="shared" si="53"/>
        <v>3437</v>
      </c>
      <c r="EBQ8" s="60">
        <f t="shared" si="53"/>
        <v>3438</v>
      </c>
      <c r="EBR8" s="60">
        <f t="shared" si="53"/>
        <v>3439</v>
      </c>
      <c r="EBS8" s="60">
        <f t="shared" si="53"/>
        <v>3440</v>
      </c>
      <c r="EBT8" s="60">
        <f t="shared" si="53"/>
        <v>3441</v>
      </c>
      <c r="EBU8" s="60">
        <f t="shared" si="53"/>
        <v>3442</v>
      </c>
      <c r="EBV8" s="60">
        <f t="shared" si="53"/>
        <v>3443</v>
      </c>
      <c r="EBW8" s="60">
        <f t="shared" si="53"/>
        <v>3444</v>
      </c>
      <c r="EBX8" s="60">
        <f t="shared" si="53"/>
        <v>3445</v>
      </c>
      <c r="EBY8" s="60">
        <f t="shared" si="53"/>
        <v>3446</v>
      </c>
      <c r="EBZ8" s="60">
        <f t="shared" si="53"/>
        <v>3447</v>
      </c>
      <c r="ECA8" s="60">
        <f t="shared" si="53"/>
        <v>3448</v>
      </c>
      <c r="ECB8" s="60">
        <f t="shared" si="53"/>
        <v>3449</v>
      </c>
      <c r="ECC8" s="60">
        <f t="shared" si="53"/>
        <v>3450</v>
      </c>
      <c r="ECD8" s="60">
        <f t="shared" si="53"/>
        <v>3451</v>
      </c>
      <c r="ECE8" s="60">
        <f t="shared" si="53"/>
        <v>3452</v>
      </c>
      <c r="ECF8" s="60">
        <f t="shared" si="53"/>
        <v>3453</v>
      </c>
      <c r="ECG8" s="60">
        <f t="shared" si="53"/>
        <v>3454</v>
      </c>
      <c r="ECH8" s="60">
        <f t="shared" si="53"/>
        <v>3455</v>
      </c>
      <c r="ECI8" s="60">
        <f t="shared" si="53"/>
        <v>3456</v>
      </c>
      <c r="ECJ8" s="60">
        <f t="shared" si="53"/>
        <v>3457</v>
      </c>
      <c r="ECK8" s="60">
        <f t="shared" si="53"/>
        <v>3458</v>
      </c>
      <c r="ECL8" s="60">
        <f t="shared" ref="ECL8:EEW8" si="54">ECK8+1</f>
        <v>3459</v>
      </c>
      <c r="ECM8" s="60">
        <f t="shared" si="54"/>
        <v>3460</v>
      </c>
      <c r="ECN8" s="60">
        <f t="shared" si="54"/>
        <v>3461</v>
      </c>
      <c r="ECO8" s="60">
        <f t="shared" si="54"/>
        <v>3462</v>
      </c>
      <c r="ECP8" s="60">
        <f t="shared" si="54"/>
        <v>3463</v>
      </c>
      <c r="ECQ8" s="60">
        <f t="shared" si="54"/>
        <v>3464</v>
      </c>
      <c r="ECR8" s="60">
        <f t="shared" si="54"/>
        <v>3465</v>
      </c>
      <c r="ECS8" s="60">
        <f t="shared" si="54"/>
        <v>3466</v>
      </c>
      <c r="ECT8" s="60">
        <f t="shared" si="54"/>
        <v>3467</v>
      </c>
      <c r="ECU8" s="60">
        <f t="shared" si="54"/>
        <v>3468</v>
      </c>
      <c r="ECV8" s="60">
        <f t="shared" si="54"/>
        <v>3469</v>
      </c>
      <c r="ECW8" s="60">
        <f t="shared" si="54"/>
        <v>3470</v>
      </c>
      <c r="ECX8" s="60">
        <f t="shared" si="54"/>
        <v>3471</v>
      </c>
      <c r="ECY8" s="60">
        <f t="shared" si="54"/>
        <v>3472</v>
      </c>
      <c r="ECZ8" s="60">
        <f t="shared" si="54"/>
        <v>3473</v>
      </c>
      <c r="EDA8" s="60">
        <f t="shared" si="54"/>
        <v>3474</v>
      </c>
      <c r="EDB8" s="60">
        <f t="shared" si="54"/>
        <v>3475</v>
      </c>
      <c r="EDC8" s="60">
        <f t="shared" si="54"/>
        <v>3476</v>
      </c>
      <c r="EDD8" s="60">
        <f t="shared" si="54"/>
        <v>3477</v>
      </c>
      <c r="EDE8" s="60">
        <f t="shared" si="54"/>
        <v>3478</v>
      </c>
      <c r="EDF8" s="60">
        <f t="shared" si="54"/>
        <v>3479</v>
      </c>
      <c r="EDG8" s="60">
        <f t="shared" si="54"/>
        <v>3480</v>
      </c>
      <c r="EDH8" s="60">
        <f t="shared" si="54"/>
        <v>3481</v>
      </c>
      <c r="EDI8" s="60">
        <f t="shared" si="54"/>
        <v>3482</v>
      </c>
      <c r="EDJ8" s="60">
        <f t="shared" si="54"/>
        <v>3483</v>
      </c>
      <c r="EDK8" s="60">
        <f t="shared" si="54"/>
        <v>3484</v>
      </c>
      <c r="EDL8" s="60">
        <f t="shared" si="54"/>
        <v>3485</v>
      </c>
      <c r="EDM8" s="60">
        <f t="shared" si="54"/>
        <v>3486</v>
      </c>
      <c r="EDN8" s="60">
        <f t="shared" si="54"/>
        <v>3487</v>
      </c>
      <c r="EDO8" s="60">
        <f t="shared" si="54"/>
        <v>3488</v>
      </c>
      <c r="EDP8" s="60">
        <f t="shared" si="54"/>
        <v>3489</v>
      </c>
      <c r="EDQ8" s="60">
        <f t="shared" si="54"/>
        <v>3490</v>
      </c>
      <c r="EDR8" s="60">
        <f t="shared" si="54"/>
        <v>3491</v>
      </c>
      <c r="EDS8" s="60">
        <f t="shared" si="54"/>
        <v>3492</v>
      </c>
      <c r="EDT8" s="60">
        <f t="shared" si="54"/>
        <v>3493</v>
      </c>
      <c r="EDU8" s="60">
        <f t="shared" si="54"/>
        <v>3494</v>
      </c>
      <c r="EDV8" s="60">
        <f t="shared" si="54"/>
        <v>3495</v>
      </c>
      <c r="EDW8" s="60">
        <f t="shared" si="54"/>
        <v>3496</v>
      </c>
      <c r="EDX8" s="60">
        <f t="shared" si="54"/>
        <v>3497</v>
      </c>
      <c r="EDY8" s="60">
        <f t="shared" si="54"/>
        <v>3498</v>
      </c>
      <c r="EDZ8" s="60">
        <f t="shared" si="54"/>
        <v>3499</v>
      </c>
      <c r="EEA8" s="60">
        <f t="shared" si="54"/>
        <v>3500</v>
      </c>
      <c r="EEB8" s="60">
        <f t="shared" si="54"/>
        <v>3501</v>
      </c>
      <c r="EEC8" s="60">
        <f t="shared" si="54"/>
        <v>3502</v>
      </c>
      <c r="EED8" s="60">
        <f t="shared" si="54"/>
        <v>3503</v>
      </c>
      <c r="EEE8" s="60">
        <f t="shared" si="54"/>
        <v>3504</v>
      </c>
      <c r="EEF8" s="60">
        <f t="shared" si="54"/>
        <v>3505</v>
      </c>
      <c r="EEG8" s="60">
        <f t="shared" si="54"/>
        <v>3506</v>
      </c>
      <c r="EEH8" s="60">
        <f t="shared" si="54"/>
        <v>3507</v>
      </c>
      <c r="EEI8" s="60">
        <f t="shared" si="54"/>
        <v>3508</v>
      </c>
      <c r="EEJ8" s="60">
        <f t="shared" si="54"/>
        <v>3509</v>
      </c>
      <c r="EEK8" s="60">
        <f t="shared" si="54"/>
        <v>3510</v>
      </c>
      <c r="EEL8" s="60">
        <f t="shared" si="54"/>
        <v>3511</v>
      </c>
      <c r="EEM8" s="60">
        <f t="shared" si="54"/>
        <v>3512</v>
      </c>
      <c r="EEN8" s="60">
        <f t="shared" si="54"/>
        <v>3513</v>
      </c>
      <c r="EEO8" s="60">
        <f t="shared" si="54"/>
        <v>3514</v>
      </c>
      <c r="EEP8" s="60">
        <f t="shared" si="54"/>
        <v>3515</v>
      </c>
      <c r="EEQ8" s="60">
        <f t="shared" si="54"/>
        <v>3516</v>
      </c>
      <c r="EER8" s="60">
        <f t="shared" si="54"/>
        <v>3517</v>
      </c>
      <c r="EES8" s="60">
        <f t="shared" si="54"/>
        <v>3518</v>
      </c>
      <c r="EET8" s="60">
        <f t="shared" si="54"/>
        <v>3519</v>
      </c>
      <c r="EEU8" s="60">
        <f t="shared" si="54"/>
        <v>3520</v>
      </c>
      <c r="EEV8" s="60">
        <f t="shared" si="54"/>
        <v>3521</v>
      </c>
      <c r="EEW8" s="60">
        <f t="shared" si="54"/>
        <v>3522</v>
      </c>
      <c r="EEX8" s="60">
        <f t="shared" ref="EEX8:EHI8" si="55">EEW8+1</f>
        <v>3523</v>
      </c>
      <c r="EEY8" s="60">
        <f t="shared" si="55"/>
        <v>3524</v>
      </c>
      <c r="EEZ8" s="60">
        <f t="shared" si="55"/>
        <v>3525</v>
      </c>
      <c r="EFA8" s="60">
        <f t="shared" si="55"/>
        <v>3526</v>
      </c>
      <c r="EFB8" s="60">
        <f t="shared" si="55"/>
        <v>3527</v>
      </c>
      <c r="EFC8" s="60">
        <f t="shared" si="55"/>
        <v>3528</v>
      </c>
      <c r="EFD8" s="60">
        <f t="shared" si="55"/>
        <v>3529</v>
      </c>
      <c r="EFE8" s="60">
        <f t="shared" si="55"/>
        <v>3530</v>
      </c>
      <c r="EFF8" s="60">
        <f t="shared" si="55"/>
        <v>3531</v>
      </c>
      <c r="EFG8" s="60">
        <f t="shared" si="55"/>
        <v>3532</v>
      </c>
      <c r="EFH8" s="60">
        <f t="shared" si="55"/>
        <v>3533</v>
      </c>
      <c r="EFI8" s="60">
        <f t="shared" si="55"/>
        <v>3534</v>
      </c>
      <c r="EFJ8" s="60">
        <f t="shared" si="55"/>
        <v>3535</v>
      </c>
      <c r="EFK8" s="60">
        <f t="shared" si="55"/>
        <v>3536</v>
      </c>
      <c r="EFL8" s="60">
        <f t="shared" si="55"/>
        <v>3537</v>
      </c>
      <c r="EFM8" s="60">
        <f t="shared" si="55"/>
        <v>3538</v>
      </c>
      <c r="EFN8" s="60">
        <f t="shared" si="55"/>
        <v>3539</v>
      </c>
      <c r="EFO8" s="60">
        <f t="shared" si="55"/>
        <v>3540</v>
      </c>
      <c r="EFP8" s="60">
        <f t="shared" si="55"/>
        <v>3541</v>
      </c>
      <c r="EFQ8" s="60">
        <f t="shared" si="55"/>
        <v>3542</v>
      </c>
      <c r="EFR8" s="60">
        <f t="shared" si="55"/>
        <v>3543</v>
      </c>
      <c r="EFS8" s="60">
        <f t="shared" si="55"/>
        <v>3544</v>
      </c>
      <c r="EFT8" s="60">
        <f t="shared" si="55"/>
        <v>3545</v>
      </c>
      <c r="EFU8" s="60">
        <f t="shared" si="55"/>
        <v>3546</v>
      </c>
      <c r="EFV8" s="60">
        <f t="shared" si="55"/>
        <v>3547</v>
      </c>
      <c r="EFW8" s="60">
        <f t="shared" si="55"/>
        <v>3548</v>
      </c>
      <c r="EFX8" s="60">
        <f t="shared" si="55"/>
        <v>3549</v>
      </c>
      <c r="EFY8" s="60">
        <f t="shared" si="55"/>
        <v>3550</v>
      </c>
      <c r="EFZ8" s="60">
        <f t="shared" si="55"/>
        <v>3551</v>
      </c>
      <c r="EGA8" s="60">
        <f t="shared" si="55"/>
        <v>3552</v>
      </c>
      <c r="EGB8" s="60">
        <f t="shared" si="55"/>
        <v>3553</v>
      </c>
      <c r="EGC8" s="60">
        <f t="shared" si="55"/>
        <v>3554</v>
      </c>
      <c r="EGD8" s="60">
        <f t="shared" si="55"/>
        <v>3555</v>
      </c>
      <c r="EGE8" s="60">
        <f t="shared" si="55"/>
        <v>3556</v>
      </c>
      <c r="EGF8" s="60">
        <f t="shared" si="55"/>
        <v>3557</v>
      </c>
      <c r="EGG8" s="60">
        <f t="shared" si="55"/>
        <v>3558</v>
      </c>
      <c r="EGH8" s="60">
        <f t="shared" si="55"/>
        <v>3559</v>
      </c>
      <c r="EGI8" s="60">
        <f t="shared" si="55"/>
        <v>3560</v>
      </c>
      <c r="EGJ8" s="60">
        <f t="shared" si="55"/>
        <v>3561</v>
      </c>
      <c r="EGK8" s="60">
        <f t="shared" si="55"/>
        <v>3562</v>
      </c>
      <c r="EGL8" s="60">
        <f t="shared" si="55"/>
        <v>3563</v>
      </c>
      <c r="EGM8" s="60">
        <f t="shared" si="55"/>
        <v>3564</v>
      </c>
      <c r="EGN8" s="60">
        <f t="shared" si="55"/>
        <v>3565</v>
      </c>
      <c r="EGO8" s="60">
        <f t="shared" si="55"/>
        <v>3566</v>
      </c>
      <c r="EGP8" s="60">
        <f t="shared" si="55"/>
        <v>3567</v>
      </c>
      <c r="EGQ8" s="60">
        <f t="shared" si="55"/>
        <v>3568</v>
      </c>
      <c r="EGR8" s="60">
        <f t="shared" si="55"/>
        <v>3569</v>
      </c>
      <c r="EGS8" s="60">
        <f t="shared" si="55"/>
        <v>3570</v>
      </c>
      <c r="EGT8" s="60">
        <f t="shared" si="55"/>
        <v>3571</v>
      </c>
      <c r="EGU8" s="60">
        <f t="shared" si="55"/>
        <v>3572</v>
      </c>
      <c r="EGV8" s="60">
        <f t="shared" si="55"/>
        <v>3573</v>
      </c>
      <c r="EGW8" s="60">
        <f t="shared" si="55"/>
        <v>3574</v>
      </c>
      <c r="EGX8" s="60">
        <f t="shared" si="55"/>
        <v>3575</v>
      </c>
      <c r="EGY8" s="60">
        <f t="shared" si="55"/>
        <v>3576</v>
      </c>
      <c r="EGZ8" s="60">
        <f t="shared" si="55"/>
        <v>3577</v>
      </c>
      <c r="EHA8" s="60">
        <f t="shared" si="55"/>
        <v>3578</v>
      </c>
      <c r="EHB8" s="60">
        <f t="shared" si="55"/>
        <v>3579</v>
      </c>
      <c r="EHC8" s="60">
        <f t="shared" si="55"/>
        <v>3580</v>
      </c>
      <c r="EHD8" s="60">
        <f t="shared" si="55"/>
        <v>3581</v>
      </c>
      <c r="EHE8" s="60">
        <f t="shared" si="55"/>
        <v>3582</v>
      </c>
      <c r="EHF8" s="60">
        <f t="shared" si="55"/>
        <v>3583</v>
      </c>
      <c r="EHG8" s="60">
        <f t="shared" si="55"/>
        <v>3584</v>
      </c>
      <c r="EHH8" s="60">
        <f t="shared" si="55"/>
        <v>3585</v>
      </c>
      <c r="EHI8" s="60">
        <f t="shared" si="55"/>
        <v>3586</v>
      </c>
      <c r="EHJ8" s="60">
        <f t="shared" ref="EHJ8:EJU8" si="56">EHI8+1</f>
        <v>3587</v>
      </c>
      <c r="EHK8" s="60">
        <f t="shared" si="56"/>
        <v>3588</v>
      </c>
      <c r="EHL8" s="60">
        <f t="shared" si="56"/>
        <v>3589</v>
      </c>
      <c r="EHM8" s="60">
        <f t="shared" si="56"/>
        <v>3590</v>
      </c>
      <c r="EHN8" s="60">
        <f t="shared" si="56"/>
        <v>3591</v>
      </c>
      <c r="EHO8" s="60">
        <f t="shared" si="56"/>
        <v>3592</v>
      </c>
      <c r="EHP8" s="60">
        <f t="shared" si="56"/>
        <v>3593</v>
      </c>
      <c r="EHQ8" s="60">
        <f t="shared" si="56"/>
        <v>3594</v>
      </c>
      <c r="EHR8" s="60">
        <f t="shared" si="56"/>
        <v>3595</v>
      </c>
      <c r="EHS8" s="60">
        <f t="shared" si="56"/>
        <v>3596</v>
      </c>
      <c r="EHT8" s="60">
        <f t="shared" si="56"/>
        <v>3597</v>
      </c>
      <c r="EHU8" s="60">
        <f t="shared" si="56"/>
        <v>3598</v>
      </c>
      <c r="EHV8" s="60">
        <f t="shared" si="56"/>
        <v>3599</v>
      </c>
      <c r="EHW8" s="60">
        <f t="shared" si="56"/>
        <v>3600</v>
      </c>
      <c r="EHX8" s="60">
        <f t="shared" si="56"/>
        <v>3601</v>
      </c>
      <c r="EHY8" s="60">
        <f t="shared" si="56"/>
        <v>3602</v>
      </c>
      <c r="EHZ8" s="60">
        <f t="shared" si="56"/>
        <v>3603</v>
      </c>
      <c r="EIA8" s="60">
        <f t="shared" si="56"/>
        <v>3604</v>
      </c>
      <c r="EIB8" s="60">
        <f t="shared" si="56"/>
        <v>3605</v>
      </c>
      <c r="EIC8" s="60">
        <f t="shared" si="56"/>
        <v>3606</v>
      </c>
      <c r="EID8" s="60">
        <f t="shared" si="56"/>
        <v>3607</v>
      </c>
      <c r="EIE8" s="60">
        <f t="shared" si="56"/>
        <v>3608</v>
      </c>
      <c r="EIF8" s="60">
        <f t="shared" si="56"/>
        <v>3609</v>
      </c>
      <c r="EIG8" s="60">
        <f t="shared" si="56"/>
        <v>3610</v>
      </c>
      <c r="EIH8" s="60">
        <f t="shared" si="56"/>
        <v>3611</v>
      </c>
      <c r="EII8" s="60">
        <f t="shared" si="56"/>
        <v>3612</v>
      </c>
      <c r="EIJ8" s="60">
        <f t="shared" si="56"/>
        <v>3613</v>
      </c>
      <c r="EIK8" s="60">
        <f t="shared" si="56"/>
        <v>3614</v>
      </c>
      <c r="EIL8" s="60">
        <f t="shared" si="56"/>
        <v>3615</v>
      </c>
      <c r="EIM8" s="60">
        <f t="shared" si="56"/>
        <v>3616</v>
      </c>
      <c r="EIN8" s="60">
        <f t="shared" si="56"/>
        <v>3617</v>
      </c>
      <c r="EIO8" s="60">
        <f t="shared" si="56"/>
        <v>3618</v>
      </c>
      <c r="EIP8" s="60">
        <f t="shared" si="56"/>
        <v>3619</v>
      </c>
      <c r="EIQ8" s="60">
        <f t="shared" si="56"/>
        <v>3620</v>
      </c>
      <c r="EIR8" s="60">
        <f t="shared" si="56"/>
        <v>3621</v>
      </c>
      <c r="EIS8" s="60">
        <f t="shared" si="56"/>
        <v>3622</v>
      </c>
      <c r="EIT8" s="60">
        <f t="shared" si="56"/>
        <v>3623</v>
      </c>
      <c r="EIU8" s="60">
        <f t="shared" si="56"/>
        <v>3624</v>
      </c>
      <c r="EIV8" s="60">
        <f t="shared" si="56"/>
        <v>3625</v>
      </c>
      <c r="EIW8" s="60">
        <f t="shared" si="56"/>
        <v>3626</v>
      </c>
      <c r="EIX8" s="60">
        <f t="shared" si="56"/>
        <v>3627</v>
      </c>
      <c r="EIY8" s="60">
        <f t="shared" si="56"/>
        <v>3628</v>
      </c>
      <c r="EIZ8" s="60">
        <f t="shared" si="56"/>
        <v>3629</v>
      </c>
      <c r="EJA8" s="60">
        <f t="shared" si="56"/>
        <v>3630</v>
      </c>
      <c r="EJB8" s="60">
        <f t="shared" si="56"/>
        <v>3631</v>
      </c>
      <c r="EJC8" s="60">
        <f t="shared" si="56"/>
        <v>3632</v>
      </c>
      <c r="EJD8" s="60">
        <f t="shared" si="56"/>
        <v>3633</v>
      </c>
      <c r="EJE8" s="60">
        <f t="shared" si="56"/>
        <v>3634</v>
      </c>
      <c r="EJF8" s="60">
        <f t="shared" si="56"/>
        <v>3635</v>
      </c>
      <c r="EJG8" s="60">
        <f t="shared" si="56"/>
        <v>3636</v>
      </c>
      <c r="EJH8" s="60">
        <f t="shared" si="56"/>
        <v>3637</v>
      </c>
      <c r="EJI8" s="60">
        <f t="shared" si="56"/>
        <v>3638</v>
      </c>
      <c r="EJJ8" s="60">
        <f t="shared" si="56"/>
        <v>3639</v>
      </c>
      <c r="EJK8" s="60">
        <f t="shared" si="56"/>
        <v>3640</v>
      </c>
      <c r="EJL8" s="60">
        <f t="shared" si="56"/>
        <v>3641</v>
      </c>
      <c r="EJM8" s="60">
        <f t="shared" si="56"/>
        <v>3642</v>
      </c>
      <c r="EJN8" s="60">
        <f t="shared" si="56"/>
        <v>3643</v>
      </c>
      <c r="EJO8" s="60">
        <f t="shared" si="56"/>
        <v>3644</v>
      </c>
      <c r="EJP8" s="60">
        <f t="shared" si="56"/>
        <v>3645</v>
      </c>
      <c r="EJQ8" s="60">
        <f t="shared" si="56"/>
        <v>3646</v>
      </c>
      <c r="EJR8" s="60">
        <f t="shared" si="56"/>
        <v>3647</v>
      </c>
      <c r="EJS8" s="60">
        <f t="shared" si="56"/>
        <v>3648</v>
      </c>
      <c r="EJT8" s="60">
        <f t="shared" si="56"/>
        <v>3649</v>
      </c>
      <c r="EJU8" s="60">
        <f t="shared" si="56"/>
        <v>3650</v>
      </c>
      <c r="EJV8" s="60">
        <f t="shared" ref="EJV8:EMG8" si="57">EJU8+1</f>
        <v>3651</v>
      </c>
      <c r="EJW8" s="60">
        <f t="shared" si="57"/>
        <v>3652</v>
      </c>
      <c r="EJX8" s="60">
        <f t="shared" si="57"/>
        <v>3653</v>
      </c>
      <c r="EJY8" s="60">
        <f t="shared" si="57"/>
        <v>3654</v>
      </c>
      <c r="EJZ8" s="60">
        <f t="shared" si="57"/>
        <v>3655</v>
      </c>
      <c r="EKA8" s="60">
        <f t="shared" si="57"/>
        <v>3656</v>
      </c>
      <c r="EKB8" s="60">
        <f t="shared" si="57"/>
        <v>3657</v>
      </c>
      <c r="EKC8" s="60">
        <f t="shared" si="57"/>
        <v>3658</v>
      </c>
      <c r="EKD8" s="60">
        <f t="shared" si="57"/>
        <v>3659</v>
      </c>
      <c r="EKE8" s="60">
        <f t="shared" si="57"/>
        <v>3660</v>
      </c>
      <c r="EKF8" s="60">
        <f t="shared" si="57"/>
        <v>3661</v>
      </c>
      <c r="EKG8" s="60">
        <f t="shared" si="57"/>
        <v>3662</v>
      </c>
      <c r="EKH8" s="60">
        <f t="shared" si="57"/>
        <v>3663</v>
      </c>
      <c r="EKI8" s="60">
        <f t="shared" si="57"/>
        <v>3664</v>
      </c>
      <c r="EKJ8" s="60">
        <f t="shared" si="57"/>
        <v>3665</v>
      </c>
      <c r="EKK8" s="60">
        <f t="shared" si="57"/>
        <v>3666</v>
      </c>
      <c r="EKL8" s="60">
        <f t="shared" si="57"/>
        <v>3667</v>
      </c>
      <c r="EKM8" s="60">
        <f t="shared" si="57"/>
        <v>3668</v>
      </c>
      <c r="EKN8" s="60">
        <f t="shared" si="57"/>
        <v>3669</v>
      </c>
      <c r="EKO8" s="60">
        <f t="shared" si="57"/>
        <v>3670</v>
      </c>
      <c r="EKP8" s="60">
        <f t="shared" si="57"/>
        <v>3671</v>
      </c>
      <c r="EKQ8" s="60">
        <f t="shared" si="57"/>
        <v>3672</v>
      </c>
      <c r="EKR8" s="60">
        <f t="shared" si="57"/>
        <v>3673</v>
      </c>
      <c r="EKS8" s="60">
        <f t="shared" si="57"/>
        <v>3674</v>
      </c>
      <c r="EKT8" s="60">
        <f t="shared" si="57"/>
        <v>3675</v>
      </c>
      <c r="EKU8" s="60">
        <f t="shared" si="57"/>
        <v>3676</v>
      </c>
      <c r="EKV8" s="60">
        <f t="shared" si="57"/>
        <v>3677</v>
      </c>
      <c r="EKW8" s="60">
        <f t="shared" si="57"/>
        <v>3678</v>
      </c>
      <c r="EKX8" s="60">
        <f t="shared" si="57"/>
        <v>3679</v>
      </c>
      <c r="EKY8" s="60">
        <f t="shared" si="57"/>
        <v>3680</v>
      </c>
      <c r="EKZ8" s="60">
        <f t="shared" si="57"/>
        <v>3681</v>
      </c>
      <c r="ELA8" s="60">
        <f t="shared" si="57"/>
        <v>3682</v>
      </c>
      <c r="ELB8" s="60">
        <f t="shared" si="57"/>
        <v>3683</v>
      </c>
      <c r="ELC8" s="60">
        <f t="shared" si="57"/>
        <v>3684</v>
      </c>
      <c r="ELD8" s="60">
        <f t="shared" si="57"/>
        <v>3685</v>
      </c>
      <c r="ELE8" s="60">
        <f t="shared" si="57"/>
        <v>3686</v>
      </c>
      <c r="ELF8" s="60">
        <f t="shared" si="57"/>
        <v>3687</v>
      </c>
      <c r="ELG8" s="60">
        <f t="shared" si="57"/>
        <v>3688</v>
      </c>
      <c r="ELH8" s="60">
        <f t="shared" si="57"/>
        <v>3689</v>
      </c>
      <c r="ELI8" s="60">
        <f t="shared" si="57"/>
        <v>3690</v>
      </c>
      <c r="ELJ8" s="60">
        <f t="shared" si="57"/>
        <v>3691</v>
      </c>
      <c r="ELK8" s="60">
        <f t="shared" si="57"/>
        <v>3692</v>
      </c>
      <c r="ELL8" s="60">
        <f t="shared" si="57"/>
        <v>3693</v>
      </c>
      <c r="ELM8" s="60">
        <f t="shared" si="57"/>
        <v>3694</v>
      </c>
      <c r="ELN8" s="60">
        <f t="shared" si="57"/>
        <v>3695</v>
      </c>
      <c r="ELO8" s="60">
        <f t="shared" si="57"/>
        <v>3696</v>
      </c>
      <c r="ELP8" s="60">
        <f t="shared" si="57"/>
        <v>3697</v>
      </c>
      <c r="ELQ8" s="60">
        <f t="shared" si="57"/>
        <v>3698</v>
      </c>
      <c r="ELR8" s="60">
        <f t="shared" si="57"/>
        <v>3699</v>
      </c>
      <c r="ELS8" s="60">
        <f t="shared" si="57"/>
        <v>3700</v>
      </c>
      <c r="ELT8" s="60">
        <f t="shared" si="57"/>
        <v>3701</v>
      </c>
      <c r="ELU8" s="60">
        <f t="shared" si="57"/>
        <v>3702</v>
      </c>
      <c r="ELV8" s="60">
        <f t="shared" si="57"/>
        <v>3703</v>
      </c>
      <c r="ELW8" s="60">
        <f t="shared" si="57"/>
        <v>3704</v>
      </c>
      <c r="ELX8" s="60">
        <f t="shared" si="57"/>
        <v>3705</v>
      </c>
      <c r="ELY8" s="60">
        <f t="shared" si="57"/>
        <v>3706</v>
      </c>
      <c r="ELZ8" s="60">
        <f t="shared" si="57"/>
        <v>3707</v>
      </c>
      <c r="EMA8" s="60">
        <f t="shared" si="57"/>
        <v>3708</v>
      </c>
      <c r="EMB8" s="60">
        <f t="shared" si="57"/>
        <v>3709</v>
      </c>
      <c r="EMC8" s="60">
        <f t="shared" si="57"/>
        <v>3710</v>
      </c>
      <c r="EMD8" s="60">
        <f t="shared" si="57"/>
        <v>3711</v>
      </c>
      <c r="EME8" s="60">
        <f t="shared" si="57"/>
        <v>3712</v>
      </c>
      <c r="EMF8" s="60">
        <f t="shared" si="57"/>
        <v>3713</v>
      </c>
      <c r="EMG8" s="60">
        <f t="shared" si="57"/>
        <v>3714</v>
      </c>
      <c r="EMH8" s="60">
        <f t="shared" ref="EMH8:EOS8" si="58">EMG8+1</f>
        <v>3715</v>
      </c>
      <c r="EMI8" s="60">
        <f t="shared" si="58"/>
        <v>3716</v>
      </c>
      <c r="EMJ8" s="60">
        <f t="shared" si="58"/>
        <v>3717</v>
      </c>
      <c r="EMK8" s="60">
        <f t="shared" si="58"/>
        <v>3718</v>
      </c>
      <c r="EML8" s="60">
        <f t="shared" si="58"/>
        <v>3719</v>
      </c>
      <c r="EMM8" s="60">
        <f t="shared" si="58"/>
        <v>3720</v>
      </c>
      <c r="EMN8" s="60">
        <f t="shared" si="58"/>
        <v>3721</v>
      </c>
      <c r="EMO8" s="60">
        <f t="shared" si="58"/>
        <v>3722</v>
      </c>
      <c r="EMP8" s="60">
        <f t="shared" si="58"/>
        <v>3723</v>
      </c>
      <c r="EMQ8" s="60">
        <f t="shared" si="58"/>
        <v>3724</v>
      </c>
      <c r="EMR8" s="60">
        <f t="shared" si="58"/>
        <v>3725</v>
      </c>
      <c r="EMS8" s="60">
        <f t="shared" si="58"/>
        <v>3726</v>
      </c>
      <c r="EMT8" s="60">
        <f t="shared" si="58"/>
        <v>3727</v>
      </c>
      <c r="EMU8" s="60">
        <f t="shared" si="58"/>
        <v>3728</v>
      </c>
      <c r="EMV8" s="60">
        <f t="shared" si="58"/>
        <v>3729</v>
      </c>
      <c r="EMW8" s="60">
        <f t="shared" si="58"/>
        <v>3730</v>
      </c>
      <c r="EMX8" s="60">
        <f t="shared" si="58"/>
        <v>3731</v>
      </c>
      <c r="EMY8" s="60">
        <f t="shared" si="58"/>
        <v>3732</v>
      </c>
      <c r="EMZ8" s="60">
        <f t="shared" si="58"/>
        <v>3733</v>
      </c>
      <c r="ENA8" s="60">
        <f t="shared" si="58"/>
        <v>3734</v>
      </c>
      <c r="ENB8" s="60">
        <f t="shared" si="58"/>
        <v>3735</v>
      </c>
      <c r="ENC8" s="60">
        <f t="shared" si="58"/>
        <v>3736</v>
      </c>
      <c r="END8" s="60">
        <f t="shared" si="58"/>
        <v>3737</v>
      </c>
      <c r="ENE8" s="60">
        <f t="shared" si="58"/>
        <v>3738</v>
      </c>
      <c r="ENF8" s="60">
        <f t="shared" si="58"/>
        <v>3739</v>
      </c>
      <c r="ENG8" s="60">
        <f t="shared" si="58"/>
        <v>3740</v>
      </c>
      <c r="ENH8" s="60">
        <f t="shared" si="58"/>
        <v>3741</v>
      </c>
      <c r="ENI8" s="60">
        <f t="shared" si="58"/>
        <v>3742</v>
      </c>
      <c r="ENJ8" s="60">
        <f t="shared" si="58"/>
        <v>3743</v>
      </c>
      <c r="ENK8" s="60">
        <f t="shared" si="58"/>
        <v>3744</v>
      </c>
      <c r="ENL8" s="60">
        <f t="shared" si="58"/>
        <v>3745</v>
      </c>
      <c r="ENM8" s="60">
        <f t="shared" si="58"/>
        <v>3746</v>
      </c>
      <c r="ENN8" s="60">
        <f t="shared" si="58"/>
        <v>3747</v>
      </c>
      <c r="ENO8" s="60">
        <f t="shared" si="58"/>
        <v>3748</v>
      </c>
      <c r="ENP8" s="60">
        <f t="shared" si="58"/>
        <v>3749</v>
      </c>
      <c r="ENQ8" s="60">
        <f t="shared" si="58"/>
        <v>3750</v>
      </c>
      <c r="ENR8" s="60">
        <f t="shared" si="58"/>
        <v>3751</v>
      </c>
      <c r="ENS8" s="60">
        <f t="shared" si="58"/>
        <v>3752</v>
      </c>
      <c r="ENT8" s="60">
        <f t="shared" si="58"/>
        <v>3753</v>
      </c>
      <c r="ENU8" s="60">
        <f t="shared" si="58"/>
        <v>3754</v>
      </c>
      <c r="ENV8" s="60">
        <f t="shared" si="58"/>
        <v>3755</v>
      </c>
      <c r="ENW8" s="60">
        <f t="shared" si="58"/>
        <v>3756</v>
      </c>
      <c r="ENX8" s="60">
        <f t="shared" si="58"/>
        <v>3757</v>
      </c>
      <c r="ENY8" s="60">
        <f t="shared" si="58"/>
        <v>3758</v>
      </c>
      <c r="ENZ8" s="60">
        <f t="shared" si="58"/>
        <v>3759</v>
      </c>
      <c r="EOA8" s="60">
        <f t="shared" si="58"/>
        <v>3760</v>
      </c>
      <c r="EOB8" s="60">
        <f t="shared" si="58"/>
        <v>3761</v>
      </c>
      <c r="EOC8" s="60">
        <f t="shared" si="58"/>
        <v>3762</v>
      </c>
      <c r="EOD8" s="60">
        <f t="shared" si="58"/>
        <v>3763</v>
      </c>
      <c r="EOE8" s="60">
        <f t="shared" si="58"/>
        <v>3764</v>
      </c>
      <c r="EOF8" s="60">
        <f t="shared" si="58"/>
        <v>3765</v>
      </c>
      <c r="EOG8" s="60">
        <f t="shared" si="58"/>
        <v>3766</v>
      </c>
      <c r="EOH8" s="60">
        <f t="shared" si="58"/>
        <v>3767</v>
      </c>
      <c r="EOI8" s="60">
        <f t="shared" si="58"/>
        <v>3768</v>
      </c>
      <c r="EOJ8" s="60">
        <f t="shared" si="58"/>
        <v>3769</v>
      </c>
      <c r="EOK8" s="60">
        <f t="shared" si="58"/>
        <v>3770</v>
      </c>
      <c r="EOL8" s="60">
        <f t="shared" si="58"/>
        <v>3771</v>
      </c>
      <c r="EOM8" s="60">
        <f t="shared" si="58"/>
        <v>3772</v>
      </c>
      <c r="EON8" s="60">
        <f t="shared" si="58"/>
        <v>3773</v>
      </c>
      <c r="EOO8" s="60">
        <f t="shared" si="58"/>
        <v>3774</v>
      </c>
      <c r="EOP8" s="60">
        <f t="shared" si="58"/>
        <v>3775</v>
      </c>
      <c r="EOQ8" s="60">
        <f t="shared" si="58"/>
        <v>3776</v>
      </c>
      <c r="EOR8" s="60">
        <f t="shared" si="58"/>
        <v>3777</v>
      </c>
      <c r="EOS8" s="60">
        <f t="shared" si="58"/>
        <v>3778</v>
      </c>
      <c r="EOT8" s="60">
        <f t="shared" ref="EOT8:ERE8" si="59">EOS8+1</f>
        <v>3779</v>
      </c>
      <c r="EOU8" s="60">
        <f t="shared" si="59"/>
        <v>3780</v>
      </c>
      <c r="EOV8" s="60">
        <f t="shared" si="59"/>
        <v>3781</v>
      </c>
      <c r="EOW8" s="60">
        <f t="shared" si="59"/>
        <v>3782</v>
      </c>
      <c r="EOX8" s="60">
        <f t="shared" si="59"/>
        <v>3783</v>
      </c>
      <c r="EOY8" s="60">
        <f t="shared" si="59"/>
        <v>3784</v>
      </c>
      <c r="EOZ8" s="60">
        <f t="shared" si="59"/>
        <v>3785</v>
      </c>
      <c r="EPA8" s="60">
        <f t="shared" si="59"/>
        <v>3786</v>
      </c>
      <c r="EPB8" s="60">
        <f t="shared" si="59"/>
        <v>3787</v>
      </c>
      <c r="EPC8" s="60">
        <f t="shared" si="59"/>
        <v>3788</v>
      </c>
      <c r="EPD8" s="60">
        <f t="shared" si="59"/>
        <v>3789</v>
      </c>
      <c r="EPE8" s="60">
        <f t="shared" si="59"/>
        <v>3790</v>
      </c>
      <c r="EPF8" s="60">
        <f t="shared" si="59"/>
        <v>3791</v>
      </c>
      <c r="EPG8" s="60">
        <f t="shared" si="59"/>
        <v>3792</v>
      </c>
      <c r="EPH8" s="60">
        <f t="shared" si="59"/>
        <v>3793</v>
      </c>
      <c r="EPI8" s="60">
        <f t="shared" si="59"/>
        <v>3794</v>
      </c>
      <c r="EPJ8" s="60">
        <f t="shared" si="59"/>
        <v>3795</v>
      </c>
      <c r="EPK8" s="60">
        <f t="shared" si="59"/>
        <v>3796</v>
      </c>
      <c r="EPL8" s="60">
        <f t="shared" si="59"/>
        <v>3797</v>
      </c>
      <c r="EPM8" s="60">
        <f t="shared" si="59"/>
        <v>3798</v>
      </c>
      <c r="EPN8" s="60">
        <f t="shared" si="59"/>
        <v>3799</v>
      </c>
      <c r="EPO8" s="60">
        <f t="shared" si="59"/>
        <v>3800</v>
      </c>
      <c r="EPP8" s="60">
        <f t="shared" si="59"/>
        <v>3801</v>
      </c>
      <c r="EPQ8" s="60">
        <f t="shared" si="59"/>
        <v>3802</v>
      </c>
      <c r="EPR8" s="60">
        <f t="shared" si="59"/>
        <v>3803</v>
      </c>
      <c r="EPS8" s="60">
        <f t="shared" si="59"/>
        <v>3804</v>
      </c>
      <c r="EPT8" s="60">
        <f t="shared" si="59"/>
        <v>3805</v>
      </c>
      <c r="EPU8" s="60">
        <f t="shared" si="59"/>
        <v>3806</v>
      </c>
      <c r="EPV8" s="60">
        <f t="shared" si="59"/>
        <v>3807</v>
      </c>
      <c r="EPW8" s="60">
        <f t="shared" si="59"/>
        <v>3808</v>
      </c>
      <c r="EPX8" s="60">
        <f t="shared" si="59"/>
        <v>3809</v>
      </c>
      <c r="EPY8" s="60">
        <f t="shared" si="59"/>
        <v>3810</v>
      </c>
      <c r="EPZ8" s="60">
        <f t="shared" si="59"/>
        <v>3811</v>
      </c>
      <c r="EQA8" s="60">
        <f t="shared" si="59"/>
        <v>3812</v>
      </c>
      <c r="EQB8" s="60">
        <f t="shared" si="59"/>
        <v>3813</v>
      </c>
      <c r="EQC8" s="60">
        <f t="shared" si="59"/>
        <v>3814</v>
      </c>
      <c r="EQD8" s="60">
        <f t="shared" si="59"/>
        <v>3815</v>
      </c>
      <c r="EQE8" s="60">
        <f t="shared" si="59"/>
        <v>3816</v>
      </c>
      <c r="EQF8" s="60">
        <f t="shared" si="59"/>
        <v>3817</v>
      </c>
      <c r="EQG8" s="60">
        <f t="shared" si="59"/>
        <v>3818</v>
      </c>
      <c r="EQH8" s="60">
        <f t="shared" si="59"/>
        <v>3819</v>
      </c>
      <c r="EQI8" s="60">
        <f t="shared" si="59"/>
        <v>3820</v>
      </c>
      <c r="EQJ8" s="60">
        <f t="shared" si="59"/>
        <v>3821</v>
      </c>
      <c r="EQK8" s="60">
        <f t="shared" si="59"/>
        <v>3822</v>
      </c>
      <c r="EQL8" s="60">
        <f t="shared" si="59"/>
        <v>3823</v>
      </c>
      <c r="EQM8" s="60">
        <f t="shared" si="59"/>
        <v>3824</v>
      </c>
      <c r="EQN8" s="60">
        <f t="shared" si="59"/>
        <v>3825</v>
      </c>
      <c r="EQO8" s="60">
        <f t="shared" si="59"/>
        <v>3826</v>
      </c>
      <c r="EQP8" s="60">
        <f t="shared" si="59"/>
        <v>3827</v>
      </c>
      <c r="EQQ8" s="60">
        <f t="shared" si="59"/>
        <v>3828</v>
      </c>
      <c r="EQR8" s="60">
        <f t="shared" si="59"/>
        <v>3829</v>
      </c>
      <c r="EQS8" s="60">
        <f t="shared" si="59"/>
        <v>3830</v>
      </c>
      <c r="EQT8" s="60">
        <f t="shared" si="59"/>
        <v>3831</v>
      </c>
      <c r="EQU8" s="60">
        <f t="shared" si="59"/>
        <v>3832</v>
      </c>
      <c r="EQV8" s="60">
        <f t="shared" si="59"/>
        <v>3833</v>
      </c>
      <c r="EQW8" s="60">
        <f t="shared" si="59"/>
        <v>3834</v>
      </c>
      <c r="EQX8" s="60">
        <f t="shared" si="59"/>
        <v>3835</v>
      </c>
      <c r="EQY8" s="60">
        <f t="shared" si="59"/>
        <v>3836</v>
      </c>
      <c r="EQZ8" s="60">
        <f t="shared" si="59"/>
        <v>3837</v>
      </c>
      <c r="ERA8" s="60">
        <f t="shared" si="59"/>
        <v>3838</v>
      </c>
      <c r="ERB8" s="60">
        <f t="shared" si="59"/>
        <v>3839</v>
      </c>
      <c r="ERC8" s="60">
        <f t="shared" si="59"/>
        <v>3840</v>
      </c>
      <c r="ERD8" s="60">
        <f t="shared" si="59"/>
        <v>3841</v>
      </c>
      <c r="ERE8" s="60">
        <f t="shared" si="59"/>
        <v>3842</v>
      </c>
      <c r="ERF8" s="60">
        <f t="shared" ref="ERF8:ETQ8" si="60">ERE8+1</f>
        <v>3843</v>
      </c>
      <c r="ERG8" s="60">
        <f t="shared" si="60"/>
        <v>3844</v>
      </c>
      <c r="ERH8" s="60">
        <f t="shared" si="60"/>
        <v>3845</v>
      </c>
      <c r="ERI8" s="60">
        <f t="shared" si="60"/>
        <v>3846</v>
      </c>
      <c r="ERJ8" s="60">
        <f t="shared" si="60"/>
        <v>3847</v>
      </c>
      <c r="ERK8" s="60">
        <f t="shared" si="60"/>
        <v>3848</v>
      </c>
      <c r="ERL8" s="60">
        <f t="shared" si="60"/>
        <v>3849</v>
      </c>
      <c r="ERM8" s="60">
        <f t="shared" si="60"/>
        <v>3850</v>
      </c>
      <c r="ERN8" s="60">
        <f t="shared" si="60"/>
        <v>3851</v>
      </c>
      <c r="ERO8" s="60">
        <f t="shared" si="60"/>
        <v>3852</v>
      </c>
      <c r="ERP8" s="60">
        <f t="shared" si="60"/>
        <v>3853</v>
      </c>
      <c r="ERQ8" s="60">
        <f t="shared" si="60"/>
        <v>3854</v>
      </c>
      <c r="ERR8" s="60">
        <f t="shared" si="60"/>
        <v>3855</v>
      </c>
      <c r="ERS8" s="60">
        <f t="shared" si="60"/>
        <v>3856</v>
      </c>
      <c r="ERT8" s="60">
        <f t="shared" si="60"/>
        <v>3857</v>
      </c>
      <c r="ERU8" s="60">
        <f t="shared" si="60"/>
        <v>3858</v>
      </c>
      <c r="ERV8" s="60">
        <f t="shared" si="60"/>
        <v>3859</v>
      </c>
      <c r="ERW8" s="60">
        <f t="shared" si="60"/>
        <v>3860</v>
      </c>
      <c r="ERX8" s="60">
        <f t="shared" si="60"/>
        <v>3861</v>
      </c>
      <c r="ERY8" s="60">
        <f t="shared" si="60"/>
        <v>3862</v>
      </c>
      <c r="ERZ8" s="60">
        <f t="shared" si="60"/>
        <v>3863</v>
      </c>
      <c r="ESA8" s="60">
        <f t="shared" si="60"/>
        <v>3864</v>
      </c>
      <c r="ESB8" s="60">
        <f t="shared" si="60"/>
        <v>3865</v>
      </c>
      <c r="ESC8" s="60">
        <f t="shared" si="60"/>
        <v>3866</v>
      </c>
      <c r="ESD8" s="60">
        <f t="shared" si="60"/>
        <v>3867</v>
      </c>
      <c r="ESE8" s="60">
        <f t="shared" si="60"/>
        <v>3868</v>
      </c>
      <c r="ESF8" s="60">
        <f t="shared" si="60"/>
        <v>3869</v>
      </c>
      <c r="ESG8" s="60">
        <f t="shared" si="60"/>
        <v>3870</v>
      </c>
      <c r="ESH8" s="60">
        <f t="shared" si="60"/>
        <v>3871</v>
      </c>
      <c r="ESI8" s="60">
        <f t="shared" si="60"/>
        <v>3872</v>
      </c>
      <c r="ESJ8" s="60">
        <f t="shared" si="60"/>
        <v>3873</v>
      </c>
      <c r="ESK8" s="60">
        <f t="shared" si="60"/>
        <v>3874</v>
      </c>
      <c r="ESL8" s="60">
        <f t="shared" si="60"/>
        <v>3875</v>
      </c>
      <c r="ESM8" s="60">
        <f t="shared" si="60"/>
        <v>3876</v>
      </c>
      <c r="ESN8" s="60">
        <f t="shared" si="60"/>
        <v>3877</v>
      </c>
      <c r="ESO8" s="60">
        <f t="shared" si="60"/>
        <v>3878</v>
      </c>
      <c r="ESP8" s="60">
        <f t="shared" si="60"/>
        <v>3879</v>
      </c>
      <c r="ESQ8" s="60">
        <f t="shared" si="60"/>
        <v>3880</v>
      </c>
      <c r="ESR8" s="60">
        <f t="shared" si="60"/>
        <v>3881</v>
      </c>
      <c r="ESS8" s="60">
        <f t="shared" si="60"/>
        <v>3882</v>
      </c>
      <c r="EST8" s="60">
        <f t="shared" si="60"/>
        <v>3883</v>
      </c>
      <c r="ESU8" s="60">
        <f t="shared" si="60"/>
        <v>3884</v>
      </c>
      <c r="ESV8" s="60">
        <f t="shared" si="60"/>
        <v>3885</v>
      </c>
      <c r="ESW8" s="60">
        <f t="shared" si="60"/>
        <v>3886</v>
      </c>
      <c r="ESX8" s="60">
        <f t="shared" si="60"/>
        <v>3887</v>
      </c>
      <c r="ESY8" s="60">
        <f t="shared" si="60"/>
        <v>3888</v>
      </c>
      <c r="ESZ8" s="60">
        <f t="shared" si="60"/>
        <v>3889</v>
      </c>
      <c r="ETA8" s="60">
        <f t="shared" si="60"/>
        <v>3890</v>
      </c>
      <c r="ETB8" s="60">
        <f t="shared" si="60"/>
        <v>3891</v>
      </c>
      <c r="ETC8" s="60">
        <f t="shared" si="60"/>
        <v>3892</v>
      </c>
      <c r="ETD8" s="60">
        <f t="shared" si="60"/>
        <v>3893</v>
      </c>
      <c r="ETE8" s="60">
        <f t="shared" si="60"/>
        <v>3894</v>
      </c>
      <c r="ETF8" s="60">
        <f t="shared" si="60"/>
        <v>3895</v>
      </c>
      <c r="ETG8" s="60">
        <f t="shared" si="60"/>
        <v>3896</v>
      </c>
      <c r="ETH8" s="60">
        <f t="shared" si="60"/>
        <v>3897</v>
      </c>
      <c r="ETI8" s="60">
        <f t="shared" si="60"/>
        <v>3898</v>
      </c>
      <c r="ETJ8" s="60">
        <f t="shared" si="60"/>
        <v>3899</v>
      </c>
      <c r="ETK8" s="60">
        <f t="shared" si="60"/>
        <v>3900</v>
      </c>
      <c r="ETL8" s="60">
        <f t="shared" si="60"/>
        <v>3901</v>
      </c>
      <c r="ETM8" s="60">
        <f t="shared" si="60"/>
        <v>3902</v>
      </c>
      <c r="ETN8" s="60">
        <f t="shared" si="60"/>
        <v>3903</v>
      </c>
      <c r="ETO8" s="60">
        <f t="shared" si="60"/>
        <v>3904</v>
      </c>
      <c r="ETP8" s="60">
        <f t="shared" si="60"/>
        <v>3905</v>
      </c>
      <c r="ETQ8" s="60">
        <f t="shared" si="60"/>
        <v>3906</v>
      </c>
      <c r="ETR8" s="60">
        <f t="shared" ref="ETR8:EWC8" si="61">ETQ8+1</f>
        <v>3907</v>
      </c>
      <c r="ETS8" s="60">
        <f t="shared" si="61"/>
        <v>3908</v>
      </c>
      <c r="ETT8" s="60">
        <f t="shared" si="61"/>
        <v>3909</v>
      </c>
      <c r="ETU8" s="60">
        <f t="shared" si="61"/>
        <v>3910</v>
      </c>
      <c r="ETV8" s="60">
        <f t="shared" si="61"/>
        <v>3911</v>
      </c>
      <c r="ETW8" s="60">
        <f t="shared" si="61"/>
        <v>3912</v>
      </c>
      <c r="ETX8" s="60">
        <f t="shared" si="61"/>
        <v>3913</v>
      </c>
      <c r="ETY8" s="60">
        <f t="shared" si="61"/>
        <v>3914</v>
      </c>
      <c r="ETZ8" s="60">
        <f t="shared" si="61"/>
        <v>3915</v>
      </c>
      <c r="EUA8" s="60">
        <f t="shared" si="61"/>
        <v>3916</v>
      </c>
      <c r="EUB8" s="60">
        <f t="shared" si="61"/>
        <v>3917</v>
      </c>
      <c r="EUC8" s="60">
        <f t="shared" si="61"/>
        <v>3918</v>
      </c>
      <c r="EUD8" s="60">
        <f t="shared" si="61"/>
        <v>3919</v>
      </c>
      <c r="EUE8" s="60">
        <f t="shared" si="61"/>
        <v>3920</v>
      </c>
      <c r="EUF8" s="60">
        <f t="shared" si="61"/>
        <v>3921</v>
      </c>
      <c r="EUG8" s="60">
        <f t="shared" si="61"/>
        <v>3922</v>
      </c>
      <c r="EUH8" s="60">
        <f t="shared" si="61"/>
        <v>3923</v>
      </c>
      <c r="EUI8" s="60">
        <f t="shared" si="61"/>
        <v>3924</v>
      </c>
      <c r="EUJ8" s="60">
        <f t="shared" si="61"/>
        <v>3925</v>
      </c>
      <c r="EUK8" s="60">
        <f t="shared" si="61"/>
        <v>3926</v>
      </c>
      <c r="EUL8" s="60">
        <f t="shared" si="61"/>
        <v>3927</v>
      </c>
      <c r="EUM8" s="60">
        <f t="shared" si="61"/>
        <v>3928</v>
      </c>
      <c r="EUN8" s="60">
        <f t="shared" si="61"/>
        <v>3929</v>
      </c>
      <c r="EUO8" s="60">
        <f t="shared" si="61"/>
        <v>3930</v>
      </c>
      <c r="EUP8" s="60">
        <f t="shared" si="61"/>
        <v>3931</v>
      </c>
      <c r="EUQ8" s="60">
        <f t="shared" si="61"/>
        <v>3932</v>
      </c>
      <c r="EUR8" s="60">
        <f t="shared" si="61"/>
        <v>3933</v>
      </c>
      <c r="EUS8" s="60">
        <f t="shared" si="61"/>
        <v>3934</v>
      </c>
      <c r="EUT8" s="60">
        <f t="shared" si="61"/>
        <v>3935</v>
      </c>
      <c r="EUU8" s="60">
        <f t="shared" si="61"/>
        <v>3936</v>
      </c>
      <c r="EUV8" s="60">
        <f t="shared" si="61"/>
        <v>3937</v>
      </c>
      <c r="EUW8" s="60">
        <f t="shared" si="61"/>
        <v>3938</v>
      </c>
      <c r="EUX8" s="60">
        <f t="shared" si="61"/>
        <v>3939</v>
      </c>
      <c r="EUY8" s="60">
        <f t="shared" si="61"/>
        <v>3940</v>
      </c>
      <c r="EUZ8" s="60">
        <f t="shared" si="61"/>
        <v>3941</v>
      </c>
      <c r="EVA8" s="60">
        <f t="shared" si="61"/>
        <v>3942</v>
      </c>
      <c r="EVB8" s="60">
        <f t="shared" si="61"/>
        <v>3943</v>
      </c>
      <c r="EVC8" s="60">
        <f t="shared" si="61"/>
        <v>3944</v>
      </c>
      <c r="EVD8" s="60">
        <f t="shared" si="61"/>
        <v>3945</v>
      </c>
      <c r="EVE8" s="60">
        <f t="shared" si="61"/>
        <v>3946</v>
      </c>
      <c r="EVF8" s="60">
        <f t="shared" si="61"/>
        <v>3947</v>
      </c>
      <c r="EVG8" s="60">
        <f t="shared" si="61"/>
        <v>3948</v>
      </c>
      <c r="EVH8" s="60">
        <f t="shared" si="61"/>
        <v>3949</v>
      </c>
      <c r="EVI8" s="60">
        <f t="shared" si="61"/>
        <v>3950</v>
      </c>
      <c r="EVJ8" s="60">
        <f t="shared" si="61"/>
        <v>3951</v>
      </c>
      <c r="EVK8" s="60">
        <f t="shared" si="61"/>
        <v>3952</v>
      </c>
      <c r="EVL8" s="60">
        <f t="shared" si="61"/>
        <v>3953</v>
      </c>
      <c r="EVM8" s="60">
        <f t="shared" si="61"/>
        <v>3954</v>
      </c>
      <c r="EVN8" s="60">
        <f t="shared" si="61"/>
        <v>3955</v>
      </c>
      <c r="EVO8" s="60">
        <f t="shared" si="61"/>
        <v>3956</v>
      </c>
      <c r="EVP8" s="60">
        <f t="shared" si="61"/>
        <v>3957</v>
      </c>
      <c r="EVQ8" s="60">
        <f t="shared" si="61"/>
        <v>3958</v>
      </c>
      <c r="EVR8" s="60">
        <f t="shared" si="61"/>
        <v>3959</v>
      </c>
      <c r="EVS8" s="60">
        <f t="shared" si="61"/>
        <v>3960</v>
      </c>
      <c r="EVT8" s="60">
        <f t="shared" si="61"/>
        <v>3961</v>
      </c>
      <c r="EVU8" s="60">
        <f t="shared" si="61"/>
        <v>3962</v>
      </c>
      <c r="EVV8" s="60">
        <f t="shared" si="61"/>
        <v>3963</v>
      </c>
      <c r="EVW8" s="60">
        <f t="shared" si="61"/>
        <v>3964</v>
      </c>
      <c r="EVX8" s="60">
        <f t="shared" si="61"/>
        <v>3965</v>
      </c>
      <c r="EVY8" s="60">
        <f t="shared" si="61"/>
        <v>3966</v>
      </c>
      <c r="EVZ8" s="60">
        <f t="shared" si="61"/>
        <v>3967</v>
      </c>
      <c r="EWA8" s="60">
        <f t="shared" si="61"/>
        <v>3968</v>
      </c>
      <c r="EWB8" s="60">
        <f t="shared" si="61"/>
        <v>3969</v>
      </c>
      <c r="EWC8" s="60">
        <f t="shared" si="61"/>
        <v>3970</v>
      </c>
      <c r="EWD8" s="60">
        <f t="shared" ref="EWD8:EYO8" si="62">EWC8+1</f>
        <v>3971</v>
      </c>
      <c r="EWE8" s="60">
        <f t="shared" si="62"/>
        <v>3972</v>
      </c>
      <c r="EWF8" s="60">
        <f t="shared" si="62"/>
        <v>3973</v>
      </c>
      <c r="EWG8" s="60">
        <f t="shared" si="62"/>
        <v>3974</v>
      </c>
      <c r="EWH8" s="60">
        <f t="shared" si="62"/>
        <v>3975</v>
      </c>
      <c r="EWI8" s="60">
        <f t="shared" si="62"/>
        <v>3976</v>
      </c>
      <c r="EWJ8" s="60">
        <f t="shared" si="62"/>
        <v>3977</v>
      </c>
      <c r="EWK8" s="60">
        <f t="shared" si="62"/>
        <v>3978</v>
      </c>
      <c r="EWL8" s="60">
        <f t="shared" si="62"/>
        <v>3979</v>
      </c>
      <c r="EWM8" s="60">
        <f t="shared" si="62"/>
        <v>3980</v>
      </c>
      <c r="EWN8" s="60">
        <f t="shared" si="62"/>
        <v>3981</v>
      </c>
      <c r="EWO8" s="60">
        <f t="shared" si="62"/>
        <v>3982</v>
      </c>
      <c r="EWP8" s="60">
        <f t="shared" si="62"/>
        <v>3983</v>
      </c>
      <c r="EWQ8" s="60">
        <f t="shared" si="62"/>
        <v>3984</v>
      </c>
      <c r="EWR8" s="60">
        <f t="shared" si="62"/>
        <v>3985</v>
      </c>
      <c r="EWS8" s="60">
        <f t="shared" si="62"/>
        <v>3986</v>
      </c>
      <c r="EWT8" s="60">
        <f t="shared" si="62"/>
        <v>3987</v>
      </c>
      <c r="EWU8" s="60">
        <f t="shared" si="62"/>
        <v>3988</v>
      </c>
      <c r="EWV8" s="60">
        <f t="shared" si="62"/>
        <v>3989</v>
      </c>
      <c r="EWW8" s="60">
        <f t="shared" si="62"/>
        <v>3990</v>
      </c>
      <c r="EWX8" s="60">
        <f t="shared" si="62"/>
        <v>3991</v>
      </c>
      <c r="EWY8" s="60">
        <f t="shared" si="62"/>
        <v>3992</v>
      </c>
      <c r="EWZ8" s="60">
        <f t="shared" si="62"/>
        <v>3993</v>
      </c>
      <c r="EXA8" s="60">
        <f t="shared" si="62"/>
        <v>3994</v>
      </c>
      <c r="EXB8" s="60">
        <f t="shared" si="62"/>
        <v>3995</v>
      </c>
      <c r="EXC8" s="60">
        <f t="shared" si="62"/>
        <v>3996</v>
      </c>
      <c r="EXD8" s="60">
        <f t="shared" si="62"/>
        <v>3997</v>
      </c>
      <c r="EXE8" s="60">
        <f t="shared" si="62"/>
        <v>3998</v>
      </c>
      <c r="EXF8" s="60">
        <f t="shared" si="62"/>
        <v>3999</v>
      </c>
      <c r="EXG8" s="60">
        <f t="shared" si="62"/>
        <v>4000</v>
      </c>
      <c r="EXH8" s="60">
        <f t="shared" si="62"/>
        <v>4001</v>
      </c>
      <c r="EXI8" s="60">
        <f t="shared" si="62"/>
        <v>4002</v>
      </c>
      <c r="EXJ8" s="60">
        <f t="shared" si="62"/>
        <v>4003</v>
      </c>
      <c r="EXK8" s="60">
        <f t="shared" si="62"/>
        <v>4004</v>
      </c>
      <c r="EXL8" s="60">
        <f t="shared" si="62"/>
        <v>4005</v>
      </c>
      <c r="EXM8" s="60">
        <f t="shared" si="62"/>
        <v>4006</v>
      </c>
      <c r="EXN8" s="60">
        <f t="shared" si="62"/>
        <v>4007</v>
      </c>
      <c r="EXO8" s="60">
        <f t="shared" si="62"/>
        <v>4008</v>
      </c>
      <c r="EXP8" s="60">
        <f t="shared" si="62"/>
        <v>4009</v>
      </c>
      <c r="EXQ8" s="60">
        <f t="shared" si="62"/>
        <v>4010</v>
      </c>
      <c r="EXR8" s="60">
        <f t="shared" si="62"/>
        <v>4011</v>
      </c>
      <c r="EXS8" s="60">
        <f t="shared" si="62"/>
        <v>4012</v>
      </c>
      <c r="EXT8" s="60">
        <f t="shared" si="62"/>
        <v>4013</v>
      </c>
      <c r="EXU8" s="60">
        <f t="shared" si="62"/>
        <v>4014</v>
      </c>
      <c r="EXV8" s="60">
        <f t="shared" si="62"/>
        <v>4015</v>
      </c>
      <c r="EXW8" s="60">
        <f t="shared" si="62"/>
        <v>4016</v>
      </c>
      <c r="EXX8" s="60">
        <f t="shared" si="62"/>
        <v>4017</v>
      </c>
      <c r="EXY8" s="60">
        <f t="shared" si="62"/>
        <v>4018</v>
      </c>
      <c r="EXZ8" s="60">
        <f t="shared" si="62"/>
        <v>4019</v>
      </c>
      <c r="EYA8" s="60">
        <f t="shared" si="62"/>
        <v>4020</v>
      </c>
      <c r="EYB8" s="60">
        <f t="shared" si="62"/>
        <v>4021</v>
      </c>
      <c r="EYC8" s="60">
        <f t="shared" si="62"/>
        <v>4022</v>
      </c>
      <c r="EYD8" s="60">
        <f t="shared" si="62"/>
        <v>4023</v>
      </c>
      <c r="EYE8" s="60">
        <f t="shared" si="62"/>
        <v>4024</v>
      </c>
      <c r="EYF8" s="60">
        <f t="shared" si="62"/>
        <v>4025</v>
      </c>
      <c r="EYG8" s="60">
        <f t="shared" si="62"/>
        <v>4026</v>
      </c>
      <c r="EYH8" s="60">
        <f t="shared" si="62"/>
        <v>4027</v>
      </c>
      <c r="EYI8" s="60">
        <f t="shared" si="62"/>
        <v>4028</v>
      </c>
      <c r="EYJ8" s="60">
        <f t="shared" si="62"/>
        <v>4029</v>
      </c>
      <c r="EYK8" s="60">
        <f t="shared" si="62"/>
        <v>4030</v>
      </c>
      <c r="EYL8" s="60">
        <f t="shared" si="62"/>
        <v>4031</v>
      </c>
      <c r="EYM8" s="60">
        <f t="shared" si="62"/>
        <v>4032</v>
      </c>
      <c r="EYN8" s="60">
        <f t="shared" si="62"/>
        <v>4033</v>
      </c>
      <c r="EYO8" s="60">
        <f t="shared" si="62"/>
        <v>4034</v>
      </c>
      <c r="EYP8" s="60">
        <f t="shared" ref="EYP8:FBA8" si="63">EYO8+1</f>
        <v>4035</v>
      </c>
      <c r="EYQ8" s="60">
        <f t="shared" si="63"/>
        <v>4036</v>
      </c>
      <c r="EYR8" s="60">
        <f t="shared" si="63"/>
        <v>4037</v>
      </c>
      <c r="EYS8" s="60">
        <f t="shared" si="63"/>
        <v>4038</v>
      </c>
      <c r="EYT8" s="60">
        <f t="shared" si="63"/>
        <v>4039</v>
      </c>
      <c r="EYU8" s="60">
        <f t="shared" si="63"/>
        <v>4040</v>
      </c>
      <c r="EYV8" s="60">
        <f t="shared" si="63"/>
        <v>4041</v>
      </c>
      <c r="EYW8" s="60">
        <f t="shared" si="63"/>
        <v>4042</v>
      </c>
      <c r="EYX8" s="60">
        <f t="shared" si="63"/>
        <v>4043</v>
      </c>
      <c r="EYY8" s="60">
        <f t="shared" si="63"/>
        <v>4044</v>
      </c>
      <c r="EYZ8" s="60">
        <f t="shared" si="63"/>
        <v>4045</v>
      </c>
      <c r="EZA8" s="60">
        <f t="shared" si="63"/>
        <v>4046</v>
      </c>
      <c r="EZB8" s="60">
        <f t="shared" si="63"/>
        <v>4047</v>
      </c>
      <c r="EZC8" s="60">
        <f t="shared" si="63"/>
        <v>4048</v>
      </c>
      <c r="EZD8" s="60">
        <f t="shared" si="63"/>
        <v>4049</v>
      </c>
      <c r="EZE8" s="60">
        <f t="shared" si="63"/>
        <v>4050</v>
      </c>
      <c r="EZF8" s="60">
        <f t="shared" si="63"/>
        <v>4051</v>
      </c>
      <c r="EZG8" s="60">
        <f t="shared" si="63"/>
        <v>4052</v>
      </c>
      <c r="EZH8" s="60">
        <f t="shared" si="63"/>
        <v>4053</v>
      </c>
      <c r="EZI8" s="60">
        <f t="shared" si="63"/>
        <v>4054</v>
      </c>
      <c r="EZJ8" s="60">
        <f t="shared" si="63"/>
        <v>4055</v>
      </c>
      <c r="EZK8" s="60">
        <f t="shared" si="63"/>
        <v>4056</v>
      </c>
      <c r="EZL8" s="60">
        <f t="shared" si="63"/>
        <v>4057</v>
      </c>
      <c r="EZM8" s="60">
        <f t="shared" si="63"/>
        <v>4058</v>
      </c>
      <c r="EZN8" s="60">
        <f t="shared" si="63"/>
        <v>4059</v>
      </c>
      <c r="EZO8" s="60">
        <f t="shared" si="63"/>
        <v>4060</v>
      </c>
      <c r="EZP8" s="60">
        <f t="shared" si="63"/>
        <v>4061</v>
      </c>
      <c r="EZQ8" s="60">
        <f t="shared" si="63"/>
        <v>4062</v>
      </c>
      <c r="EZR8" s="60">
        <f t="shared" si="63"/>
        <v>4063</v>
      </c>
      <c r="EZS8" s="60">
        <f t="shared" si="63"/>
        <v>4064</v>
      </c>
      <c r="EZT8" s="60">
        <f t="shared" si="63"/>
        <v>4065</v>
      </c>
      <c r="EZU8" s="60">
        <f t="shared" si="63"/>
        <v>4066</v>
      </c>
      <c r="EZV8" s="60">
        <f t="shared" si="63"/>
        <v>4067</v>
      </c>
      <c r="EZW8" s="60">
        <f t="shared" si="63"/>
        <v>4068</v>
      </c>
      <c r="EZX8" s="60">
        <f t="shared" si="63"/>
        <v>4069</v>
      </c>
      <c r="EZY8" s="60">
        <f t="shared" si="63"/>
        <v>4070</v>
      </c>
      <c r="EZZ8" s="60">
        <f t="shared" si="63"/>
        <v>4071</v>
      </c>
      <c r="FAA8" s="60">
        <f t="shared" si="63"/>
        <v>4072</v>
      </c>
      <c r="FAB8" s="60">
        <f t="shared" si="63"/>
        <v>4073</v>
      </c>
      <c r="FAC8" s="60">
        <f t="shared" si="63"/>
        <v>4074</v>
      </c>
      <c r="FAD8" s="60">
        <f t="shared" si="63"/>
        <v>4075</v>
      </c>
      <c r="FAE8" s="60">
        <f t="shared" si="63"/>
        <v>4076</v>
      </c>
      <c r="FAF8" s="60">
        <f t="shared" si="63"/>
        <v>4077</v>
      </c>
      <c r="FAG8" s="60">
        <f t="shared" si="63"/>
        <v>4078</v>
      </c>
      <c r="FAH8" s="60">
        <f t="shared" si="63"/>
        <v>4079</v>
      </c>
      <c r="FAI8" s="60">
        <f t="shared" si="63"/>
        <v>4080</v>
      </c>
      <c r="FAJ8" s="60">
        <f t="shared" si="63"/>
        <v>4081</v>
      </c>
      <c r="FAK8" s="60">
        <f t="shared" si="63"/>
        <v>4082</v>
      </c>
      <c r="FAL8" s="60">
        <f t="shared" si="63"/>
        <v>4083</v>
      </c>
      <c r="FAM8" s="60">
        <f t="shared" si="63"/>
        <v>4084</v>
      </c>
      <c r="FAN8" s="60">
        <f t="shared" si="63"/>
        <v>4085</v>
      </c>
      <c r="FAO8" s="60">
        <f t="shared" si="63"/>
        <v>4086</v>
      </c>
      <c r="FAP8" s="60">
        <f t="shared" si="63"/>
        <v>4087</v>
      </c>
      <c r="FAQ8" s="60">
        <f t="shared" si="63"/>
        <v>4088</v>
      </c>
      <c r="FAR8" s="60">
        <f t="shared" si="63"/>
        <v>4089</v>
      </c>
      <c r="FAS8" s="60">
        <f t="shared" si="63"/>
        <v>4090</v>
      </c>
      <c r="FAT8" s="60">
        <f t="shared" si="63"/>
        <v>4091</v>
      </c>
      <c r="FAU8" s="60">
        <f t="shared" si="63"/>
        <v>4092</v>
      </c>
      <c r="FAV8" s="60">
        <f t="shared" si="63"/>
        <v>4093</v>
      </c>
      <c r="FAW8" s="60">
        <f t="shared" si="63"/>
        <v>4094</v>
      </c>
      <c r="FAX8" s="60">
        <f t="shared" si="63"/>
        <v>4095</v>
      </c>
      <c r="FAY8" s="60">
        <f t="shared" si="63"/>
        <v>4096</v>
      </c>
      <c r="FAZ8" s="60">
        <f t="shared" si="63"/>
        <v>4097</v>
      </c>
      <c r="FBA8" s="60">
        <f t="shared" si="63"/>
        <v>4098</v>
      </c>
      <c r="FBB8" s="60">
        <f t="shared" ref="FBB8:FDM8" si="64">FBA8+1</f>
        <v>4099</v>
      </c>
      <c r="FBC8" s="60">
        <f t="shared" si="64"/>
        <v>4100</v>
      </c>
      <c r="FBD8" s="60">
        <f t="shared" si="64"/>
        <v>4101</v>
      </c>
      <c r="FBE8" s="60">
        <f t="shared" si="64"/>
        <v>4102</v>
      </c>
      <c r="FBF8" s="60">
        <f t="shared" si="64"/>
        <v>4103</v>
      </c>
      <c r="FBG8" s="60">
        <f t="shared" si="64"/>
        <v>4104</v>
      </c>
      <c r="FBH8" s="60">
        <f t="shared" si="64"/>
        <v>4105</v>
      </c>
      <c r="FBI8" s="60">
        <f t="shared" si="64"/>
        <v>4106</v>
      </c>
      <c r="FBJ8" s="60">
        <f t="shared" si="64"/>
        <v>4107</v>
      </c>
      <c r="FBK8" s="60">
        <f t="shared" si="64"/>
        <v>4108</v>
      </c>
      <c r="FBL8" s="60">
        <f t="shared" si="64"/>
        <v>4109</v>
      </c>
      <c r="FBM8" s="60">
        <f t="shared" si="64"/>
        <v>4110</v>
      </c>
      <c r="FBN8" s="60">
        <f t="shared" si="64"/>
        <v>4111</v>
      </c>
      <c r="FBO8" s="60">
        <f t="shared" si="64"/>
        <v>4112</v>
      </c>
      <c r="FBP8" s="60">
        <f t="shared" si="64"/>
        <v>4113</v>
      </c>
      <c r="FBQ8" s="60">
        <f t="shared" si="64"/>
        <v>4114</v>
      </c>
      <c r="FBR8" s="60">
        <f t="shared" si="64"/>
        <v>4115</v>
      </c>
      <c r="FBS8" s="60">
        <f t="shared" si="64"/>
        <v>4116</v>
      </c>
      <c r="FBT8" s="60">
        <f t="shared" si="64"/>
        <v>4117</v>
      </c>
      <c r="FBU8" s="60">
        <f t="shared" si="64"/>
        <v>4118</v>
      </c>
      <c r="FBV8" s="60">
        <f t="shared" si="64"/>
        <v>4119</v>
      </c>
      <c r="FBW8" s="60">
        <f t="shared" si="64"/>
        <v>4120</v>
      </c>
      <c r="FBX8" s="60">
        <f t="shared" si="64"/>
        <v>4121</v>
      </c>
      <c r="FBY8" s="60">
        <f t="shared" si="64"/>
        <v>4122</v>
      </c>
      <c r="FBZ8" s="60">
        <f t="shared" si="64"/>
        <v>4123</v>
      </c>
      <c r="FCA8" s="60">
        <f t="shared" si="64"/>
        <v>4124</v>
      </c>
      <c r="FCB8" s="60">
        <f t="shared" si="64"/>
        <v>4125</v>
      </c>
      <c r="FCC8" s="60">
        <f t="shared" si="64"/>
        <v>4126</v>
      </c>
      <c r="FCD8" s="60">
        <f t="shared" si="64"/>
        <v>4127</v>
      </c>
      <c r="FCE8" s="60">
        <f t="shared" si="64"/>
        <v>4128</v>
      </c>
      <c r="FCF8" s="60">
        <f t="shared" si="64"/>
        <v>4129</v>
      </c>
      <c r="FCG8" s="60">
        <f t="shared" si="64"/>
        <v>4130</v>
      </c>
      <c r="FCH8" s="60">
        <f t="shared" si="64"/>
        <v>4131</v>
      </c>
      <c r="FCI8" s="60">
        <f t="shared" si="64"/>
        <v>4132</v>
      </c>
      <c r="FCJ8" s="60">
        <f t="shared" si="64"/>
        <v>4133</v>
      </c>
      <c r="FCK8" s="60">
        <f t="shared" si="64"/>
        <v>4134</v>
      </c>
      <c r="FCL8" s="60">
        <f t="shared" si="64"/>
        <v>4135</v>
      </c>
      <c r="FCM8" s="60">
        <f t="shared" si="64"/>
        <v>4136</v>
      </c>
      <c r="FCN8" s="60">
        <f t="shared" si="64"/>
        <v>4137</v>
      </c>
      <c r="FCO8" s="60">
        <f t="shared" si="64"/>
        <v>4138</v>
      </c>
      <c r="FCP8" s="60">
        <f t="shared" si="64"/>
        <v>4139</v>
      </c>
      <c r="FCQ8" s="60">
        <f t="shared" si="64"/>
        <v>4140</v>
      </c>
      <c r="FCR8" s="60">
        <f t="shared" si="64"/>
        <v>4141</v>
      </c>
      <c r="FCS8" s="60">
        <f t="shared" si="64"/>
        <v>4142</v>
      </c>
      <c r="FCT8" s="60">
        <f t="shared" si="64"/>
        <v>4143</v>
      </c>
      <c r="FCU8" s="60">
        <f t="shared" si="64"/>
        <v>4144</v>
      </c>
      <c r="FCV8" s="60">
        <f t="shared" si="64"/>
        <v>4145</v>
      </c>
      <c r="FCW8" s="60">
        <f t="shared" si="64"/>
        <v>4146</v>
      </c>
      <c r="FCX8" s="60">
        <f t="shared" si="64"/>
        <v>4147</v>
      </c>
      <c r="FCY8" s="60">
        <f t="shared" si="64"/>
        <v>4148</v>
      </c>
      <c r="FCZ8" s="60">
        <f t="shared" si="64"/>
        <v>4149</v>
      </c>
      <c r="FDA8" s="60">
        <f t="shared" si="64"/>
        <v>4150</v>
      </c>
      <c r="FDB8" s="60">
        <f t="shared" si="64"/>
        <v>4151</v>
      </c>
      <c r="FDC8" s="60">
        <f t="shared" si="64"/>
        <v>4152</v>
      </c>
      <c r="FDD8" s="60">
        <f t="shared" si="64"/>
        <v>4153</v>
      </c>
      <c r="FDE8" s="60">
        <f t="shared" si="64"/>
        <v>4154</v>
      </c>
      <c r="FDF8" s="60">
        <f t="shared" si="64"/>
        <v>4155</v>
      </c>
      <c r="FDG8" s="60">
        <f t="shared" si="64"/>
        <v>4156</v>
      </c>
      <c r="FDH8" s="60">
        <f t="shared" si="64"/>
        <v>4157</v>
      </c>
      <c r="FDI8" s="60">
        <f t="shared" si="64"/>
        <v>4158</v>
      </c>
      <c r="FDJ8" s="60">
        <f t="shared" si="64"/>
        <v>4159</v>
      </c>
      <c r="FDK8" s="60">
        <f t="shared" si="64"/>
        <v>4160</v>
      </c>
      <c r="FDL8" s="60">
        <f t="shared" si="64"/>
        <v>4161</v>
      </c>
      <c r="FDM8" s="60">
        <f t="shared" si="64"/>
        <v>4162</v>
      </c>
      <c r="FDN8" s="60">
        <f t="shared" ref="FDN8:FFY8" si="65">FDM8+1</f>
        <v>4163</v>
      </c>
      <c r="FDO8" s="60">
        <f t="shared" si="65"/>
        <v>4164</v>
      </c>
      <c r="FDP8" s="60">
        <f t="shared" si="65"/>
        <v>4165</v>
      </c>
      <c r="FDQ8" s="60">
        <f t="shared" si="65"/>
        <v>4166</v>
      </c>
      <c r="FDR8" s="60">
        <f t="shared" si="65"/>
        <v>4167</v>
      </c>
      <c r="FDS8" s="60">
        <f t="shared" si="65"/>
        <v>4168</v>
      </c>
      <c r="FDT8" s="60">
        <f t="shared" si="65"/>
        <v>4169</v>
      </c>
      <c r="FDU8" s="60">
        <f t="shared" si="65"/>
        <v>4170</v>
      </c>
      <c r="FDV8" s="60">
        <f t="shared" si="65"/>
        <v>4171</v>
      </c>
      <c r="FDW8" s="60">
        <f t="shared" si="65"/>
        <v>4172</v>
      </c>
      <c r="FDX8" s="60">
        <f t="shared" si="65"/>
        <v>4173</v>
      </c>
      <c r="FDY8" s="60">
        <f t="shared" si="65"/>
        <v>4174</v>
      </c>
      <c r="FDZ8" s="60">
        <f t="shared" si="65"/>
        <v>4175</v>
      </c>
      <c r="FEA8" s="60">
        <f t="shared" si="65"/>
        <v>4176</v>
      </c>
      <c r="FEB8" s="60">
        <f t="shared" si="65"/>
        <v>4177</v>
      </c>
      <c r="FEC8" s="60">
        <f t="shared" si="65"/>
        <v>4178</v>
      </c>
      <c r="FED8" s="60">
        <f t="shared" si="65"/>
        <v>4179</v>
      </c>
      <c r="FEE8" s="60">
        <f t="shared" si="65"/>
        <v>4180</v>
      </c>
      <c r="FEF8" s="60">
        <f t="shared" si="65"/>
        <v>4181</v>
      </c>
      <c r="FEG8" s="60">
        <f t="shared" si="65"/>
        <v>4182</v>
      </c>
      <c r="FEH8" s="60">
        <f t="shared" si="65"/>
        <v>4183</v>
      </c>
      <c r="FEI8" s="60">
        <f t="shared" si="65"/>
        <v>4184</v>
      </c>
      <c r="FEJ8" s="60">
        <f t="shared" si="65"/>
        <v>4185</v>
      </c>
      <c r="FEK8" s="60">
        <f t="shared" si="65"/>
        <v>4186</v>
      </c>
      <c r="FEL8" s="60">
        <f t="shared" si="65"/>
        <v>4187</v>
      </c>
      <c r="FEM8" s="60">
        <f t="shared" si="65"/>
        <v>4188</v>
      </c>
      <c r="FEN8" s="60">
        <f t="shared" si="65"/>
        <v>4189</v>
      </c>
      <c r="FEO8" s="60">
        <f t="shared" si="65"/>
        <v>4190</v>
      </c>
      <c r="FEP8" s="60">
        <f t="shared" si="65"/>
        <v>4191</v>
      </c>
      <c r="FEQ8" s="60">
        <f t="shared" si="65"/>
        <v>4192</v>
      </c>
      <c r="FER8" s="60">
        <f t="shared" si="65"/>
        <v>4193</v>
      </c>
      <c r="FES8" s="60">
        <f t="shared" si="65"/>
        <v>4194</v>
      </c>
      <c r="FET8" s="60">
        <f t="shared" si="65"/>
        <v>4195</v>
      </c>
      <c r="FEU8" s="60">
        <f t="shared" si="65"/>
        <v>4196</v>
      </c>
      <c r="FEV8" s="60">
        <f t="shared" si="65"/>
        <v>4197</v>
      </c>
      <c r="FEW8" s="60">
        <f t="shared" si="65"/>
        <v>4198</v>
      </c>
      <c r="FEX8" s="60">
        <f t="shared" si="65"/>
        <v>4199</v>
      </c>
      <c r="FEY8" s="60">
        <f t="shared" si="65"/>
        <v>4200</v>
      </c>
      <c r="FEZ8" s="60">
        <f t="shared" si="65"/>
        <v>4201</v>
      </c>
      <c r="FFA8" s="60">
        <f t="shared" si="65"/>
        <v>4202</v>
      </c>
      <c r="FFB8" s="60">
        <f t="shared" si="65"/>
        <v>4203</v>
      </c>
      <c r="FFC8" s="60">
        <f t="shared" si="65"/>
        <v>4204</v>
      </c>
      <c r="FFD8" s="60">
        <f t="shared" si="65"/>
        <v>4205</v>
      </c>
      <c r="FFE8" s="60">
        <f t="shared" si="65"/>
        <v>4206</v>
      </c>
      <c r="FFF8" s="60">
        <f t="shared" si="65"/>
        <v>4207</v>
      </c>
      <c r="FFG8" s="60">
        <f t="shared" si="65"/>
        <v>4208</v>
      </c>
      <c r="FFH8" s="60">
        <f t="shared" si="65"/>
        <v>4209</v>
      </c>
      <c r="FFI8" s="60">
        <f t="shared" si="65"/>
        <v>4210</v>
      </c>
      <c r="FFJ8" s="60">
        <f t="shared" si="65"/>
        <v>4211</v>
      </c>
      <c r="FFK8" s="60">
        <f t="shared" si="65"/>
        <v>4212</v>
      </c>
      <c r="FFL8" s="60">
        <f t="shared" si="65"/>
        <v>4213</v>
      </c>
      <c r="FFM8" s="60">
        <f t="shared" si="65"/>
        <v>4214</v>
      </c>
      <c r="FFN8" s="60">
        <f t="shared" si="65"/>
        <v>4215</v>
      </c>
      <c r="FFO8" s="60">
        <f t="shared" si="65"/>
        <v>4216</v>
      </c>
      <c r="FFP8" s="60">
        <f t="shared" si="65"/>
        <v>4217</v>
      </c>
      <c r="FFQ8" s="60">
        <f t="shared" si="65"/>
        <v>4218</v>
      </c>
      <c r="FFR8" s="60">
        <f t="shared" si="65"/>
        <v>4219</v>
      </c>
      <c r="FFS8" s="60">
        <f t="shared" si="65"/>
        <v>4220</v>
      </c>
      <c r="FFT8" s="60">
        <f t="shared" si="65"/>
        <v>4221</v>
      </c>
      <c r="FFU8" s="60">
        <f t="shared" si="65"/>
        <v>4222</v>
      </c>
      <c r="FFV8" s="60">
        <f t="shared" si="65"/>
        <v>4223</v>
      </c>
      <c r="FFW8" s="60">
        <f t="shared" si="65"/>
        <v>4224</v>
      </c>
      <c r="FFX8" s="60">
        <f t="shared" si="65"/>
        <v>4225</v>
      </c>
      <c r="FFY8" s="60">
        <f t="shared" si="65"/>
        <v>4226</v>
      </c>
      <c r="FFZ8" s="60">
        <f t="shared" ref="FFZ8:FIK8" si="66">FFY8+1</f>
        <v>4227</v>
      </c>
      <c r="FGA8" s="60">
        <f t="shared" si="66"/>
        <v>4228</v>
      </c>
      <c r="FGB8" s="60">
        <f t="shared" si="66"/>
        <v>4229</v>
      </c>
      <c r="FGC8" s="60">
        <f t="shared" si="66"/>
        <v>4230</v>
      </c>
      <c r="FGD8" s="60">
        <f t="shared" si="66"/>
        <v>4231</v>
      </c>
      <c r="FGE8" s="60">
        <f t="shared" si="66"/>
        <v>4232</v>
      </c>
      <c r="FGF8" s="60">
        <f t="shared" si="66"/>
        <v>4233</v>
      </c>
      <c r="FGG8" s="60">
        <f t="shared" si="66"/>
        <v>4234</v>
      </c>
      <c r="FGH8" s="60">
        <f t="shared" si="66"/>
        <v>4235</v>
      </c>
      <c r="FGI8" s="60">
        <f t="shared" si="66"/>
        <v>4236</v>
      </c>
      <c r="FGJ8" s="60">
        <f t="shared" si="66"/>
        <v>4237</v>
      </c>
      <c r="FGK8" s="60">
        <f t="shared" si="66"/>
        <v>4238</v>
      </c>
      <c r="FGL8" s="60">
        <f t="shared" si="66"/>
        <v>4239</v>
      </c>
      <c r="FGM8" s="60">
        <f t="shared" si="66"/>
        <v>4240</v>
      </c>
      <c r="FGN8" s="60">
        <f t="shared" si="66"/>
        <v>4241</v>
      </c>
      <c r="FGO8" s="60">
        <f t="shared" si="66"/>
        <v>4242</v>
      </c>
      <c r="FGP8" s="60">
        <f t="shared" si="66"/>
        <v>4243</v>
      </c>
      <c r="FGQ8" s="60">
        <f t="shared" si="66"/>
        <v>4244</v>
      </c>
      <c r="FGR8" s="60">
        <f t="shared" si="66"/>
        <v>4245</v>
      </c>
      <c r="FGS8" s="60">
        <f t="shared" si="66"/>
        <v>4246</v>
      </c>
      <c r="FGT8" s="60">
        <f t="shared" si="66"/>
        <v>4247</v>
      </c>
      <c r="FGU8" s="60">
        <f t="shared" si="66"/>
        <v>4248</v>
      </c>
      <c r="FGV8" s="60">
        <f t="shared" si="66"/>
        <v>4249</v>
      </c>
      <c r="FGW8" s="60">
        <f t="shared" si="66"/>
        <v>4250</v>
      </c>
      <c r="FGX8" s="60">
        <f t="shared" si="66"/>
        <v>4251</v>
      </c>
      <c r="FGY8" s="60">
        <f t="shared" si="66"/>
        <v>4252</v>
      </c>
      <c r="FGZ8" s="60">
        <f t="shared" si="66"/>
        <v>4253</v>
      </c>
      <c r="FHA8" s="60">
        <f t="shared" si="66"/>
        <v>4254</v>
      </c>
      <c r="FHB8" s="60">
        <f t="shared" si="66"/>
        <v>4255</v>
      </c>
      <c r="FHC8" s="60">
        <f t="shared" si="66"/>
        <v>4256</v>
      </c>
      <c r="FHD8" s="60">
        <f t="shared" si="66"/>
        <v>4257</v>
      </c>
      <c r="FHE8" s="60">
        <f t="shared" si="66"/>
        <v>4258</v>
      </c>
      <c r="FHF8" s="60">
        <f t="shared" si="66"/>
        <v>4259</v>
      </c>
      <c r="FHG8" s="60">
        <f t="shared" si="66"/>
        <v>4260</v>
      </c>
      <c r="FHH8" s="60">
        <f t="shared" si="66"/>
        <v>4261</v>
      </c>
      <c r="FHI8" s="60">
        <f t="shared" si="66"/>
        <v>4262</v>
      </c>
      <c r="FHJ8" s="60">
        <f t="shared" si="66"/>
        <v>4263</v>
      </c>
      <c r="FHK8" s="60">
        <f t="shared" si="66"/>
        <v>4264</v>
      </c>
      <c r="FHL8" s="60">
        <f t="shared" si="66"/>
        <v>4265</v>
      </c>
      <c r="FHM8" s="60">
        <f t="shared" si="66"/>
        <v>4266</v>
      </c>
      <c r="FHN8" s="60">
        <f t="shared" si="66"/>
        <v>4267</v>
      </c>
      <c r="FHO8" s="60">
        <f t="shared" si="66"/>
        <v>4268</v>
      </c>
      <c r="FHP8" s="60">
        <f t="shared" si="66"/>
        <v>4269</v>
      </c>
      <c r="FHQ8" s="60">
        <f t="shared" si="66"/>
        <v>4270</v>
      </c>
      <c r="FHR8" s="60">
        <f t="shared" si="66"/>
        <v>4271</v>
      </c>
      <c r="FHS8" s="60">
        <f t="shared" si="66"/>
        <v>4272</v>
      </c>
      <c r="FHT8" s="60">
        <f t="shared" si="66"/>
        <v>4273</v>
      </c>
      <c r="FHU8" s="60">
        <f t="shared" si="66"/>
        <v>4274</v>
      </c>
      <c r="FHV8" s="60">
        <f t="shared" si="66"/>
        <v>4275</v>
      </c>
      <c r="FHW8" s="60">
        <f t="shared" si="66"/>
        <v>4276</v>
      </c>
      <c r="FHX8" s="60">
        <f t="shared" si="66"/>
        <v>4277</v>
      </c>
      <c r="FHY8" s="60">
        <f t="shared" si="66"/>
        <v>4278</v>
      </c>
      <c r="FHZ8" s="60">
        <f t="shared" si="66"/>
        <v>4279</v>
      </c>
      <c r="FIA8" s="60">
        <f t="shared" si="66"/>
        <v>4280</v>
      </c>
      <c r="FIB8" s="60">
        <f t="shared" si="66"/>
        <v>4281</v>
      </c>
      <c r="FIC8" s="60">
        <f t="shared" si="66"/>
        <v>4282</v>
      </c>
      <c r="FID8" s="60">
        <f t="shared" si="66"/>
        <v>4283</v>
      </c>
      <c r="FIE8" s="60">
        <f t="shared" si="66"/>
        <v>4284</v>
      </c>
      <c r="FIF8" s="60">
        <f t="shared" si="66"/>
        <v>4285</v>
      </c>
      <c r="FIG8" s="60">
        <f t="shared" si="66"/>
        <v>4286</v>
      </c>
      <c r="FIH8" s="60">
        <f t="shared" si="66"/>
        <v>4287</v>
      </c>
      <c r="FII8" s="60">
        <f t="shared" si="66"/>
        <v>4288</v>
      </c>
      <c r="FIJ8" s="60">
        <f t="shared" si="66"/>
        <v>4289</v>
      </c>
      <c r="FIK8" s="60">
        <f t="shared" si="66"/>
        <v>4290</v>
      </c>
      <c r="FIL8" s="60">
        <f t="shared" ref="FIL8:FKW8" si="67">FIK8+1</f>
        <v>4291</v>
      </c>
      <c r="FIM8" s="60">
        <f t="shared" si="67"/>
        <v>4292</v>
      </c>
      <c r="FIN8" s="60">
        <f t="shared" si="67"/>
        <v>4293</v>
      </c>
      <c r="FIO8" s="60">
        <f t="shared" si="67"/>
        <v>4294</v>
      </c>
      <c r="FIP8" s="60">
        <f t="shared" si="67"/>
        <v>4295</v>
      </c>
      <c r="FIQ8" s="60">
        <f t="shared" si="67"/>
        <v>4296</v>
      </c>
      <c r="FIR8" s="60">
        <f t="shared" si="67"/>
        <v>4297</v>
      </c>
      <c r="FIS8" s="60">
        <f t="shared" si="67"/>
        <v>4298</v>
      </c>
      <c r="FIT8" s="60">
        <f t="shared" si="67"/>
        <v>4299</v>
      </c>
      <c r="FIU8" s="60">
        <f t="shared" si="67"/>
        <v>4300</v>
      </c>
      <c r="FIV8" s="60">
        <f t="shared" si="67"/>
        <v>4301</v>
      </c>
      <c r="FIW8" s="60">
        <f t="shared" si="67"/>
        <v>4302</v>
      </c>
      <c r="FIX8" s="60">
        <f t="shared" si="67"/>
        <v>4303</v>
      </c>
      <c r="FIY8" s="60">
        <f t="shared" si="67"/>
        <v>4304</v>
      </c>
      <c r="FIZ8" s="60">
        <f t="shared" si="67"/>
        <v>4305</v>
      </c>
      <c r="FJA8" s="60">
        <f t="shared" si="67"/>
        <v>4306</v>
      </c>
      <c r="FJB8" s="60">
        <f t="shared" si="67"/>
        <v>4307</v>
      </c>
      <c r="FJC8" s="60">
        <f t="shared" si="67"/>
        <v>4308</v>
      </c>
      <c r="FJD8" s="60">
        <f t="shared" si="67"/>
        <v>4309</v>
      </c>
      <c r="FJE8" s="60">
        <f t="shared" si="67"/>
        <v>4310</v>
      </c>
      <c r="FJF8" s="60">
        <f t="shared" si="67"/>
        <v>4311</v>
      </c>
      <c r="FJG8" s="60">
        <f t="shared" si="67"/>
        <v>4312</v>
      </c>
      <c r="FJH8" s="60">
        <f t="shared" si="67"/>
        <v>4313</v>
      </c>
      <c r="FJI8" s="60">
        <f t="shared" si="67"/>
        <v>4314</v>
      </c>
      <c r="FJJ8" s="60">
        <f t="shared" si="67"/>
        <v>4315</v>
      </c>
      <c r="FJK8" s="60">
        <f t="shared" si="67"/>
        <v>4316</v>
      </c>
      <c r="FJL8" s="60">
        <f t="shared" si="67"/>
        <v>4317</v>
      </c>
      <c r="FJM8" s="60">
        <f t="shared" si="67"/>
        <v>4318</v>
      </c>
      <c r="FJN8" s="60">
        <f t="shared" si="67"/>
        <v>4319</v>
      </c>
      <c r="FJO8" s="60">
        <f t="shared" si="67"/>
        <v>4320</v>
      </c>
      <c r="FJP8" s="60">
        <f t="shared" si="67"/>
        <v>4321</v>
      </c>
      <c r="FJQ8" s="60">
        <f t="shared" si="67"/>
        <v>4322</v>
      </c>
      <c r="FJR8" s="60">
        <f t="shared" si="67"/>
        <v>4323</v>
      </c>
      <c r="FJS8" s="60">
        <f t="shared" si="67"/>
        <v>4324</v>
      </c>
      <c r="FJT8" s="60">
        <f t="shared" si="67"/>
        <v>4325</v>
      </c>
      <c r="FJU8" s="60">
        <f t="shared" si="67"/>
        <v>4326</v>
      </c>
      <c r="FJV8" s="60">
        <f t="shared" si="67"/>
        <v>4327</v>
      </c>
      <c r="FJW8" s="60">
        <f t="shared" si="67"/>
        <v>4328</v>
      </c>
      <c r="FJX8" s="60">
        <f t="shared" si="67"/>
        <v>4329</v>
      </c>
      <c r="FJY8" s="60">
        <f t="shared" si="67"/>
        <v>4330</v>
      </c>
      <c r="FJZ8" s="60">
        <f t="shared" si="67"/>
        <v>4331</v>
      </c>
      <c r="FKA8" s="60">
        <f t="shared" si="67"/>
        <v>4332</v>
      </c>
      <c r="FKB8" s="60">
        <f t="shared" si="67"/>
        <v>4333</v>
      </c>
      <c r="FKC8" s="60">
        <f t="shared" si="67"/>
        <v>4334</v>
      </c>
      <c r="FKD8" s="60">
        <f t="shared" si="67"/>
        <v>4335</v>
      </c>
      <c r="FKE8" s="60">
        <f t="shared" si="67"/>
        <v>4336</v>
      </c>
      <c r="FKF8" s="60">
        <f t="shared" si="67"/>
        <v>4337</v>
      </c>
      <c r="FKG8" s="60">
        <f t="shared" si="67"/>
        <v>4338</v>
      </c>
      <c r="FKH8" s="60">
        <f t="shared" si="67"/>
        <v>4339</v>
      </c>
      <c r="FKI8" s="60">
        <f t="shared" si="67"/>
        <v>4340</v>
      </c>
      <c r="FKJ8" s="60">
        <f t="shared" si="67"/>
        <v>4341</v>
      </c>
      <c r="FKK8" s="60">
        <f t="shared" si="67"/>
        <v>4342</v>
      </c>
      <c r="FKL8" s="60">
        <f t="shared" si="67"/>
        <v>4343</v>
      </c>
      <c r="FKM8" s="60">
        <f t="shared" si="67"/>
        <v>4344</v>
      </c>
      <c r="FKN8" s="60">
        <f t="shared" si="67"/>
        <v>4345</v>
      </c>
      <c r="FKO8" s="60">
        <f t="shared" si="67"/>
        <v>4346</v>
      </c>
      <c r="FKP8" s="60">
        <f t="shared" si="67"/>
        <v>4347</v>
      </c>
      <c r="FKQ8" s="60">
        <f t="shared" si="67"/>
        <v>4348</v>
      </c>
      <c r="FKR8" s="60">
        <f t="shared" si="67"/>
        <v>4349</v>
      </c>
      <c r="FKS8" s="60">
        <f t="shared" si="67"/>
        <v>4350</v>
      </c>
      <c r="FKT8" s="60">
        <f t="shared" si="67"/>
        <v>4351</v>
      </c>
      <c r="FKU8" s="60">
        <f t="shared" si="67"/>
        <v>4352</v>
      </c>
      <c r="FKV8" s="60">
        <f t="shared" si="67"/>
        <v>4353</v>
      </c>
      <c r="FKW8" s="60">
        <f t="shared" si="67"/>
        <v>4354</v>
      </c>
      <c r="FKX8" s="60">
        <f t="shared" ref="FKX8:FNI8" si="68">FKW8+1</f>
        <v>4355</v>
      </c>
      <c r="FKY8" s="60">
        <f t="shared" si="68"/>
        <v>4356</v>
      </c>
      <c r="FKZ8" s="60">
        <f t="shared" si="68"/>
        <v>4357</v>
      </c>
      <c r="FLA8" s="60">
        <f t="shared" si="68"/>
        <v>4358</v>
      </c>
      <c r="FLB8" s="60">
        <f t="shared" si="68"/>
        <v>4359</v>
      </c>
      <c r="FLC8" s="60">
        <f t="shared" si="68"/>
        <v>4360</v>
      </c>
      <c r="FLD8" s="60">
        <f t="shared" si="68"/>
        <v>4361</v>
      </c>
      <c r="FLE8" s="60">
        <f t="shared" si="68"/>
        <v>4362</v>
      </c>
      <c r="FLF8" s="60">
        <f t="shared" si="68"/>
        <v>4363</v>
      </c>
      <c r="FLG8" s="60">
        <f t="shared" si="68"/>
        <v>4364</v>
      </c>
      <c r="FLH8" s="60">
        <f t="shared" si="68"/>
        <v>4365</v>
      </c>
      <c r="FLI8" s="60">
        <f t="shared" si="68"/>
        <v>4366</v>
      </c>
      <c r="FLJ8" s="60">
        <f t="shared" si="68"/>
        <v>4367</v>
      </c>
      <c r="FLK8" s="60">
        <f t="shared" si="68"/>
        <v>4368</v>
      </c>
      <c r="FLL8" s="60">
        <f t="shared" si="68"/>
        <v>4369</v>
      </c>
      <c r="FLM8" s="60">
        <f t="shared" si="68"/>
        <v>4370</v>
      </c>
      <c r="FLN8" s="60">
        <f t="shared" si="68"/>
        <v>4371</v>
      </c>
      <c r="FLO8" s="60">
        <f t="shared" si="68"/>
        <v>4372</v>
      </c>
      <c r="FLP8" s="60">
        <f t="shared" si="68"/>
        <v>4373</v>
      </c>
      <c r="FLQ8" s="60">
        <f t="shared" si="68"/>
        <v>4374</v>
      </c>
      <c r="FLR8" s="60">
        <f t="shared" si="68"/>
        <v>4375</v>
      </c>
      <c r="FLS8" s="60">
        <f t="shared" si="68"/>
        <v>4376</v>
      </c>
      <c r="FLT8" s="60">
        <f t="shared" si="68"/>
        <v>4377</v>
      </c>
      <c r="FLU8" s="60">
        <f t="shared" si="68"/>
        <v>4378</v>
      </c>
      <c r="FLV8" s="60">
        <f t="shared" si="68"/>
        <v>4379</v>
      </c>
      <c r="FLW8" s="60">
        <f t="shared" si="68"/>
        <v>4380</v>
      </c>
      <c r="FLX8" s="60">
        <f t="shared" si="68"/>
        <v>4381</v>
      </c>
      <c r="FLY8" s="60">
        <f t="shared" si="68"/>
        <v>4382</v>
      </c>
      <c r="FLZ8" s="60">
        <f t="shared" si="68"/>
        <v>4383</v>
      </c>
      <c r="FMA8" s="60">
        <f t="shared" si="68"/>
        <v>4384</v>
      </c>
      <c r="FMB8" s="60">
        <f t="shared" si="68"/>
        <v>4385</v>
      </c>
      <c r="FMC8" s="60">
        <f t="shared" si="68"/>
        <v>4386</v>
      </c>
      <c r="FMD8" s="60">
        <f t="shared" si="68"/>
        <v>4387</v>
      </c>
      <c r="FME8" s="60">
        <f t="shared" si="68"/>
        <v>4388</v>
      </c>
      <c r="FMF8" s="60">
        <f t="shared" si="68"/>
        <v>4389</v>
      </c>
      <c r="FMG8" s="60">
        <f t="shared" si="68"/>
        <v>4390</v>
      </c>
      <c r="FMH8" s="60">
        <f t="shared" si="68"/>
        <v>4391</v>
      </c>
      <c r="FMI8" s="60">
        <f t="shared" si="68"/>
        <v>4392</v>
      </c>
      <c r="FMJ8" s="60">
        <f t="shared" si="68"/>
        <v>4393</v>
      </c>
      <c r="FMK8" s="60">
        <f t="shared" si="68"/>
        <v>4394</v>
      </c>
      <c r="FML8" s="60">
        <f t="shared" si="68"/>
        <v>4395</v>
      </c>
      <c r="FMM8" s="60">
        <f t="shared" si="68"/>
        <v>4396</v>
      </c>
      <c r="FMN8" s="60">
        <f t="shared" si="68"/>
        <v>4397</v>
      </c>
      <c r="FMO8" s="60">
        <f t="shared" si="68"/>
        <v>4398</v>
      </c>
      <c r="FMP8" s="60">
        <f t="shared" si="68"/>
        <v>4399</v>
      </c>
      <c r="FMQ8" s="60">
        <f t="shared" si="68"/>
        <v>4400</v>
      </c>
      <c r="FMR8" s="60">
        <f t="shared" si="68"/>
        <v>4401</v>
      </c>
      <c r="FMS8" s="60">
        <f t="shared" si="68"/>
        <v>4402</v>
      </c>
      <c r="FMT8" s="60">
        <f t="shared" si="68"/>
        <v>4403</v>
      </c>
      <c r="FMU8" s="60">
        <f t="shared" si="68"/>
        <v>4404</v>
      </c>
      <c r="FMV8" s="60">
        <f t="shared" si="68"/>
        <v>4405</v>
      </c>
      <c r="FMW8" s="60">
        <f t="shared" si="68"/>
        <v>4406</v>
      </c>
      <c r="FMX8" s="60">
        <f t="shared" si="68"/>
        <v>4407</v>
      </c>
      <c r="FMY8" s="60">
        <f t="shared" si="68"/>
        <v>4408</v>
      </c>
      <c r="FMZ8" s="60">
        <f t="shared" si="68"/>
        <v>4409</v>
      </c>
      <c r="FNA8" s="60">
        <f t="shared" si="68"/>
        <v>4410</v>
      </c>
      <c r="FNB8" s="60">
        <f t="shared" si="68"/>
        <v>4411</v>
      </c>
      <c r="FNC8" s="60">
        <f t="shared" si="68"/>
        <v>4412</v>
      </c>
      <c r="FND8" s="60">
        <f t="shared" si="68"/>
        <v>4413</v>
      </c>
      <c r="FNE8" s="60">
        <f t="shared" si="68"/>
        <v>4414</v>
      </c>
      <c r="FNF8" s="60">
        <f t="shared" si="68"/>
        <v>4415</v>
      </c>
      <c r="FNG8" s="60">
        <f t="shared" si="68"/>
        <v>4416</v>
      </c>
      <c r="FNH8" s="60">
        <f t="shared" si="68"/>
        <v>4417</v>
      </c>
      <c r="FNI8" s="60">
        <f t="shared" si="68"/>
        <v>4418</v>
      </c>
      <c r="FNJ8" s="60">
        <f t="shared" ref="FNJ8:FPU8" si="69">FNI8+1</f>
        <v>4419</v>
      </c>
      <c r="FNK8" s="60">
        <f t="shared" si="69"/>
        <v>4420</v>
      </c>
      <c r="FNL8" s="60">
        <f t="shared" si="69"/>
        <v>4421</v>
      </c>
      <c r="FNM8" s="60">
        <f t="shared" si="69"/>
        <v>4422</v>
      </c>
      <c r="FNN8" s="60">
        <f t="shared" si="69"/>
        <v>4423</v>
      </c>
      <c r="FNO8" s="60">
        <f t="shared" si="69"/>
        <v>4424</v>
      </c>
      <c r="FNP8" s="60">
        <f t="shared" si="69"/>
        <v>4425</v>
      </c>
      <c r="FNQ8" s="60">
        <f t="shared" si="69"/>
        <v>4426</v>
      </c>
      <c r="FNR8" s="60">
        <f t="shared" si="69"/>
        <v>4427</v>
      </c>
      <c r="FNS8" s="60">
        <f t="shared" si="69"/>
        <v>4428</v>
      </c>
      <c r="FNT8" s="60">
        <f t="shared" si="69"/>
        <v>4429</v>
      </c>
      <c r="FNU8" s="60">
        <f t="shared" si="69"/>
        <v>4430</v>
      </c>
      <c r="FNV8" s="60">
        <f t="shared" si="69"/>
        <v>4431</v>
      </c>
      <c r="FNW8" s="60">
        <f t="shared" si="69"/>
        <v>4432</v>
      </c>
      <c r="FNX8" s="60">
        <f t="shared" si="69"/>
        <v>4433</v>
      </c>
      <c r="FNY8" s="60">
        <f t="shared" si="69"/>
        <v>4434</v>
      </c>
      <c r="FNZ8" s="60">
        <f t="shared" si="69"/>
        <v>4435</v>
      </c>
      <c r="FOA8" s="60">
        <f t="shared" si="69"/>
        <v>4436</v>
      </c>
      <c r="FOB8" s="60">
        <f t="shared" si="69"/>
        <v>4437</v>
      </c>
      <c r="FOC8" s="60">
        <f t="shared" si="69"/>
        <v>4438</v>
      </c>
      <c r="FOD8" s="60">
        <f t="shared" si="69"/>
        <v>4439</v>
      </c>
      <c r="FOE8" s="60">
        <f t="shared" si="69"/>
        <v>4440</v>
      </c>
      <c r="FOF8" s="60">
        <f t="shared" si="69"/>
        <v>4441</v>
      </c>
      <c r="FOG8" s="60">
        <f t="shared" si="69"/>
        <v>4442</v>
      </c>
      <c r="FOH8" s="60">
        <f t="shared" si="69"/>
        <v>4443</v>
      </c>
      <c r="FOI8" s="60">
        <f t="shared" si="69"/>
        <v>4444</v>
      </c>
      <c r="FOJ8" s="60">
        <f t="shared" si="69"/>
        <v>4445</v>
      </c>
      <c r="FOK8" s="60">
        <f t="shared" si="69"/>
        <v>4446</v>
      </c>
      <c r="FOL8" s="60">
        <f t="shared" si="69"/>
        <v>4447</v>
      </c>
      <c r="FOM8" s="60">
        <f t="shared" si="69"/>
        <v>4448</v>
      </c>
      <c r="FON8" s="60">
        <f t="shared" si="69"/>
        <v>4449</v>
      </c>
      <c r="FOO8" s="60">
        <f t="shared" si="69"/>
        <v>4450</v>
      </c>
      <c r="FOP8" s="60">
        <f t="shared" si="69"/>
        <v>4451</v>
      </c>
      <c r="FOQ8" s="60">
        <f t="shared" si="69"/>
        <v>4452</v>
      </c>
      <c r="FOR8" s="60">
        <f t="shared" si="69"/>
        <v>4453</v>
      </c>
      <c r="FOS8" s="60">
        <f t="shared" si="69"/>
        <v>4454</v>
      </c>
      <c r="FOT8" s="60">
        <f t="shared" si="69"/>
        <v>4455</v>
      </c>
      <c r="FOU8" s="60">
        <f t="shared" si="69"/>
        <v>4456</v>
      </c>
      <c r="FOV8" s="60">
        <f t="shared" si="69"/>
        <v>4457</v>
      </c>
      <c r="FOW8" s="60">
        <f t="shared" si="69"/>
        <v>4458</v>
      </c>
      <c r="FOX8" s="60">
        <f t="shared" si="69"/>
        <v>4459</v>
      </c>
      <c r="FOY8" s="60">
        <f t="shared" si="69"/>
        <v>4460</v>
      </c>
      <c r="FOZ8" s="60">
        <f t="shared" si="69"/>
        <v>4461</v>
      </c>
      <c r="FPA8" s="60">
        <f t="shared" si="69"/>
        <v>4462</v>
      </c>
      <c r="FPB8" s="60">
        <f t="shared" si="69"/>
        <v>4463</v>
      </c>
      <c r="FPC8" s="60">
        <f t="shared" si="69"/>
        <v>4464</v>
      </c>
      <c r="FPD8" s="60">
        <f t="shared" si="69"/>
        <v>4465</v>
      </c>
      <c r="FPE8" s="60">
        <f t="shared" si="69"/>
        <v>4466</v>
      </c>
      <c r="FPF8" s="60">
        <f t="shared" si="69"/>
        <v>4467</v>
      </c>
      <c r="FPG8" s="60">
        <f t="shared" si="69"/>
        <v>4468</v>
      </c>
      <c r="FPH8" s="60">
        <f t="shared" si="69"/>
        <v>4469</v>
      </c>
      <c r="FPI8" s="60">
        <f t="shared" si="69"/>
        <v>4470</v>
      </c>
      <c r="FPJ8" s="60">
        <f t="shared" si="69"/>
        <v>4471</v>
      </c>
      <c r="FPK8" s="60">
        <f t="shared" si="69"/>
        <v>4472</v>
      </c>
      <c r="FPL8" s="60">
        <f t="shared" si="69"/>
        <v>4473</v>
      </c>
      <c r="FPM8" s="60">
        <f t="shared" si="69"/>
        <v>4474</v>
      </c>
      <c r="FPN8" s="60">
        <f t="shared" si="69"/>
        <v>4475</v>
      </c>
      <c r="FPO8" s="60">
        <f t="shared" si="69"/>
        <v>4476</v>
      </c>
      <c r="FPP8" s="60">
        <f t="shared" si="69"/>
        <v>4477</v>
      </c>
      <c r="FPQ8" s="60">
        <f t="shared" si="69"/>
        <v>4478</v>
      </c>
      <c r="FPR8" s="60">
        <f t="shared" si="69"/>
        <v>4479</v>
      </c>
      <c r="FPS8" s="60">
        <f t="shared" si="69"/>
        <v>4480</v>
      </c>
      <c r="FPT8" s="60">
        <f t="shared" si="69"/>
        <v>4481</v>
      </c>
      <c r="FPU8" s="60">
        <f t="shared" si="69"/>
        <v>4482</v>
      </c>
      <c r="FPV8" s="60">
        <f t="shared" ref="FPV8:FSG8" si="70">FPU8+1</f>
        <v>4483</v>
      </c>
      <c r="FPW8" s="60">
        <f t="shared" si="70"/>
        <v>4484</v>
      </c>
      <c r="FPX8" s="60">
        <f t="shared" si="70"/>
        <v>4485</v>
      </c>
      <c r="FPY8" s="60">
        <f t="shared" si="70"/>
        <v>4486</v>
      </c>
      <c r="FPZ8" s="60">
        <f t="shared" si="70"/>
        <v>4487</v>
      </c>
      <c r="FQA8" s="60">
        <f t="shared" si="70"/>
        <v>4488</v>
      </c>
      <c r="FQB8" s="60">
        <f t="shared" si="70"/>
        <v>4489</v>
      </c>
      <c r="FQC8" s="60">
        <f t="shared" si="70"/>
        <v>4490</v>
      </c>
      <c r="FQD8" s="60">
        <f t="shared" si="70"/>
        <v>4491</v>
      </c>
      <c r="FQE8" s="60">
        <f t="shared" si="70"/>
        <v>4492</v>
      </c>
      <c r="FQF8" s="60">
        <f t="shared" si="70"/>
        <v>4493</v>
      </c>
      <c r="FQG8" s="60">
        <f t="shared" si="70"/>
        <v>4494</v>
      </c>
      <c r="FQH8" s="60">
        <f t="shared" si="70"/>
        <v>4495</v>
      </c>
      <c r="FQI8" s="60">
        <f t="shared" si="70"/>
        <v>4496</v>
      </c>
      <c r="FQJ8" s="60">
        <f t="shared" si="70"/>
        <v>4497</v>
      </c>
      <c r="FQK8" s="60">
        <f t="shared" si="70"/>
        <v>4498</v>
      </c>
      <c r="FQL8" s="60">
        <f t="shared" si="70"/>
        <v>4499</v>
      </c>
      <c r="FQM8" s="60">
        <f t="shared" si="70"/>
        <v>4500</v>
      </c>
      <c r="FQN8" s="60">
        <f t="shared" si="70"/>
        <v>4501</v>
      </c>
      <c r="FQO8" s="60">
        <f t="shared" si="70"/>
        <v>4502</v>
      </c>
      <c r="FQP8" s="60">
        <f t="shared" si="70"/>
        <v>4503</v>
      </c>
      <c r="FQQ8" s="60">
        <f t="shared" si="70"/>
        <v>4504</v>
      </c>
      <c r="FQR8" s="60">
        <f t="shared" si="70"/>
        <v>4505</v>
      </c>
      <c r="FQS8" s="60">
        <f t="shared" si="70"/>
        <v>4506</v>
      </c>
      <c r="FQT8" s="60">
        <f t="shared" si="70"/>
        <v>4507</v>
      </c>
      <c r="FQU8" s="60">
        <f t="shared" si="70"/>
        <v>4508</v>
      </c>
      <c r="FQV8" s="60">
        <f t="shared" si="70"/>
        <v>4509</v>
      </c>
      <c r="FQW8" s="60">
        <f t="shared" si="70"/>
        <v>4510</v>
      </c>
      <c r="FQX8" s="60">
        <f t="shared" si="70"/>
        <v>4511</v>
      </c>
      <c r="FQY8" s="60">
        <f t="shared" si="70"/>
        <v>4512</v>
      </c>
      <c r="FQZ8" s="60">
        <f t="shared" si="70"/>
        <v>4513</v>
      </c>
      <c r="FRA8" s="60">
        <f t="shared" si="70"/>
        <v>4514</v>
      </c>
      <c r="FRB8" s="60">
        <f t="shared" si="70"/>
        <v>4515</v>
      </c>
      <c r="FRC8" s="60">
        <f t="shared" si="70"/>
        <v>4516</v>
      </c>
      <c r="FRD8" s="60">
        <f t="shared" si="70"/>
        <v>4517</v>
      </c>
      <c r="FRE8" s="60">
        <f t="shared" si="70"/>
        <v>4518</v>
      </c>
      <c r="FRF8" s="60">
        <f t="shared" si="70"/>
        <v>4519</v>
      </c>
      <c r="FRG8" s="60">
        <f t="shared" si="70"/>
        <v>4520</v>
      </c>
      <c r="FRH8" s="60">
        <f t="shared" si="70"/>
        <v>4521</v>
      </c>
      <c r="FRI8" s="60">
        <f t="shared" si="70"/>
        <v>4522</v>
      </c>
      <c r="FRJ8" s="60">
        <f t="shared" si="70"/>
        <v>4523</v>
      </c>
      <c r="FRK8" s="60">
        <f t="shared" si="70"/>
        <v>4524</v>
      </c>
      <c r="FRL8" s="60">
        <f t="shared" si="70"/>
        <v>4525</v>
      </c>
      <c r="FRM8" s="60">
        <f t="shared" si="70"/>
        <v>4526</v>
      </c>
      <c r="FRN8" s="60">
        <f t="shared" si="70"/>
        <v>4527</v>
      </c>
      <c r="FRO8" s="60">
        <f t="shared" si="70"/>
        <v>4528</v>
      </c>
      <c r="FRP8" s="60">
        <f t="shared" si="70"/>
        <v>4529</v>
      </c>
      <c r="FRQ8" s="60">
        <f t="shared" si="70"/>
        <v>4530</v>
      </c>
      <c r="FRR8" s="60">
        <f t="shared" si="70"/>
        <v>4531</v>
      </c>
      <c r="FRS8" s="60">
        <f t="shared" si="70"/>
        <v>4532</v>
      </c>
      <c r="FRT8" s="60">
        <f t="shared" si="70"/>
        <v>4533</v>
      </c>
      <c r="FRU8" s="60">
        <f t="shared" si="70"/>
        <v>4534</v>
      </c>
      <c r="FRV8" s="60">
        <f t="shared" si="70"/>
        <v>4535</v>
      </c>
      <c r="FRW8" s="60">
        <f t="shared" si="70"/>
        <v>4536</v>
      </c>
      <c r="FRX8" s="60">
        <f t="shared" si="70"/>
        <v>4537</v>
      </c>
      <c r="FRY8" s="60">
        <f t="shared" si="70"/>
        <v>4538</v>
      </c>
      <c r="FRZ8" s="60">
        <f t="shared" si="70"/>
        <v>4539</v>
      </c>
      <c r="FSA8" s="60">
        <f t="shared" si="70"/>
        <v>4540</v>
      </c>
      <c r="FSB8" s="60">
        <f t="shared" si="70"/>
        <v>4541</v>
      </c>
      <c r="FSC8" s="60">
        <f t="shared" si="70"/>
        <v>4542</v>
      </c>
      <c r="FSD8" s="60">
        <f t="shared" si="70"/>
        <v>4543</v>
      </c>
      <c r="FSE8" s="60">
        <f t="shared" si="70"/>
        <v>4544</v>
      </c>
      <c r="FSF8" s="60">
        <f t="shared" si="70"/>
        <v>4545</v>
      </c>
      <c r="FSG8" s="60">
        <f t="shared" si="70"/>
        <v>4546</v>
      </c>
      <c r="FSH8" s="60">
        <f t="shared" ref="FSH8:FUS8" si="71">FSG8+1</f>
        <v>4547</v>
      </c>
      <c r="FSI8" s="60">
        <f t="shared" si="71"/>
        <v>4548</v>
      </c>
      <c r="FSJ8" s="60">
        <f t="shared" si="71"/>
        <v>4549</v>
      </c>
      <c r="FSK8" s="60">
        <f t="shared" si="71"/>
        <v>4550</v>
      </c>
      <c r="FSL8" s="60">
        <f t="shared" si="71"/>
        <v>4551</v>
      </c>
      <c r="FSM8" s="60">
        <f t="shared" si="71"/>
        <v>4552</v>
      </c>
      <c r="FSN8" s="60">
        <f t="shared" si="71"/>
        <v>4553</v>
      </c>
      <c r="FSO8" s="60">
        <f t="shared" si="71"/>
        <v>4554</v>
      </c>
      <c r="FSP8" s="60">
        <f t="shared" si="71"/>
        <v>4555</v>
      </c>
      <c r="FSQ8" s="60">
        <f t="shared" si="71"/>
        <v>4556</v>
      </c>
      <c r="FSR8" s="60">
        <f t="shared" si="71"/>
        <v>4557</v>
      </c>
      <c r="FSS8" s="60">
        <f t="shared" si="71"/>
        <v>4558</v>
      </c>
      <c r="FST8" s="60">
        <f t="shared" si="71"/>
        <v>4559</v>
      </c>
      <c r="FSU8" s="60">
        <f t="shared" si="71"/>
        <v>4560</v>
      </c>
      <c r="FSV8" s="60">
        <f t="shared" si="71"/>
        <v>4561</v>
      </c>
      <c r="FSW8" s="60">
        <f t="shared" si="71"/>
        <v>4562</v>
      </c>
      <c r="FSX8" s="60">
        <f t="shared" si="71"/>
        <v>4563</v>
      </c>
      <c r="FSY8" s="60">
        <f t="shared" si="71"/>
        <v>4564</v>
      </c>
      <c r="FSZ8" s="60">
        <f t="shared" si="71"/>
        <v>4565</v>
      </c>
      <c r="FTA8" s="60">
        <f t="shared" si="71"/>
        <v>4566</v>
      </c>
      <c r="FTB8" s="60">
        <f t="shared" si="71"/>
        <v>4567</v>
      </c>
      <c r="FTC8" s="60">
        <f t="shared" si="71"/>
        <v>4568</v>
      </c>
      <c r="FTD8" s="60">
        <f t="shared" si="71"/>
        <v>4569</v>
      </c>
      <c r="FTE8" s="60">
        <f t="shared" si="71"/>
        <v>4570</v>
      </c>
      <c r="FTF8" s="60">
        <f t="shared" si="71"/>
        <v>4571</v>
      </c>
      <c r="FTG8" s="60">
        <f t="shared" si="71"/>
        <v>4572</v>
      </c>
      <c r="FTH8" s="60">
        <f t="shared" si="71"/>
        <v>4573</v>
      </c>
      <c r="FTI8" s="60">
        <f t="shared" si="71"/>
        <v>4574</v>
      </c>
      <c r="FTJ8" s="60">
        <f t="shared" si="71"/>
        <v>4575</v>
      </c>
      <c r="FTK8" s="60">
        <f t="shared" si="71"/>
        <v>4576</v>
      </c>
      <c r="FTL8" s="60">
        <f t="shared" si="71"/>
        <v>4577</v>
      </c>
      <c r="FTM8" s="60">
        <f t="shared" si="71"/>
        <v>4578</v>
      </c>
      <c r="FTN8" s="60">
        <f t="shared" si="71"/>
        <v>4579</v>
      </c>
      <c r="FTO8" s="60">
        <f t="shared" si="71"/>
        <v>4580</v>
      </c>
      <c r="FTP8" s="60">
        <f t="shared" si="71"/>
        <v>4581</v>
      </c>
      <c r="FTQ8" s="60">
        <f t="shared" si="71"/>
        <v>4582</v>
      </c>
      <c r="FTR8" s="60">
        <f t="shared" si="71"/>
        <v>4583</v>
      </c>
      <c r="FTS8" s="60">
        <f t="shared" si="71"/>
        <v>4584</v>
      </c>
      <c r="FTT8" s="60">
        <f t="shared" si="71"/>
        <v>4585</v>
      </c>
      <c r="FTU8" s="60">
        <f t="shared" si="71"/>
        <v>4586</v>
      </c>
      <c r="FTV8" s="60">
        <f t="shared" si="71"/>
        <v>4587</v>
      </c>
      <c r="FTW8" s="60">
        <f t="shared" si="71"/>
        <v>4588</v>
      </c>
      <c r="FTX8" s="60">
        <f t="shared" si="71"/>
        <v>4589</v>
      </c>
      <c r="FTY8" s="60">
        <f t="shared" si="71"/>
        <v>4590</v>
      </c>
      <c r="FTZ8" s="60">
        <f t="shared" si="71"/>
        <v>4591</v>
      </c>
      <c r="FUA8" s="60">
        <f t="shared" si="71"/>
        <v>4592</v>
      </c>
      <c r="FUB8" s="60">
        <f t="shared" si="71"/>
        <v>4593</v>
      </c>
      <c r="FUC8" s="60">
        <f t="shared" si="71"/>
        <v>4594</v>
      </c>
      <c r="FUD8" s="60">
        <f t="shared" si="71"/>
        <v>4595</v>
      </c>
      <c r="FUE8" s="60">
        <f t="shared" si="71"/>
        <v>4596</v>
      </c>
      <c r="FUF8" s="60">
        <f t="shared" si="71"/>
        <v>4597</v>
      </c>
      <c r="FUG8" s="60">
        <f t="shared" si="71"/>
        <v>4598</v>
      </c>
      <c r="FUH8" s="60">
        <f t="shared" si="71"/>
        <v>4599</v>
      </c>
      <c r="FUI8" s="60">
        <f t="shared" si="71"/>
        <v>4600</v>
      </c>
      <c r="FUJ8" s="60">
        <f t="shared" si="71"/>
        <v>4601</v>
      </c>
      <c r="FUK8" s="60">
        <f t="shared" si="71"/>
        <v>4602</v>
      </c>
      <c r="FUL8" s="60">
        <f t="shared" si="71"/>
        <v>4603</v>
      </c>
      <c r="FUM8" s="60">
        <f t="shared" si="71"/>
        <v>4604</v>
      </c>
      <c r="FUN8" s="60">
        <f t="shared" si="71"/>
        <v>4605</v>
      </c>
      <c r="FUO8" s="60">
        <f t="shared" si="71"/>
        <v>4606</v>
      </c>
      <c r="FUP8" s="60">
        <f t="shared" si="71"/>
        <v>4607</v>
      </c>
      <c r="FUQ8" s="60">
        <f t="shared" si="71"/>
        <v>4608</v>
      </c>
      <c r="FUR8" s="60">
        <f t="shared" si="71"/>
        <v>4609</v>
      </c>
      <c r="FUS8" s="60">
        <f t="shared" si="71"/>
        <v>4610</v>
      </c>
      <c r="FUT8" s="60">
        <f t="shared" ref="FUT8:FXE8" si="72">FUS8+1</f>
        <v>4611</v>
      </c>
      <c r="FUU8" s="60">
        <f t="shared" si="72"/>
        <v>4612</v>
      </c>
      <c r="FUV8" s="60">
        <f t="shared" si="72"/>
        <v>4613</v>
      </c>
      <c r="FUW8" s="60">
        <f t="shared" si="72"/>
        <v>4614</v>
      </c>
      <c r="FUX8" s="60">
        <f t="shared" si="72"/>
        <v>4615</v>
      </c>
      <c r="FUY8" s="60">
        <f t="shared" si="72"/>
        <v>4616</v>
      </c>
      <c r="FUZ8" s="60">
        <f t="shared" si="72"/>
        <v>4617</v>
      </c>
      <c r="FVA8" s="60">
        <f t="shared" si="72"/>
        <v>4618</v>
      </c>
      <c r="FVB8" s="60">
        <f t="shared" si="72"/>
        <v>4619</v>
      </c>
      <c r="FVC8" s="60">
        <f t="shared" si="72"/>
        <v>4620</v>
      </c>
      <c r="FVD8" s="60">
        <f t="shared" si="72"/>
        <v>4621</v>
      </c>
      <c r="FVE8" s="60">
        <f t="shared" si="72"/>
        <v>4622</v>
      </c>
      <c r="FVF8" s="60">
        <f t="shared" si="72"/>
        <v>4623</v>
      </c>
      <c r="FVG8" s="60">
        <f t="shared" si="72"/>
        <v>4624</v>
      </c>
      <c r="FVH8" s="60">
        <f t="shared" si="72"/>
        <v>4625</v>
      </c>
      <c r="FVI8" s="60">
        <f t="shared" si="72"/>
        <v>4626</v>
      </c>
      <c r="FVJ8" s="60">
        <f t="shared" si="72"/>
        <v>4627</v>
      </c>
      <c r="FVK8" s="60">
        <f t="shared" si="72"/>
        <v>4628</v>
      </c>
      <c r="FVL8" s="60">
        <f t="shared" si="72"/>
        <v>4629</v>
      </c>
      <c r="FVM8" s="60">
        <f t="shared" si="72"/>
        <v>4630</v>
      </c>
      <c r="FVN8" s="60">
        <f t="shared" si="72"/>
        <v>4631</v>
      </c>
      <c r="FVO8" s="60">
        <f t="shared" si="72"/>
        <v>4632</v>
      </c>
      <c r="FVP8" s="60">
        <f t="shared" si="72"/>
        <v>4633</v>
      </c>
      <c r="FVQ8" s="60">
        <f t="shared" si="72"/>
        <v>4634</v>
      </c>
      <c r="FVR8" s="60">
        <f t="shared" si="72"/>
        <v>4635</v>
      </c>
      <c r="FVS8" s="60">
        <f t="shared" si="72"/>
        <v>4636</v>
      </c>
      <c r="FVT8" s="60">
        <f t="shared" si="72"/>
        <v>4637</v>
      </c>
      <c r="FVU8" s="60">
        <f t="shared" si="72"/>
        <v>4638</v>
      </c>
      <c r="FVV8" s="60">
        <f t="shared" si="72"/>
        <v>4639</v>
      </c>
      <c r="FVW8" s="60">
        <f t="shared" si="72"/>
        <v>4640</v>
      </c>
      <c r="FVX8" s="60">
        <f t="shared" si="72"/>
        <v>4641</v>
      </c>
      <c r="FVY8" s="60">
        <f t="shared" si="72"/>
        <v>4642</v>
      </c>
      <c r="FVZ8" s="60">
        <f t="shared" si="72"/>
        <v>4643</v>
      </c>
      <c r="FWA8" s="60">
        <f t="shared" si="72"/>
        <v>4644</v>
      </c>
      <c r="FWB8" s="60">
        <f t="shared" si="72"/>
        <v>4645</v>
      </c>
      <c r="FWC8" s="60">
        <f t="shared" si="72"/>
        <v>4646</v>
      </c>
      <c r="FWD8" s="60">
        <f t="shared" si="72"/>
        <v>4647</v>
      </c>
      <c r="FWE8" s="60">
        <f t="shared" si="72"/>
        <v>4648</v>
      </c>
      <c r="FWF8" s="60">
        <f t="shared" si="72"/>
        <v>4649</v>
      </c>
      <c r="FWG8" s="60">
        <f t="shared" si="72"/>
        <v>4650</v>
      </c>
      <c r="FWH8" s="60">
        <f t="shared" si="72"/>
        <v>4651</v>
      </c>
      <c r="FWI8" s="60">
        <f t="shared" si="72"/>
        <v>4652</v>
      </c>
      <c r="FWJ8" s="60">
        <f t="shared" si="72"/>
        <v>4653</v>
      </c>
      <c r="FWK8" s="60">
        <f t="shared" si="72"/>
        <v>4654</v>
      </c>
      <c r="FWL8" s="60">
        <f t="shared" si="72"/>
        <v>4655</v>
      </c>
      <c r="FWM8" s="60">
        <f t="shared" si="72"/>
        <v>4656</v>
      </c>
      <c r="FWN8" s="60">
        <f t="shared" si="72"/>
        <v>4657</v>
      </c>
      <c r="FWO8" s="60">
        <f t="shared" si="72"/>
        <v>4658</v>
      </c>
      <c r="FWP8" s="60">
        <f t="shared" si="72"/>
        <v>4659</v>
      </c>
      <c r="FWQ8" s="60">
        <f t="shared" si="72"/>
        <v>4660</v>
      </c>
      <c r="FWR8" s="60">
        <f t="shared" si="72"/>
        <v>4661</v>
      </c>
      <c r="FWS8" s="60">
        <f t="shared" si="72"/>
        <v>4662</v>
      </c>
      <c r="FWT8" s="60">
        <f t="shared" si="72"/>
        <v>4663</v>
      </c>
      <c r="FWU8" s="60">
        <f t="shared" si="72"/>
        <v>4664</v>
      </c>
      <c r="FWV8" s="60">
        <f t="shared" si="72"/>
        <v>4665</v>
      </c>
      <c r="FWW8" s="60">
        <f t="shared" si="72"/>
        <v>4666</v>
      </c>
      <c r="FWX8" s="60">
        <f t="shared" si="72"/>
        <v>4667</v>
      </c>
      <c r="FWY8" s="60">
        <f t="shared" si="72"/>
        <v>4668</v>
      </c>
      <c r="FWZ8" s="60">
        <f t="shared" si="72"/>
        <v>4669</v>
      </c>
      <c r="FXA8" s="60">
        <f t="shared" si="72"/>
        <v>4670</v>
      </c>
      <c r="FXB8" s="60">
        <f t="shared" si="72"/>
        <v>4671</v>
      </c>
      <c r="FXC8" s="60">
        <f t="shared" si="72"/>
        <v>4672</v>
      </c>
      <c r="FXD8" s="60">
        <f t="shared" si="72"/>
        <v>4673</v>
      </c>
      <c r="FXE8" s="60">
        <f t="shared" si="72"/>
        <v>4674</v>
      </c>
      <c r="FXF8" s="60">
        <f t="shared" ref="FXF8:FZQ8" si="73">FXE8+1</f>
        <v>4675</v>
      </c>
      <c r="FXG8" s="60">
        <f t="shared" si="73"/>
        <v>4676</v>
      </c>
      <c r="FXH8" s="60">
        <f t="shared" si="73"/>
        <v>4677</v>
      </c>
      <c r="FXI8" s="60">
        <f t="shared" si="73"/>
        <v>4678</v>
      </c>
      <c r="FXJ8" s="60">
        <f t="shared" si="73"/>
        <v>4679</v>
      </c>
      <c r="FXK8" s="60">
        <f t="shared" si="73"/>
        <v>4680</v>
      </c>
      <c r="FXL8" s="60">
        <f t="shared" si="73"/>
        <v>4681</v>
      </c>
      <c r="FXM8" s="60">
        <f t="shared" si="73"/>
        <v>4682</v>
      </c>
      <c r="FXN8" s="60">
        <f t="shared" si="73"/>
        <v>4683</v>
      </c>
      <c r="FXO8" s="60">
        <f t="shared" si="73"/>
        <v>4684</v>
      </c>
      <c r="FXP8" s="60">
        <f t="shared" si="73"/>
        <v>4685</v>
      </c>
      <c r="FXQ8" s="60">
        <f t="shared" si="73"/>
        <v>4686</v>
      </c>
      <c r="FXR8" s="60">
        <f t="shared" si="73"/>
        <v>4687</v>
      </c>
      <c r="FXS8" s="60">
        <f t="shared" si="73"/>
        <v>4688</v>
      </c>
      <c r="FXT8" s="60">
        <f t="shared" si="73"/>
        <v>4689</v>
      </c>
      <c r="FXU8" s="60">
        <f t="shared" si="73"/>
        <v>4690</v>
      </c>
      <c r="FXV8" s="60">
        <f t="shared" si="73"/>
        <v>4691</v>
      </c>
      <c r="FXW8" s="60">
        <f t="shared" si="73"/>
        <v>4692</v>
      </c>
      <c r="FXX8" s="60">
        <f t="shared" si="73"/>
        <v>4693</v>
      </c>
      <c r="FXY8" s="60">
        <f t="shared" si="73"/>
        <v>4694</v>
      </c>
      <c r="FXZ8" s="60">
        <f t="shared" si="73"/>
        <v>4695</v>
      </c>
      <c r="FYA8" s="60">
        <f t="shared" si="73"/>
        <v>4696</v>
      </c>
      <c r="FYB8" s="60">
        <f t="shared" si="73"/>
        <v>4697</v>
      </c>
      <c r="FYC8" s="60">
        <f t="shared" si="73"/>
        <v>4698</v>
      </c>
      <c r="FYD8" s="60">
        <f t="shared" si="73"/>
        <v>4699</v>
      </c>
      <c r="FYE8" s="60">
        <f t="shared" si="73"/>
        <v>4700</v>
      </c>
      <c r="FYF8" s="60">
        <f t="shared" si="73"/>
        <v>4701</v>
      </c>
      <c r="FYG8" s="60">
        <f t="shared" si="73"/>
        <v>4702</v>
      </c>
      <c r="FYH8" s="60">
        <f t="shared" si="73"/>
        <v>4703</v>
      </c>
      <c r="FYI8" s="60">
        <f t="shared" si="73"/>
        <v>4704</v>
      </c>
      <c r="FYJ8" s="60">
        <f t="shared" si="73"/>
        <v>4705</v>
      </c>
      <c r="FYK8" s="60">
        <f t="shared" si="73"/>
        <v>4706</v>
      </c>
      <c r="FYL8" s="60">
        <f t="shared" si="73"/>
        <v>4707</v>
      </c>
      <c r="FYM8" s="60">
        <f t="shared" si="73"/>
        <v>4708</v>
      </c>
      <c r="FYN8" s="60">
        <f t="shared" si="73"/>
        <v>4709</v>
      </c>
      <c r="FYO8" s="60">
        <f t="shared" si="73"/>
        <v>4710</v>
      </c>
      <c r="FYP8" s="60">
        <f t="shared" si="73"/>
        <v>4711</v>
      </c>
      <c r="FYQ8" s="60">
        <f t="shared" si="73"/>
        <v>4712</v>
      </c>
      <c r="FYR8" s="60">
        <f t="shared" si="73"/>
        <v>4713</v>
      </c>
      <c r="FYS8" s="60">
        <f t="shared" si="73"/>
        <v>4714</v>
      </c>
      <c r="FYT8" s="60">
        <f t="shared" si="73"/>
        <v>4715</v>
      </c>
      <c r="FYU8" s="60">
        <f t="shared" si="73"/>
        <v>4716</v>
      </c>
      <c r="FYV8" s="60">
        <f t="shared" si="73"/>
        <v>4717</v>
      </c>
      <c r="FYW8" s="60">
        <f t="shared" si="73"/>
        <v>4718</v>
      </c>
      <c r="FYX8" s="60">
        <f t="shared" si="73"/>
        <v>4719</v>
      </c>
      <c r="FYY8" s="60">
        <f t="shared" si="73"/>
        <v>4720</v>
      </c>
      <c r="FYZ8" s="60">
        <f t="shared" si="73"/>
        <v>4721</v>
      </c>
      <c r="FZA8" s="60">
        <f t="shared" si="73"/>
        <v>4722</v>
      </c>
      <c r="FZB8" s="60">
        <f t="shared" si="73"/>
        <v>4723</v>
      </c>
      <c r="FZC8" s="60">
        <f t="shared" si="73"/>
        <v>4724</v>
      </c>
      <c r="FZD8" s="60">
        <f t="shared" si="73"/>
        <v>4725</v>
      </c>
      <c r="FZE8" s="60">
        <f t="shared" si="73"/>
        <v>4726</v>
      </c>
      <c r="FZF8" s="60">
        <f t="shared" si="73"/>
        <v>4727</v>
      </c>
      <c r="FZG8" s="60">
        <f t="shared" si="73"/>
        <v>4728</v>
      </c>
      <c r="FZH8" s="60">
        <f t="shared" si="73"/>
        <v>4729</v>
      </c>
      <c r="FZI8" s="60">
        <f t="shared" si="73"/>
        <v>4730</v>
      </c>
      <c r="FZJ8" s="60">
        <f t="shared" si="73"/>
        <v>4731</v>
      </c>
      <c r="FZK8" s="60">
        <f t="shared" si="73"/>
        <v>4732</v>
      </c>
      <c r="FZL8" s="60">
        <f t="shared" si="73"/>
        <v>4733</v>
      </c>
      <c r="FZM8" s="60">
        <f t="shared" si="73"/>
        <v>4734</v>
      </c>
      <c r="FZN8" s="60">
        <f t="shared" si="73"/>
        <v>4735</v>
      </c>
      <c r="FZO8" s="60">
        <f t="shared" si="73"/>
        <v>4736</v>
      </c>
      <c r="FZP8" s="60">
        <f t="shared" si="73"/>
        <v>4737</v>
      </c>
      <c r="FZQ8" s="60">
        <f t="shared" si="73"/>
        <v>4738</v>
      </c>
      <c r="FZR8" s="60">
        <f t="shared" ref="FZR8:GCC8" si="74">FZQ8+1</f>
        <v>4739</v>
      </c>
      <c r="FZS8" s="60">
        <f t="shared" si="74"/>
        <v>4740</v>
      </c>
      <c r="FZT8" s="60">
        <f t="shared" si="74"/>
        <v>4741</v>
      </c>
      <c r="FZU8" s="60">
        <f t="shared" si="74"/>
        <v>4742</v>
      </c>
      <c r="FZV8" s="60">
        <f t="shared" si="74"/>
        <v>4743</v>
      </c>
      <c r="FZW8" s="60">
        <f t="shared" si="74"/>
        <v>4744</v>
      </c>
      <c r="FZX8" s="60">
        <f t="shared" si="74"/>
        <v>4745</v>
      </c>
      <c r="FZY8" s="60">
        <f t="shared" si="74"/>
        <v>4746</v>
      </c>
      <c r="FZZ8" s="60">
        <f t="shared" si="74"/>
        <v>4747</v>
      </c>
      <c r="GAA8" s="60">
        <f t="shared" si="74"/>
        <v>4748</v>
      </c>
      <c r="GAB8" s="60">
        <f t="shared" si="74"/>
        <v>4749</v>
      </c>
      <c r="GAC8" s="60">
        <f t="shared" si="74"/>
        <v>4750</v>
      </c>
      <c r="GAD8" s="60">
        <f t="shared" si="74"/>
        <v>4751</v>
      </c>
      <c r="GAE8" s="60">
        <f t="shared" si="74"/>
        <v>4752</v>
      </c>
      <c r="GAF8" s="60">
        <f t="shared" si="74"/>
        <v>4753</v>
      </c>
      <c r="GAG8" s="60">
        <f t="shared" si="74"/>
        <v>4754</v>
      </c>
      <c r="GAH8" s="60">
        <f t="shared" si="74"/>
        <v>4755</v>
      </c>
      <c r="GAI8" s="60">
        <f t="shared" si="74"/>
        <v>4756</v>
      </c>
      <c r="GAJ8" s="60">
        <f t="shared" si="74"/>
        <v>4757</v>
      </c>
      <c r="GAK8" s="60">
        <f t="shared" si="74"/>
        <v>4758</v>
      </c>
      <c r="GAL8" s="60">
        <f t="shared" si="74"/>
        <v>4759</v>
      </c>
      <c r="GAM8" s="60">
        <f t="shared" si="74"/>
        <v>4760</v>
      </c>
      <c r="GAN8" s="60">
        <f t="shared" si="74"/>
        <v>4761</v>
      </c>
      <c r="GAO8" s="60">
        <f t="shared" si="74"/>
        <v>4762</v>
      </c>
      <c r="GAP8" s="60">
        <f t="shared" si="74"/>
        <v>4763</v>
      </c>
      <c r="GAQ8" s="60">
        <f t="shared" si="74"/>
        <v>4764</v>
      </c>
      <c r="GAR8" s="60">
        <f t="shared" si="74"/>
        <v>4765</v>
      </c>
      <c r="GAS8" s="60">
        <f t="shared" si="74"/>
        <v>4766</v>
      </c>
      <c r="GAT8" s="60">
        <f t="shared" si="74"/>
        <v>4767</v>
      </c>
      <c r="GAU8" s="60">
        <f t="shared" si="74"/>
        <v>4768</v>
      </c>
      <c r="GAV8" s="60">
        <f t="shared" si="74"/>
        <v>4769</v>
      </c>
      <c r="GAW8" s="60">
        <f t="shared" si="74"/>
        <v>4770</v>
      </c>
      <c r="GAX8" s="60">
        <f t="shared" si="74"/>
        <v>4771</v>
      </c>
      <c r="GAY8" s="60">
        <f t="shared" si="74"/>
        <v>4772</v>
      </c>
      <c r="GAZ8" s="60">
        <f t="shared" si="74"/>
        <v>4773</v>
      </c>
      <c r="GBA8" s="60">
        <f t="shared" si="74"/>
        <v>4774</v>
      </c>
      <c r="GBB8" s="60">
        <f t="shared" si="74"/>
        <v>4775</v>
      </c>
      <c r="GBC8" s="60">
        <f t="shared" si="74"/>
        <v>4776</v>
      </c>
      <c r="GBD8" s="60">
        <f t="shared" si="74"/>
        <v>4777</v>
      </c>
      <c r="GBE8" s="60">
        <f t="shared" si="74"/>
        <v>4778</v>
      </c>
      <c r="GBF8" s="60">
        <f t="shared" si="74"/>
        <v>4779</v>
      </c>
      <c r="GBG8" s="60">
        <f t="shared" si="74"/>
        <v>4780</v>
      </c>
      <c r="GBH8" s="60">
        <f t="shared" si="74"/>
        <v>4781</v>
      </c>
      <c r="GBI8" s="60">
        <f t="shared" si="74"/>
        <v>4782</v>
      </c>
      <c r="GBJ8" s="60">
        <f t="shared" si="74"/>
        <v>4783</v>
      </c>
      <c r="GBK8" s="60">
        <f t="shared" si="74"/>
        <v>4784</v>
      </c>
      <c r="GBL8" s="60">
        <f t="shared" si="74"/>
        <v>4785</v>
      </c>
      <c r="GBM8" s="60">
        <f t="shared" si="74"/>
        <v>4786</v>
      </c>
      <c r="GBN8" s="60">
        <f t="shared" si="74"/>
        <v>4787</v>
      </c>
      <c r="GBO8" s="60">
        <f t="shared" si="74"/>
        <v>4788</v>
      </c>
      <c r="GBP8" s="60">
        <f t="shared" si="74"/>
        <v>4789</v>
      </c>
      <c r="GBQ8" s="60">
        <f t="shared" si="74"/>
        <v>4790</v>
      </c>
      <c r="GBR8" s="60">
        <f t="shared" si="74"/>
        <v>4791</v>
      </c>
      <c r="GBS8" s="60">
        <f t="shared" si="74"/>
        <v>4792</v>
      </c>
      <c r="GBT8" s="60">
        <f t="shared" si="74"/>
        <v>4793</v>
      </c>
      <c r="GBU8" s="60">
        <f t="shared" si="74"/>
        <v>4794</v>
      </c>
      <c r="GBV8" s="60">
        <f t="shared" si="74"/>
        <v>4795</v>
      </c>
      <c r="GBW8" s="60">
        <f t="shared" si="74"/>
        <v>4796</v>
      </c>
      <c r="GBX8" s="60">
        <f t="shared" si="74"/>
        <v>4797</v>
      </c>
      <c r="GBY8" s="60">
        <f t="shared" si="74"/>
        <v>4798</v>
      </c>
      <c r="GBZ8" s="60">
        <f t="shared" si="74"/>
        <v>4799</v>
      </c>
      <c r="GCA8" s="60">
        <f t="shared" si="74"/>
        <v>4800</v>
      </c>
      <c r="GCB8" s="60">
        <f t="shared" si="74"/>
        <v>4801</v>
      </c>
      <c r="GCC8" s="60">
        <f t="shared" si="74"/>
        <v>4802</v>
      </c>
      <c r="GCD8" s="60">
        <f t="shared" ref="GCD8:GEO8" si="75">GCC8+1</f>
        <v>4803</v>
      </c>
      <c r="GCE8" s="60">
        <f t="shared" si="75"/>
        <v>4804</v>
      </c>
      <c r="GCF8" s="60">
        <f t="shared" si="75"/>
        <v>4805</v>
      </c>
      <c r="GCG8" s="60">
        <f t="shared" si="75"/>
        <v>4806</v>
      </c>
      <c r="GCH8" s="60">
        <f t="shared" si="75"/>
        <v>4807</v>
      </c>
      <c r="GCI8" s="60">
        <f t="shared" si="75"/>
        <v>4808</v>
      </c>
      <c r="GCJ8" s="60">
        <f t="shared" si="75"/>
        <v>4809</v>
      </c>
      <c r="GCK8" s="60">
        <f t="shared" si="75"/>
        <v>4810</v>
      </c>
      <c r="GCL8" s="60">
        <f t="shared" si="75"/>
        <v>4811</v>
      </c>
      <c r="GCM8" s="60">
        <f t="shared" si="75"/>
        <v>4812</v>
      </c>
      <c r="GCN8" s="60">
        <f t="shared" si="75"/>
        <v>4813</v>
      </c>
      <c r="GCO8" s="60">
        <f t="shared" si="75"/>
        <v>4814</v>
      </c>
      <c r="GCP8" s="60">
        <f t="shared" si="75"/>
        <v>4815</v>
      </c>
      <c r="GCQ8" s="60">
        <f t="shared" si="75"/>
        <v>4816</v>
      </c>
      <c r="GCR8" s="60">
        <f t="shared" si="75"/>
        <v>4817</v>
      </c>
      <c r="GCS8" s="60">
        <f t="shared" si="75"/>
        <v>4818</v>
      </c>
      <c r="GCT8" s="60">
        <f t="shared" si="75"/>
        <v>4819</v>
      </c>
      <c r="GCU8" s="60">
        <f t="shared" si="75"/>
        <v>4820</v>
      </c>
      <c r="GCV8" s="60">
        <f t="shared" si="75"/>
        <v>4821</v>
      </c>
      <c r="GCW8" s="60">
        <f t="shared" si="75"/>
        <v>4822</v>
      </c>
      <c r="GCX8" s="60">
        <f t="shared" si="75"/>
        <v>4823</v>
      </c>
      <c r="GCY8" s="60">
        <f t="shared" si="75"/>
        <v>4824</v>
      </c>
      <c r="GCZ8" s="60">
        <f t="shared" si="75"/>
        <v>4825</v>
      </c>
      <c r="GDA8" s="60">
        <f t="shared" si="75"/>
        <v>4826</v>
      </c>
      <c r="GDB8" s="60">
        <f t="shared" si="75"/>
        <v>4827</v>
      </c>
      <c r="GDC8" s="60">
        <f t="shared" si="75"/>
        <v>4828</v>
      </c>
      <c r="GDD8" s="60">
        <f t="shared" si="75"/>
        <v>4829</v>
      </c>
      <c r="GDE8" s="60">
        <f t="shared" si="75"/>
        <v>4830</v>
      </c>
      <c r="GDF8" s="60">
        <f t="shared" si="75"/>
        <v>4831</v>
      </c>
      <c r="GDG8" s="60">
        <f t="shared" si="75"/>
        <v>4832</v>
      </c>
      <c r="GDH8" s="60">
        <f t="shared" si="75"/>
        <v>4833</v>
      </c>
      <c r="GDI8" s="60">
        <f t="shared" si="75"/>
        <v>4834</v>
      </c>
      <c r="GDJ8" s="60">
        <f t="shared" si="75"/>
        <v>4835</v>
      </c>
      <c r="GDK8" s="60">
        <f t="shared" si="75"/>
        <v>4836</v>
      </c>
      <c r="GDL8" s="60">
        <f t="shared" si="75"/>
        <v>4837</v>
      </c>
      <c r="GDM8" s="60">
        <f t="shared" si="75"/>
        <v>4838</v>
      </c>
      <c r="GDN8" s="60">
        <f t="shared" si="75"/>
        <v>4839</v>
      </c>
      <c r="GDO8" s="60">
        <f t="shared" si="75"/>
        <v>4840</v>
      </c>
      <c r="GDP8" s="60">
        <f t="shared" si="75"/>
        <v>4841</v>
      </c>
      <c r="GDQ8" s="60">
        <f t="shared" si="75"/>
        <v>4842</v>
      </c>
      <c r="GDR8" s="60">
        <f t="shared" si="75"/>
        <v>4843</v>
      </c>
      <c r="GDS8" s="60">
        <f t="shared" si="75"/>
        <v>4844</v>
      </c>
      <c r="GDT8" s="60">
        <f t="shared" si="75"/>
        <v>4845</v>
      </c>
      <c r="GDU8" s="60">
        <f t="shared" si="75"/>
        <v>4846</v>
      </c>
      <c r="GDV8" s="60">
        <f t="shared" si="75"/>
        <v>4847</v>
      </c>
      <c r="GDW8" s="60">
        <f t="shared" si="75"/>
        <v>4848</v>
      </c>
      <c r="GDX8" s="60">
        <f t="shared" si="75"/>
        <v>4849</v>
      </c>
      <c r="GDY8" s="60">
        <f t="shared" si="75"/>
        <v>4850</v>
      </c>
      <c r="GDZ8" s="60">
        <f t="shared" si="75"/>
        <v>4851</v>
      </c>
      <c r="GEA8" s="60">
        <f t="shared" si="75"/>
        <v>4852</v>
      </c>
      <c r="GEB8" s="60">
        <f t="shared" si="75"/>
        <v>4853</v>
      </c>
      <c r="GEC8" s="60">
        <f t="shared" si="75"/>
        <v>4854</v>
      </c>
      <c r="GED8" s="60">
        <f t="shared" si="75"/>
        <v>4855</v>
      </c>
      <c r="GEE8" s="60">
        <f t="shared" si="75"/>
        <v>4856</v>
      </c>
      <c r="GEF8" s="60">
        <f t="shared" si="75"/>
        <v>4857</v>
      </c>
      <c r="GEG8" s="60">
        <f t="shared" si="75"/>
        <v>4858</v>
      </c>
      <c r="GEH8" s="60">
        <f t="shared" si="75"/>
        <v>4859</v>
      </c>
      <c r="GEI8" s="60">
        <f t="shared" si="75"/>
        <v>4860</v>
      </c>
      <c r="GEJ8" s="60">
        <f t="shared" si="75"/>
        <v>4861</v>
      </c>
      <c r="GEK8" s="60">
        <f t="shared" si="75"/>
        <v>4862</v>
      </c>
      <c r="GEL8" s="60">
        <f t="shared" si="75"/>
        <v>4863</v>
      </c>
      <c r="GEM8" s="60">
        <f t="shared" si="75"/>
        <v>4864</v>
      </c>
      <c r="GEN8" s="60">
        <f t="shared" si="75"/>
        <v>4865</v>
      </c>
      <c r="GEO8" s="60">
        <f t="shared" si="75"/>
        <v>4866</v>
      </c>
      <c r="GEP8" s="60">
        <f t="shared" ref="GEP8:GHA8" si="76">GEO8+1</f>
        <v>4867</v>
      </c>
      <c r="GEQ8" s="60">
        <f t="shared" si="76"/>
        <v>4868</v>
      </c>
      <c r="GER8" s="60">
        <f t="shared" si="76"/>
        <v>4869</v>
      </c>
      <c r="GES8" s="60">
        <f t="shared" si="76"/>
        <v>4870</v>
      </c>
      <c r="GET8" s="60">
        <f t="shared" si="76"/>
        <v>4871</v>
      </c>
      <c r="GEU8" s="60">
        <f t="shared" si="76"/>
        <v>4872</v>
      </c>
      <c r="GEV8" s="60">
        <f t="shared" si="76"/>
        <v>4873</v>
      </c>
      <c r="GEW8" s="60">
        <f t="shared" si="76"/>
        <v>4874</v>
      </c>
      <c r="GEX8" s="60">
        <f t="shared" si="76"/>
        <v>4875</v>
      </c>
      <c r="GEY8" s="60">
        <f t="shared" si="76"/>
        <v>4876</v>
      </c>
      <c r="GEZ8" s="60">
        <f t="shared" si="76"/>
        <v>4877</v>
      </c>
      <c r="GFA8" s="60">
        <f t="shared" si="76"/>
        <v>4878</v>
      </c>
      <c r="GFB8" s="60">
        <f t="shared" si="76"/>
        <v>4879</v>
      </c>
      <c r="GFC8" s="60">
        <f t="shared" si="76"/>
        <v>4880</v>
      </c>
      <c r="GFD8" s="60">
        <f t="shared" si="76"/>
        <v>4881</v>
      </c>
      <c r="GFE8" s="60">
        <f t="shared" si="76"/>
        <v>4882</v>
      </c>
      <c r="GFF8" s="60">
        <f t="shared" si="76"/>
        <v>4883</v>
      </c>
      <c r="GFG8" s="60">
        <f t="shared" si="76"/>
        <v>4884</v>
      </c>
      <c r="GFH8" s="60">
        <f t="shared" si="76"/>
        <v>4885</v>
      </c>
      <c r="GFI8" s="60">
        <f t="shared" si="76"/>
        <v>4886</v>
      </c>
      <c r="GFJ8" s="60">
        <f t="shared" si="76"/>
        <v>4887</v>
      </c>
      <c r="GFK8" s="60">
        <f t="shared" si="76"/>
        <v>4888</v>
      </c>
      <c r="GFL8" s="60">
        <f t="shared" si="76"/>
        <v>4889</v>
      </c>
      <c r="GFM8" s="60">
        <f t="shared" si="76"/>
        <v>4890</v>
      </c>
      <c r="GFN8" s="60">
        <f t="shared" si="76"/>
        <v>4891</v>
      </c>
      <c r="GFO8" s="60">
        <f t="shared" si="76"/>
        <v>4892</v>
      </c>
      <c r="GFP8" s="60">
        <f t="shared" si="76"/>
        <v>4893</v>
      </c>
      <c r="GFQ8" s="60">
        <f t="shared" si="76"/>
        <v>4894</v>
      </c>
      <c r="GFR8" s="60">
        <f t="shared" si="76"/>
        <v>4895</v>
      </c>
      <c r="GFS8" s="60">
        <f t="shared" si="76"/>
        <v>4896</v>
      </c>
      <c r="GFT8" s="60">
        <f t="shared" si="76"/>
        <v>4897</v>
      </c>
      <c r="GFU8" s="60">
        <f t="shared" si="76"/>
        <v>4898</v>
      </c>
      <c r="GFV8" s="60">
        <f t="shared" si="76"/>
        <v>4899</v>
      </c>
      <c r="GFW8" s="60">
        <f t="shared" si="76"/>
        <v>4900</v>
      </c>
      <c r="GFX8" s="60">
        <f t="shared" si="76"/>
        <v>4901</v>
      </c>
      <c r="GFY8" s="60">
        <f t="shared" si="76"/>
        <v>4902</v>
      </c>
      <c r="GFZ8" s="60">
        <f t="shared" si="76"/>
        <v>4903</v>
      </c>
      <c r="GGA8" s="60">
        <f t="shared" si="76"/>
        <v>4904</v>
      </c>
      <c r="GGB8" s="60">
        <f t="shared" si="76"/>
        <v>4905</v>
      </c>
      <c r="GGC8" s="60">
        <f t="shared" si="76"/>
        <v>4906</v>
      </c>
      <c r="GGD8" s="60">
        <f t="shared" si="76"/>
        <v>4907</v>
      </c>
      <c r="GGE8" s="60">
        <f t="shared" si="76"/>
        <v>4908</v>
      </c>
      <c r="GGF8" s="60">
        <f t="shared" si="76"/>
        <v>4909</v>
      </c>
      <c r="GGG8" s="60">
        <f t="shared" si="76"/>
        <v>4910</v>
      </c>
      <c r="GGH8" s="60">
        <f t="shared" si="76"/>
        <v>4911</v>
      </c>
      <c r="GGI8" s="60">
        <f t="shared" si="76"/>
        <v>4912</v>
      </c>
      <c r="GGJ8" s="60">
        <f t="shared" si="76"/>
        <v>4913</v>
      </c>
      <c r="GGK8" s="60">
        <f t="shared" si="76"/>
        <v>4914</v>
      </c>
      <c r="GGL8" s="60">
        <f t="shared" si="76"/>
        <v>4915</v>
      </c>
      <c r="GGM8" s="60">
        <f t="shared" si="76"/>
        <v>4916</v>
      </c>
      <c r="GGN8" s="60">
        <f t="shared" si="76"/>
        <v>4917</v>
      </c>
      <c r="GGO8" s="60">
        <f t="shared" si="76"/>
        <v>4918</v>
      </c>
      <c r="GGP8" s="60">
        <f t="shared" si="76"/>
        <v>4919</v>
      </c>
      <c r="GGQ8" s="60">
        <f t="shared" si="76"/>
        <v>4920</v>
      </c>
      <c r="GGR8" s="60">
        <f t="shared" si="76"/>
        <v>4921</v>
      </c>
      <c r="GGS8" s="60">
        <f t="shared" si="76"/>
        <v>4922</v>
      </c>
      <c r="GGT8" s="60">
        <f t="shared" si="76"/>
        <v>4923</v>
      </c>
      <c r="GGU8" s="60">
        <f t="shared" si="76"/>
        <v>4924</v>
      </c>
      <c r="GGV8" s="60">
        <f t="shared" si="76"/>
        <v>4925</v>
      </c>
      <c r="GGW8" s="60">
        <f t="shared" si="76"/>
        <v>4926</v>
      </c>
      <c r="GGX8" s="60">
        <f t="shared" si="76"/>
        <v>4927</v>
      </c>
      <c r="GGY8" s="60">
        <f t="shared" si="76"/>
        <v>4928</v>
      </c>
      <c r="GGZ8" s="60">
        <f t="shared" si="76"/>
        <v>4929</v>
      </c>
      <c r="GHA8" s="60">
        <f t="shared" si="76"/>
        <v>4930</v>
      </c>
      <c r="GHB8" s="60">
        <f t="shared" ref="GHB8:GJM8" si="77">GHA8+1</f>
        <v>4931</v>
      </c>
      <c r="GHC8" s="60">
        <f t="shared" si="77"/>
        <v>4932</v>
      </c>
      <c r="GHD8" s="60">
        <f t="shared" si="77"/>
        <v>4933</v>
      </c>
      <c r="GHE8" s="60">
        <f t="shared" si="77"/>
        <v>4934</v>
      </c>
      <c r="GHF8" s="60">
        <f t="shared" si="77"/>
        <v>4935</v>
      </c>
      <c r="GHG8" s="60">
        <f t="shared" si="77"/>
        <v>4936</v>
      </c>
      <c r="GHH8" s="60">
        <f t="shared" si="77"/>
        <v>4937</v>
      </c>
      <c r="GHI8" s="60">
        <f t="shared" si="77"/>
        <v>4938</v>
      </c>
      <c r="GHJ8" s="60">
        <f t="shared" si="77"/>
        <v>4939</v>
      </c>
      <c r="GHK8" s="60">
        <f t="shared" si="77"/>
        <v>4940</v>
      </c>
      <c r="GHL8" s="60">
        <f t="shared" si="77"/>
        <v>4941</v>
      </c>
      <c r="GHM8" s="60">
        <f t="shared" si="77"/>
        <v>4942</v>
      </c>
      <c r="GHN8" s="60">
        <f t="shared" si="77"/>
        <v>4943</v>
      </c>
      <c r="GHO8" s="60">
        <f t="shared" si="77"/>
        <v>4944</v>
      </c>
      <c r="GHP8" s="60">
        <f t="shared" si="77"/>
        <v>4945</v>
      </c>
      <c r="GHQ8" s="60">
        <f t="shared" si="77"/>
        <v>4946</v>
      </c>
      <c r="GHR8" s="60">
        <f t="shared" si="77"/>
        <v>4947</v>
      </c>
      <c r="GHS8" s="60">
        <f t="shared" si="77"/>
        <v>4948</v>
      </c>
      <c r="GHT8" s="60">
        <f t="shared" si="77"/>
        <v>4949</v>
      </c>
      <c r="GHU8" s="60">
        <f t="shared" si="77"/>
        <v>4950</v>
      </c>
      <c r="GHV8" s="60">
        <f t="shared" si="77"/>
        <v>4951</v>
      </c>
      <c r="GHW8" s="60">
        <f t="shared" si="77"/>
        <v>4952</v>
      </c>
      <c r="GHX8" s="60">
        <f t="shared" si="77"/>
        <v>4953</v>
      </c>
      <c r="GHY8" s="60">
        <f t="shared" si="77"/>
        <v>4954</v>
      </c>
      <c r="GHZ8" s="60">
        <f t="shared" si="77"/>
        <v>4955</v>
      </c>
      <c r="GIA8" s="60">
        <f t="shared" si="77"/>
        <v>4956</v>
      </c>
      <c r="GIB8" s="60">
        <f t="shared" si="77"/>
        <v>4957</v>
      </c>
      <c r="GIC8" s="60">
        <f t="shared" si="77"/>
        <v>4958</v>
      </c>
      <c r="GID8" s="60">
        <f t="shared" si="77"/>
        <v>4959</v>
      </c>
      <c r="GIE8" s="60">
        <f t="shared" si="77"/>
        <v>4960</v>
      </c>
      <c r="GIF8" s="60">
        <f t="shared" si="77"/>
        <v>4961</v>
      </c>
      <c r="GIG8" s="60">
        <f t="shared" si="77"/>
        <v>4962</v>
      </c>
      <c r="GIH8" s="60">
        <f t="shared" si="77"/>
        <v>4963</v>
      </c>
      <c r="GII8" s="60">
        <f t="shared" si="77"/>
        <v>4964</v>
      </c>
      <c r="GIJ8" s="60">
        <f t="shared" si="77"/>
        <v>4965</v>
      </c>
      <c r="GIK8" s="60">
        <f t="shared" si="77"/>
        <v>4966</v>
      </c>
      <c r="GIL8" s="60">
        <f t="shared" si="77"/>
        <v>4967</v>
      </c>
      <c r="GIM8" s="60">
        <f t="shared" si="77"/>
        <v>4968</v>
      </c>
      <c r="GIN8" s="60">
        <f t="shared" si="77"/>
        <v>4969</v>
      </c>
      <c r="GIO8" s="60">
        <f t="shared" si="77"/>
        <v>4970</v>
      </c>
      <c r="GIP8" s="60">
        <f t="shared" si="77"/>
        <v>4971</v>
      </c>
      <c r="GIQ8" s="60">
        <f t="shared" si="77"/>
        <v>4972</v>
      </c>
      <c r="GIR8" s="60">
        <f t="shared" si="77"/>
        <v>4973</v>
      </c>
      <c r="GIS8" s="60">
        <f t="shared" si="77"/>
        <v>4974</v>
      </c>
      <c r="GIT8" s="60">
        <f t="shared" si="77"/>
        <v>4975</v>
      </c>
      <c r="GIU8" s="60">
        <f t="shared" si="77"/>
        <v>4976</v>
      </c>
      <c r="GIV8" s="60">
        <f t="shared" si="77"/>
        <v>4977</v>
      </c>
      <c r="GIW8" s="60">
        <f t="shared" si="77"/>
        <v>4978</v>
      </c>
      <c r="GIX8" s="60">
        <f t="shared" si="77"/>
        <v>4979</v>
      </c>
      <c r="GIY8" s="60">
        <f t="shared" si="77"/>
        <v>4980</v>
      </c>
      <c r="GIZ8" s="60">
        <f t="shared" si="77"/>
        <v>4981</v>
      </c>
      <c r="GJA8" s="60">
        <f t="shared" si="77"/>
        <v>4982</v>
      </c>
      <c r="GJB8" s="60">
        <f t="shared" si="77"/>
        <v>4983</v>
      </c>
      <c r="GJC8" s="60">
        <f t="shared" si="77"/>
        <v>4984</v>
      </c>
      <c r="GJD8" s="60">
        <f t="shared" si="77"/>
        <v>4985</v>
      </c>
      <c r="GJE8" s="60">
        <f t="shared" si="77"/>
        <v>4986</v>
      </c>
      <c r="GJF8" s="60">
        <f t="shared" si="77"/>
        <v>4987</v>
      </c>
      <c r="GJG8" s="60">
        <f t="shared" si="77"/>
        <v>4988</v>
      </c>
      <c r="GJH8" s="60">
        <f t="shared" si="77"/>
        <v>4989</v>
      </c>
      <c r="GJI8" s="60">
        <f t="shared" si="77"/>
        <v>4990</v>
      </c>
      <c r="GJJ8" s="60">
        <f t="shared" si="77"/>
        <v>4991</v>
      </c>
      <c r="GJK8" s="60">
        <f t="shared" si="77"/>
        <v>4992</v>
      </c>
      <c r="GJL8" s="60">
        <f t="shared" si="77"/>
        <v>4993</v>
      </c>
      <c r="GJM8" s="60">
        <f t="shared" si="77"/>
        <v>4994</v>
      </c>
      <c r="GJN8" s="60">
        <f t="shared" ref="GJN8:GLY8" si="78">GJM8+1</f>
        <v>4995</v>
      </c>
      <c r="GJO8" s="60">
        <f t="shared" si="78"/>
        <v>4996</v>
      </c>
      <c r="GJP8" s="60">
        <f t="shared" si="78"/>
        <v>4997</v>
      </c>
      <c r="GJQ8" s="60">
        <f t="shared" si="78"/>
        <v>4998</v>
      </c>
      <c r="GJR8" s="60">
        <f t="shared" si="78"/>
        <v>4999</v>
      </c>
      <c r="GJS8" s="60">
        <f t="shared" si="78"/>
        <v>5000</v>
      </c>
      <c r="GJT8" s="60">
        <f t="shared" si="78"/>
        <v>5001</v>
      </c>
      <c r="GJU8" s="60">
        <f t="shared" si="78"/>
        <v>5002</v>
      </c>
      <c r="GJV8" s="60">
        <f t="shared" si="78"/>
        <v>5003</v>
      </c>
      <c r="GJW8" s="60">
        <f t="shared" si="78"/>
        <v>5004</v>
      </c>
      <c r="GJX8" s="60">
        <f t="shared" si="78"/>
        <v>5005</v>
      </c>
      <c r="GJY8" s="60">
        <f t="shared" si="78"/>
        <v>5006</v>
      </c>
      <c r="GJZ8" s="60">
        <f t="shared" si="78"/>
        <v>5007</v>
      </c>
      <c r="GKA8" s="60">
        <f t="shared" si="78"/>
        <v>5008</v>
      </c>
      <c r="GKB8" s="60">
        <f t="shared" si="78"/>
        <v>5009</v>
      </c>
      <c r="GKC8" s="60">
        <f t="shared" si="78"/>
        <v>5010</v>
      </c>
      <c r="GKD8" s="60">
        <f t="shared" si="78"/>
        <v>5011</v>
      </c>
      <c r="GKE8" s="60">
        <f t="shared" si="78"/>
        <v>5012</v>
      </c>
      <c r="GKF8" s="60">
        <f t="shared" si="78"/>
        <v>5013</v>
      </c>
      <c r="GKG8" s="60">
        <f t="shared" si="78"/>
        <v>5014</v>
      </c>
      <c r="GKH8" s="60">
        <f t="shared" si="78"/>
        <v>5015</v>
      </c>
      <c r="GKI8" s="60">
        <f t="shared" si="78"/>
        <v>5016</v>
      </c>
      <c r="GKJ8" s="60">
        <f t="shared" si="78"/>
        <v>5017</v>
      </c>
      <c r="GKK8" s="60">
        <f t="shared" si="78"/>
        <v>5018</v>
      </c>
      <c r="GKL8" s="60">
        <f t="shared" si="78"/>
        <v>5019</v>
      </c>
      <c r="GKM8" s="60">
        <f t="shared" si="78"/>
        <v>5020</v>
      </c>
      <c r="GKN8" s="60">
        <f t="shared" si="78"/>
        <v>5021</v>
      </c>
      <c r="GKO8" s="60">
        <f t="shared" si="78"/>
        <v>5022</v>
      </c>
      <c r="GKP8" s="60">
        <f t="shared" si="78"/>
        <v>5023</v>
      </c>
      <c r="GKQ8" s="60">
        <f t="shared" si="78"/>
        <v>5024</v>
      </c>
      <c r="GKR8" s="60">
        <f t="shared" si="78"/>
        <v>5025</v>
      </c>
      <c r="GKS8" s="60">
        <f t="shared" si="78"/>
        <v>5026</v>
      </c>
      <c r="GKT8" s="60">
        <f t="shared" si="78"/>
        <v>5027</v>
      </c>
      <c r="GKU8" s="60">
        <f t="shared" si="78"/>
        <v>5028</v>
      </c>
      <c r="GKV8" s="60">
        <f t="shared" si="78"/>
        <v>5029</v>
      </c>
      <c r="GKW8" s="60">
        <f t="shared" si="78"/>
        <v>5030</v>
      </c>
      <c r="GKX8" s="60">
        <f t="shared" si="78"/>
        <v>5031</v>
      </c>
      <c r="GKY8" s="60">
        <f t="shared" si="78"/>
        <v>5032</v>
      </c>
      <c r="GKZ8" s="60">
        <f t="shared" si="78"/>
        <v>5033</v>
      </c>
      <c r="GLA8" s="60">
        <f t="shared" si="78"/>
        <v>5034</v>
      </c>
      <c r="GLB8" s="60">
        <f t="shared" si="78"/>
        <v>5035</v>
      </c>
      <c r="GLC8" s="60">
        <f t="shared" si="78"/>
        <v>5036</v>
      </c>
      <c r="GLD8" s="60">
        <f t="shared" si="78"/>
        <v>5037</v>
      </c>
      <c r="GLE8" s="60">
        <f t="shared" si="78"/>
        <v>5038</v>
      </c>
      <c r="GLF8" s="60">
        <f t="shared" si="78"/>
        <v>5039</v>
      </c>
      <c r="GLG8" s="60">
        <f t="shared" si="78"/>
        <v>5040</v>
      </c>
      <c r="GLH8" s="60">
        <f t="shared" si="78"/>
        <v>5041</v>
      </c>
      <c r="GLI8" s="60">
        <f t="shared" si="78"/>
        <v>5042</v>
      </c>
      <c r="GLJ8" s="60">
        <f t="shared" si="78"/>
        <v>5043</v>
      </c>
      <c r="GLK8" s="60">
        <f t="shared" si="78"/>
        <v>5044</v>
      </c>
      <c r="GLL8" s="60">
        <f t="shared" si="78"/>
        <v>5045</v>
      </c>
      <c r="GLM8" s="60">
        <f t="shared" si="78"/>
        <v>5046</v>
      </c>
      <c r="GLN8" s="60">
        <f t="shared" si="78"/>
        <v>5047</v>
      </c>
      <c r="GLO8" s="60">
        <f t="shared" si="78"/>
        <v>5048</v>
      </c>
      <c r="GLP8" s="60">
        <f t="shared" si="78"/>
        <v>5049</v>
      </c>
      <c r="GLQ8" s="60">
        <f t="shared" si="78"/>
        <v>5050</v>
      </c>
      <c r="GLR8" s="60">
        <f t="shared" si="78"/>
        <v>5051</v>
      </c>
      <c r="GLS8" s="60">
        <f t="shared" si="78"/>
        <v>5052</v>
      </c>
      <c r="GLT8" s="60">
        <f t="shared" si="78"/>
        <v>5053</v>
      </c>
      <c r="GLU8" s="60">
        <f t="shared" si="78"/>
        <v>5054</v>
      </c>
      <c r="GLV8" s="60">
        <f t="shared" si="78"/>
        <v>5055</v>
      </c>
      <c r="GLW8" s="60">
        <f t="shared" si="78"/>
        <v>5056</v>
      </c>
      <c r="GLX8" s="60">
        <f t="shared" si="78"/>
        <v>5057</v>
      </c>
      <c r="GLY8" s="60">
        <f t="shared" si="78"/>
        <v>5058</v>
      </c>
      <c r="GLZ8" s="60">
        <f t="shared" ref="GLZ8:GOK8" si="79">GLY8+1</f>
        <v>5059</v>
      </c>
      <c r="GMA8" s="60">
        <f t="shared" si="79"/>
        <v>5060</v>
      </c>
      <c r="GMB8" s="60">
        <f t="shared" si="79"/>
        <v>5061</v>
      </c>
      <c r="GMC8" s="60">
        <f t="shared" si="79"/>
        <v>5062</v>
      </c>
      <c r="GMD8" s="60">
        <f t="shared" si="79"/>
        <v>5063</v>
      </c>
      <c r="GME8" s="60">
        <f t="shared" si="79"/>
        <v>5064</v>
      </c>
      <c r="GMF8" s="60">
        <f t="shared" si="79"/>
        <v>5065</v>
      </c>
      <c r="GMG8" s="60">
        <f t="shared" si="79"/>
        <v>5066</v>
      </c>
      <c r="GMH8" s="60">
        <f t="shared" si="79"/>
        <v>5067</v>
      </c>
      <c r="GMI8" s="60">
        <f t="shared" si="79"/>
        <v>5068</v>
      </c>
      <c r="GMJ8" s="60">
        <f t="shared" si="79"/>
        <v>5069</v>
      </c>
      <c r="GMK8" s="60">
        <f t="shared" si="79"/>
        <v>5070</v>
      </c>
      <c r="GML8" s="60">
        <f t="shared" si="79"/>
        <v>5071</v>
      </c>
      <c r="GMM8" s="60">
        <f t="shared" si="79"/>
        <v>5072</v>
      </c>
      <c r="GMN8" s="60">
        <f t="shared" si="79"/>
        <v>5073</v>
      </c>
      <c r="GMO8" s="60">
        <f t="shared" si="79"/>
        <v>5074</v>
      </c>
      <c r="GMP8" s="60">
        <f t="shared" si="79"/>
        <v>5075</v>
      </c>
      <c r="GMQ8" s="60">
        <f t="shared" si="79"/>
        <v>5076</v>
      </c>
      <c r="GMR8" s="60">
        <f t="shared" si="79"/>
        <v>5077</v>
      </c>
      <c r="GMS8" s="60">
        <f t="shared" si="79"/>
        <v>5078</v>
      </c>
      <c r="GMT8" s="60">
        <f t="shared" si="79"/>
        <v>5079</v>
      </c>
      <c r="GMU8" s="60">
        <f t="shared" si="79"/>
        <v>5080</v>
      </c>
      <c r="GMV8" s="60">
        <f t="shared" si="79"/>
        <v>5081</v>
      </c>
      <c r="GMW8" s="60">
        <f t="shared" si="79"/>
        <v>5082</v>
      </c>
      <c r="GMX8" s="60">
        <f t="shared" si="79"/>
        <v>5083</v>
      </c>
      <c r="GMY8" s="60">
        <f t="shared" si="79"/>
        <v>5084</v>
      </c>
      <c r="GMZ8" s="60">
        <f t="shared" si="79"/>
        <v>5085</v>
      </c>
      <c r="GNA8" s="60">
        <f t="shared" si="79"/>
        <v>5086</v>
      </c>
      <c r="GNB8" s="60">
        <f t="shared" si="79"/>
        <v>5087</v>
      </c>
      <c r="GNC8" s="60">
        <f t="shared" si="79"/>
        <v>5088</v>
      </c>
      <c r="GND8" s="60">
        <f t="shared" si="79"/>
        <v>5089</v>
      </c>
      <c r="GNE8" s="60">
        <f t="shared" si="79"/>
        <v>5090</v>
      </c>
      <c r="GNF8" s="60">
        <f t="shared" si="79"/>
        <v>5091</v>
      </c>
      <c r="GNG8" s="60">
        <f t="shared" si="79"/>
        <v>5092</v>
      </c>
      <c r="GNH8" s="60">
        <f t="shared" si="79"/>
        <v>5093</v>
      </c>
      <c r="GNI8" s="60">
        <f t="shared" si="79"/>
        <v>5094</v>
      </c>
      <c r="GNJ8" s="60">
        <f t="shared" si="79"/>
        <v>5095</v>
      </c>
      <c r="GNK8" s="60">
        <f t="shared" si="79"/>
        <v>5096</v>
      </c>
      <c r="GNL8" s="60">
        <f t="shared" si="79"/>
        <v>5097</v>
      </c>
      <c r="GNM8" s="60">
        <f t="shared" si="79"/>
        <v>5098</v>
      </c>
      <c r="GNN8" s="60">
        <f t="shared" si="79"/>
        <v>5099</v>
      </c>
      <c r="GNO8" s="60">
        <f t="shared" si="79"/>
        <v>5100</v>
      </c>
      <c r="GNP8" s="60">
        <f t="shared" si="79"/>
        <v>5101</v>
      </c>
      <c r="GNQ8" s="60">
        <f t="shared" si="79"/>
        <v>5102</v>
      </c>
      <c r="GNR8" s="60">
        <f t="shared" si="79"/>
        <v>5103</v>
      </c>
      <c r="GNS8" s="60">
        <f t="shared" si="79"/>
        <v>5104</v>
      </c>
      <c r="GNT8" s="60">
        <f t="shared" si="79"/>
        <v>5105</v>
      </c>
      <c r="GNU8" s="60">
        <f t="shared" si="79"/>
        <v>5106</v>
      </c>
      <c r="GNV8" s="60">
        <f t="shared" si="79"/>
        <v>5107</v>
      </c>
      <c r="GNW8" s="60">
        <f t="shared" si="79"/>
        <v>5108</v>
      </c>
      <c r="GNX8" s="60">
        <f t="shared" si="79"/>
        <v>5109</v>
      </c>
      <c r="GNY8" s="60">
        <f t="shared" si="79"/>
        <v>5110</v>
      </c>
      <c r="GNZ8" s="60">
        <f t="shared" si="79"/>
        <v>5111</v>
      </c>
      <c r="GOA8" s="60">
        <f t="shared" si="79"/>
        <v>5112</v>
      </c>
      <c r="GOB8" s="60">
        <f t="shared" si="79"/>
        <v>5113</v>
      </c>
      <c r="GOC8" s="60">
        <f t="shared" si="79"/>
        <v>5114</v>
      </c>
      <c r="GOD8" s="60">
        <f t="shared" si="79"/>
        <v>5115</v>
      </c>
      <c r="GOE8" s="60">
        <f t="shared" si="79"/>
        <v>5116</v>
      </c>
      <c r="GOF8" s="60">
        <f t="shared" si="79"/>
        <v>5117</v>
      </c>
      <c r="GOG8" s="60">
        <f t="shared" si="79"/>
        <v>5118</v>
      </c>
      <c r="GOH8" s="60">
        <f t="shared" si="79"/>
        <v>5119</v>
      </c>
      <c r="GOI8" s="60">
        <f t="shared" si="79"/>
        <v>5120</v>
      </c>
      <c r="GOJ8" s="60">
        <f t="shared" si="79"/>
        <v>5121</v>
      </c>
      <c r="GOK8" s="60">
        <f t="shared" si="79"/>
        <v>5122</v>
      </c>
      <c r="GOL8" s="60">
        <f t="shared" ref="GOL8:GQW8" si="80">GOK8+1</f>
        <v>5123</v>
      </c>
      <c r="GOM8" s="60">
        <f t="shared" si="80"/>
        <v>5124</v>
      </c>
      <c r="GON8" s="60">
        <f t="shared" si="80"/>
        <v>5125</v>
      </c>
      <c r="GOO8" s="60">
        <f t="shared" si="80"/>
        <v>5126</v>
      </c>
      <c r="GOP8" s="60">
        <f t="shared" si="80"/>
        <v>5127</v>
      </c>
      <c r="GOQ8" s="60">
        <f t="shared" si="80"/>
        <v>5128</v>
      </c>
      <c r="GOR8" s="60">
        <f t="shared" si="80"/>
        <v>5129</v>
      </c>
      <c r="GOS8" s="60">
        <f t="shared" si="80"/>
        <v>5130</v>
      </c>
      <c r="GOT8" s="60">
        <f t="shared" si="80"/>
        <v>5131</v>
      </c>
      <c r="GOU8" s="60">
        <f t="shared" si="80"/>
        <v>5132</v>
      </c>
      <c r="GOV8" s="60">
        <f t="shared" si="80"/>
        <v>5133</v>
      </c>
      <c r="GOW8" s="60">
        <f t="shared" si="80"/>
        <v>5134</v>
      </c>
      <c r="GOX8" s="60">
        <f t="shared" si="80"/>
        <v>5135</v>
      </c>
      <c r="GOY8" s="60">
        <f t="shared" si="80"/>
        <v>5136</v>
      </c>
      <c r="GOZ8" s="60">
        <f t="shared" si="80"/>
        <v>5137</v>
      </c>
      <c r="GPA8" s="60">
        <f t="shared" si="80"/>
        <v>5138</v>
      </c>
      <c r="GPB8" s="60">
        <f t="shared" si="80"/>
        <v>5139</v>
      </c>
      <c r="GPC8" s="60">
        <f t="shared" si="80"/>
        <v>5140</v>
      </c>
      <c r="GPD8" s="60">
        <f t="shared" si="80"/>
        <v>5141</v>
      </c>
      <c r="GPE8" s="60">
        <f t="shared" si="80"/>
        <v>5142</v>
      </c>
      <c r="GPF8" s="60">
        <f t="shared" si="80"/>
        <v>5143</v>
      </c>
      <c r="GPG8" s="60">
        <f t="shared" si="80"/>
        <v>5144</v>
      </c>
      <c r="GPH8" s="60">
        <f t="shared" si="80"/>
        <v>5145</v>
      </c>
      <c r="GPI8" s="60">
        <f t="shared" si="80"/>
        <v>5146</v>
      </c>
      <c r="GPJ8" s="60">
        <f t="shared" si="80"/>
        <v>5147</v>
      </c>
      <c r="GPK8" s="60">
        <f t="shared" si="80"/>
        <v>5148</v>
      </c>
      <c r="GPL8" s="60">
        <f t="shared" si="80"/>
        <v>5149</v>
      </c>
      <c r="GPM8" s="60">
        <f t="shared" si="80"/>
        <v>5150</v>
      </c>
      <c r="GPN8" s="60">
        <f t="shared" si="80"/>
        <v>5151</v>
      </c>
      <c r="GPO8" s="60">
        <f t="shared" si="80"/>
        <v>5152</v>
      </c>
      <c r="GPP8" s="60">
        <f t="shared" si="80"/>
        <v>5153</v>
      </c>
      <c r="GPQ8" s="60">
        <f t="shared" si="80"/>
        <v>5154</v>
      </c>
      <c r="GPR8" s="60">
        <f t="shared" si="80"/>
        <v>5155</v>
      </c>
      <c r="GPS8" s="60">
        <f t="shared" si="80"/>
        <v>5156</v>
      </c>
      <c r="GPT8" s="60">
        <f t="shared" si="80"/>
        <v>5157</v>
      </c>
      <c r="GPU8" s="60">
        <f t="shared" si="80"/>
        <v>5158</v>
      </c>
      <c r="GPV8" s="60">
        <f t="shared" si="80"/>
        <v>5159</v>
      </c>
      <c r="GPW8" s="60">
        <f t="shared" si="80"/>
        <v>5160</v>
      </c>
      <c r="GPX8" s="60">
        <f t="shared" si="80"/>
        <v>5161</v>
      </c>
      <c r="GPY8" s="60">
        <f t="shared" si="80"/>
        <v>5162</v>
      </c>
      <c r="GPZ8" s="60">
        <f t="shared" si="80"/>
        <v>5163</v>
      </c>
      <c r="GQA8" s="60">
        <f t="shared" si="80"/>
        <v>5164</v>
      </c>
      <c r="GQB8" s="60">
        <f t="shared" si="80"/>
        <v>5165</v>
      </c>
      <c r="GQC8" s="60">
        <f t="shared" si="80"/>
        <v>5166</v>
      </c>
      <c r="GQD8" s="60">
        <f t="shared" si="80"/>
        <v>5167</v>
      </c>
      <c r="GQE8" s="60">
        <f t="shared" si="80"/>
        <v>5168</v>
      </c>
      <c r="GQF8" s="60">
        <f t="shared" si="80"/>
        <v>5169</v>
      </c>
      <c r="GQG8" s="60">
        <f t="shared" si="80"/>
        <v>5170</v>
      </c>
      <c r="GQH8" s="60">
        <f t="shared" si="80"/>
        <v>5171</v>
      </c>
      <c r="GQI8" s="60">
        <f t="shared" si="80"/>
        <v>5172</v>
      </c>
      <c r="GQJ8" s="60">
        <f t="shared" si="80"/>
        <v>5173</v>
      </c>
      <c r="GQK8" s="60">
        <f t="shared" si="80"/>
        <v>5174</v>
      </c>
      <c r="GQL8" s="60">
        <f t="shared" si="80"/>
        <v>5175</v>
      </c>
      <c r="GQM8" s="60">
        <f t="shared" si="80"/>
        <v>5176</v>
      </c>
      <c r="GQN8" s="60">
        <f t="shared" si="80"/>
        <v>5177</v>
      </c>
      <c r="GQO8" s="60">
        <f t="shared" si="80"/>
        <v>5178</v>
      </c>
      <c r="GQP8" s="60">
        <f t="shared" si="80"/>
        <v>5179</v>
      </c>
      <c r="GQQ8" s="60">
        <f t="shared" si="80"/>
        <v>5180</v>
      </c>
      <c r="GQR8" s="60">
        <f t="shared" si="80"/>
        <v>5181</v>
      </c>
      <c r="GQS8" s="60">
        <f t="shared" si="80"/>
        <v>5182</v>
      </c>
      <c r="GQT8" s="60">
        <f t="shared" si="80"/>
        <v>5183</v>
      </c>
      <c r="GQU8" s="60">
        <f t="shared" si="80"/>
        <v>5184</v>
      </c>
      <c r="GQV8" s="60">
        <f t="shared" si="80"/>
        <v>5185</v>
      </c>
      <c r="GQW8" s="60">
        <f t="shared" si="80"/>
        <v>5186</v>
      </c>
      <c r="GQX8" s="60">
        <f t="shared" ref="GQX8:GTI8" si="81">GQW8+1</f>
        <v>5187</v>
      </c>
      <c r="GQY8" s="60">
        <f t="shared" si="81"/>
        <v>5188</v>
      </c>
      <c r="GQZ8" s="60">
        <f t="shared" si="81"/>
        <v>5189</v>
      </c>
      <c r="GRA8" s="60">
        <f t="shared" si="81"/>
        <v>5190</v>
      </c>
      <c r="GRB8" s="60">
        <f t="shared" si="81"/>
        <v>5191</v>
      </c>
      <c r="GRC8" s="60">
        <f t="shared" si="81"/>
        <v>5192</v>
      </c>
      <c r="GRD8" s="60">
        <f t="shared" si="81"/>
        <v>5193</v>
      </c>
      <c r="GRE8" s="60">
        <f t="shared" si="81"/>
        <v>5194</v>
      </c>
      <c r="GRF8" s="60">
        <f t="shared" si="81"/>
        <v>5195</v>
      </c>
      <c r="GRG8" s="60">
        <f t="shared" si="81"/>
        <v>5196</v>
      </c>
      <c r="GRH8" s="60">
        <f t="shared" si="81"/>
        <v>5197</v>
      </c>
      <c r="GRI8" s="60">
        <f t="shared" si="81"/>
        <v>5198</v>
      </c>
      <c r="GRJ8" s="60">
        <f t="shared" si="81"/>
        <v>5199</v>
      </c>
      <c r="GRK8" s="60">
        <f t="shared" si="81"/>
        <v>5200</v>
      </c>
      <c r="GRL8" s="60">
        <f t="shared" si="81"/>
        <v>5201</v>
      </c>
      <c r="GRM8" s="60">
        <f t="shared" si="81"/>
        <v>5202</v>
      </c>
      <c r="GRN8" s="60">
        <f t="shared" si="81"/>
        <v>5203</v>
      </c>
      <c r="GRO8" s="60">
        <f t="shared" si="81"/>
        <v>5204</v>
      </c>
      <c r="GRP8" s="60">
        <f t="shared" si="81"/>
        <v>5205</v>
      </c>
      <c r="GRQ8" s="60">
        <f t="shared" si="81"/>
        <v>5206</v>
      </c>
      <c r="GRR8" s="60">
        <f t="shared" si="81"/>
        <v>5207</v>
      </c>
      <c r="GRS8" s="60">
        <f t="shared" si="81"/>
        <v>5208</v>
      </c>
      <c r="GRT8" s="60">
        <f t="shared" si="81"/>
        <v>5209</v>
      </c>
      <c r="GRU8" s="60">
        <f t="shared" si="81"/>
        <v>5210</v>
      </c>
      <c r="GRV8" s="60">
        <f t="shared" si="81"/>
        <v>5211</v>
      </c>
      <c r="GRW8" s="60">
        <f t="shared" si="81"/>
        <v>5212</v>
      </c>
      <c r="GRX8" s="60">
        <f t="shared" si="81"/>
        <v>5213</v>
      </c>
      <c r="GRY8" s="60">
        <f t="shared" si="81"/>
        <v>5214</v>
      </c>
      <c r="GRZ8" s="60">
        <f t="shared" si="81"/>
        <v>5215</v>
      </c>
      <c r="GSA8" s="60">
        <f t="shared" si="81"/>
        <v>5216</v>
      </c>
      <c r="GSB8" s="60">
        <f t="shared" si="81"/>
        <v>5217</v>
      </c>
      <c r="GSC8" s="60">
        <f t="shared" si="81"/>
        <v>5218</v>
      </c>
      <c r="GSD8" s="60">
        <f t="shared" si="81"/>
        <v>5219</v>
      </c>
      <c r="GSE8" s="60">
        <f t="shared" si="81"/>
        <v>5220</v>
      </c>
      <c r="GSF8" s="60">
        <f t="shared" si="81"/>
        <v>5221</v>
      </c>
      <c r="GSG8" s="60">
        <f t="shared" si="81"/>
        <v>5222</v>
      </c>
      <c r="GSH8" s="60">
        <f t="shared" si="81"/>
        <v>5223</v>
      </c>
      <c r="GSI8" s="60">
        <f t="shared" si="81"/>
        <v>5224</v>
      </c>
      <c r="GSJ8" s="60">
        <f t="shared" si="81"/>
        <v>5225</v>
      </c>
      <c r="GSK8" s="60">
        <f t="shared" si="81"/>
        <v>5226</v>
      </c>
      <c r="GSL8" s="60">
        <f t="shared" si="81"/>
        <v>5227</v>
      </c>
      <c r="GSM8" s="60">
        <f t="shared" si="81"/>
        <v>5228</v>
      </c>
      <c r="GSN8" s="60">
        <f t="shared" si="81"/>
        <v>5229</v>
      </c>
      <c r="GSO8" s="60">
        <f t="shared" si="81"/>
        <v>5230</v>
      </c>
      <c r="GSP8" s="60">
        <f t="shared" si="81"/>
        <v>5231</v>
      </c>
      <c r="GSQ8" s="60">
        <f t="shared" si="81"/>
        <v>5232</v>
      </c>
      <c r="GSR8" s="60">
        <f t="shared" si="81"/>
        <v>5233</v>
      </c>
      <c r="GSS8" s="60">
        <f t="shared" si="81"/>
        <v>5234</v>
      </c>
      <c r="GST8" s="60">
        <f t="shared" si="81"/>
        <v>5235</v>
      </c>
      <c r="GSU8" s="60">
        <f t="shared" si="81"/>
        <v>5236</v>
      </c>
      <c r="GSV8" s="60">
        <f t="shared" si="81"/>
        <v>5237</v>
      </c>
      <c r="GSW8" s="60">
        <f t="shared" si="81"/>
        <v>5238</v>
      </c>
      <c r="GSX8" s="60">
        <f t="shared" si="81"/>
        <v>5239</v>
      </c>
      <c r="GSY8" s="60">
        <f t="shared" si="81"/>
        <v>5240</v>
      </c>
      <c r="GSZ8" s="60">
        <f t="shared" si="81"/>
        <v>5241</v>
      </c>
      <c r="GTA8" s="60">
        <f t="shared" si="81"/>
        <v>5242</v>
      </c>
      <c r="GTB8" s="60">
        <f t="shared" si="81"/>
        <v>5243</v>
      </c>
      <c r="GTC8" s="60">
        <f t="shared" si="81"/>
        <v>5244</v>
      </c>
      <c r="GTD8" s="60">
        <f t="shared" si="81"/>
        <v>5245</v>
      </c>
      <c r="GTE8" s="60">
        <f t="shared" si="81"/>
        <v>5246</v>
      </c>
      <c r="GTF8" s="60">
        <f t="shared" si="81"/>
        <v>5247</v>
      </c>
      <c r="GTG8" s="60">
        <f t="shared" si="81"/>
        <v>5248</v>
      </c>
      <c r="GTH8" s="60">
        <f t="shared" si="81"/>
        <v>5249</v>
      </c>
      <c r="GTI8" s="60">
        <f t="shared" si="81"/>
        <v>5250</v>
      </c>
      <c r="GTJ8" s="60">
        <f t="shared" ref="GTJ8:GVU8" si="82">GTI8+1</f>
        <v>5251</v>
      </c>
      <c r="GTK8" s="60">
        <f t="shared" si="82"/>
        <v>5252</v>
      </c>
      <c r="GTL8" s="60">
        <f t="shared" si="82"/>
        <v>5253</v>
      </c>
      <c r="GTM8" s="60">
        <f t="shared" si="82"/>
        <v>5254</v>
      </c>
      <c r="GTN8" s="60">
        <f t="shared" si="82"/>
        <v>5255</v>
      </c>
      <c r="GTO8" s="60">
        <f t="shared" si="82"/>
        <v>5256</v>
      </c>
      <c r="GTP8" s="60">
        <f t="shared" si="82"/>
        <v>5257</v>
      </c>
      <c r="GTQ8" s="60">
        <f t="shared" si="82"/>
        <v>5258</v>
      </c>
      <c r="GTR8" s="60">
        <f t="shared" si="82"/>
        <v>5259</v>
      </c>
      <c r="GTS8" s="60">
        <f t="shared" si="82"/>
        <v>5260</v>
      </c>
      <c r="GTT8" s="60">
        <f t="shared" si="82"/>
        <v>5261</v>
      </c>
      <c r="GTU8" s="60">
        <f t="shared" si="82"/>
        <v>5262</v>
      </c>
      <c r="GTV8" s="60">
        <f t="shared" si="82"/>
        <v>5263</v>
      </c>
      <c r="GTW8" s="60">
        <f t="shared" si="82"/>
        <v>5264</v>
      </c>
      <c r="GTX8" s="60">
        <f t="shared" si="82"/>
        <v>5265</v>
      </c>
      <c r="GTY8" s="60">
        <f t="shared" si="82"/>
        <v>5266</v>
      </c>
      <c r="GTZ8" s="60">
        <f t="shared" si="82"/>
        <v>5267</v>
      </c>
      <c r="GUA8" s="60">
        <f t="shared" si="82"/>
        <v>5268</v>
      </c>
      <c r="GUB8" s="60">
        <f t="shared" si="82"/>
        <v>5269</v>
      </c>
      <c r="GUC8" s="60">
        <f t="shared" si="82"/>
        <v>5270</v>
      </c>
      <c r="GUD8" s="60">
        <f t="shared" si="82"/>
        <v>5271</v>
      </c>
      <c r="GUE8" s="60">
        <f t="shared" si="82"/>
        <v>5272</v>
      </c>
      <c r="GUF8" s="60">
        <f t="shared" si="82"/>
        <v>5273</v>
      </c>
      <c r="GUG8" s="60">
        <f t="shared" si="82"/>
        <v>5274</v>
      </c>
      <c r="GUH8" s="60">
        <f t="shared" si="82"/>
        <v>5275</v>
      </c>
      <c r="GUI8" s="60">
        <f t="shared" si="82"/>
        <v>5276</v>
      </c>
      <c r="GUJ8" s="60">
        <f t="shared" si="82"/>
        <v>5277</v>
      </c>
      <c r="GUK8" s="60">
        <f t="shared" si="82"/>
        <v>5278</v>
      </c>
      <c r="GUL8" s="60">
        <f t="shared" si="82"/>
        <v>5279</v>
      </c>
      <c r="GUM8" s="60">
        <f t="shared" si="82"/>
        <v>5280</v>
      </c>
      <c r="GUN8" s="60">
        <f t="shared" si="82"/>
        <v>5281</v>
      </c>
      <c r="GUO8" s="60">
        <f t="shared" si="82"/>
        <v>5282</v>
      </c>
      <c r="GUP8" s="60">
        <f t="shared" si="82"/>
        <v>5283</v>
      </c>
      <c r="GUQ8" s="60">
        <f t="shared" si="82"/>
        <v>5284</v>
      </c>
      <c r="GUR8" s="60">
        <f t="shared" si="82"/>
        <v>5285</v>
      </c>
      <c r="GUS8" s="60">
        <f t="shared" si="82"/>
        <v>5286</v>
      </c>
      <c r="GUT8" s="60">
        <f t="shared" si="82"/>
        <v>5287</v>
      </c>
      <c r="GUU8" s="60">
        <f t="shared" si="82"/>
        <v>5288</v>
      </c>
      <c r="GUV8" s="60">
        <f t="shared" si="82"/>
        <v>5289</v>
      </c>
      <c r="GUW8" s="60">
        <f t="shared" si="82"/>
        <v>5290</v>
      </c>
      <c r="GUX8" s="60">
        <f t="shared" si="82"/>
        <v>5291</v>
      </c>
      <c r="GUY8" s="60">
        <f t="shared" si="82"/>
        <v>5292</v>
      </c>
      <c r="GUZ8" s="60">
        <f t="shared" si="82"/>
        <v>5293</v>
      </c>
      <c r="GVA8" s="60">
        <f t="shared" si="82"/>
        <v>5294</v>
      </c>
      <c r="GVB8" s="60">
        <f t="shared" si="82"/>
        <v>5295</v>
      </c>
      <c r="GVC8" s="60">
        <f t="shared" si="82"/>
        <v>5296</v>
      </c>
      <c r="GVD8" s="60">
        <f t="shared" si="82"/>
        <v>5297</v>
      </c>
      <c r="GVE8" s="60">
        <f t="shared" si="82"/>
        <v>5298</v>
      </c>
      <c r="GVF8" s="60">
        <f t="shared" si="82"/>
        <v>5299</v>
      </c>
      <c r="GVG8" s="60">
        <f t="shared" si="82"/>
        <v>5300</v>
      </c>
      <c r="GVH8" s="60">
        <f t="shared" si="82"/>
        <v>5301</v>
      </c>
      <c r="GVI8" s="60">
        <f t="shared" si="82"/>
        <v>5302</v>
      </c>
      <c r="GVJ8" s="60">
        <f t="shared" si="82"/>
        <v>5303</v>
      </c>
      <c r="GVK8" s="60">
        <f t="shared" si="82"/>
        <v>5304</v>
      </c>
      <c r="GVL8" s="60">
        <f t="shared" si="82"/>
        <v>5305</v>
      </c>
      <c r="GVM8" s="60">
        <f t="shared" si="82"/>
        <v>5306</v>
      </c>
      <c r="GVN8" s="60">
        <f t="shared" si="82"/>
        <v>5307</v>
      </c>
      <c r="GVO8" s="60">
        <f t="shared" si="82"/>
        <v>5308</v>
      </c>
      <c r="GVP8" s="60">
        <f t="shared" si="82"/>
        <v>5309</v>
      </c>
      <c r="GVQ8" s="60">
        <f t="shared" si="82"/>
        <v>5310</v>
      </c>
      <c r="GVR8" s="60">
        <f t="shared" si="82"/>
        <v>5311</v>
      </c>
      <c r="GVS8" s="60">
        <f t="shared" si="82"/>
        <v>5312</v>
      </c>
      <c r="GVT8" s="60">
        <f t="shared" si="82"/>
        <v>5313</v>
      </c>
      <c r="GVU8" s="60">
        <f t="shared" si="82"/>
        <v>5314</v>
      </c>
      <c r="GVV8" s="60">
        <f t="shared" ref="GVV8:GYG8" si="83">GVU8+1</f>
        <v>5315</v>
      </c>
      <c r="GVW8" s="60">
        <f t="shared" si="83"/>
        <v>5316</v>
      </c>
      <c r="GVX8" s="60">
        <f t="shared" si="83"/>
        <v>5317</v>
      </c>
      <c r="GVY8" s="60">
        <f t="shared" si="83"/>
        <v>5318</v>
      </c>
      <c r="GVZ8" s="60">
        <f t="shared" si="83"/>
        <v>5319</v>
      </c>
      <c r="GWA8" s="60">
        <f t="shared" si="83"/>
        <v>5320</v>
      </c>
      <c r="GWB8" s="60">
        <f t="shared" si="83"/>
        <v>5321</v>
      </c>
      <c r="GWC8" s="60">
        <f t="shared" si="83"/>
        <v>5322</v>
      </c>
      <c r="GWD8" s="60">
        <f t="shared" si="83"/>
        <v>5323</v>
      </c>
      <c r="GWE8" s="60">
        <f t="shared" si="83"/>
        <v>5324</v>
      </c>
      <c r="GWF8" s="60">
        <f t="shared" si="83"/>
        <v>5325</v>
      </c>
      <c r="GWG8" s="60">
        <f t="shared" si="83"/>
        <v>5326</v>
      </c>
      <c r="GWH8" s="60">
        <f t="shared" si="83"/>
        <v>5327</v>
      </c>
      <c r="GWI8" s="60">
        <f t="shared" si="83"/>
        <v>5328</v>
      </c>
      <c r="GWJ8" s="60">
        <f t="shared" si="83"/>
        <v>5329</v>
      </c>
      <c r="GWK8" s="60">
        <f t="shared" si="83"/>
        <v>5330</v>
      </c>
      <c r="GWL8" s="60">
        <f t="shared" si="83"/>
        <v>5331</v>
      </c>
      <c r="GWM8" s="60">
        <f t="shared" si="83"/>
        <v>5332</v>
      </c>
      <c r="GWN8" s="60">
        <f t="shared" si="83"/>
        <v>5333</v>
      </c>
      <c r="GWO8" s="60">
        <f t="shared" si="83"/>
        <v>5334</v>
      </c>
      <c r="GWP8" s="60">
        <f t="shared" si="83"/>
        <v>5335</v>
      </c>
      <c r="GWQ8" s="60">
        <f t="shared" si="83"/>
        <v>5336</v>
      </c>
      <c r="GWR8" s="60">
        <f t="shared" si="83"/>
        <v>5337</v>
      </c>
      <c r="GWS8" s="60">
        <f t="shared" si="83"/>
        <v>5338</v>
      </c>
      <c r="GWT8" s="60">
        <f t="shared" si="83"/>
        <v>5339</v>
      </c>
      <c r="GWU8" s="60">
        <f t="shared" si="83"/>
        <v>5340</v>
      </c>
      <c r="GWV8" s="60">
        <f t="shared" si="83"/>
        <v>5341</v>
      </c>
      <c r="GWW8" s="60">
        <f t="shared" si="83"/>
        <v>5342</v>
      </c>
      <c r="GWX8" s="60">
        <f t="shared" si="83"/>
        <v>5343</v>
      </c>
      <c r="GWY8" s="60">
        <f t="shared" si="83"/>
        <v>5344</v>
      </c>
      <c r="GWZ8" s="60">
        <f t="shared" si="83"/>
        <v>5345</v>
      </c>
      <c r="GXA8" s="60">
        <f t="shared" si="83"/>
        <v>5346</v>
      </c>
      <c r="GXB8" s="60">
        <f t="shared" si="83"/>
        <v>5347</v>
      </c>
      <c r="GXC8" s="60">
        <f t="shared" si="83"/>
        <v>5348</v>
      </c>
      <c r="GXD8" s="60">
        <f t="shared" si="83"/>
        <v>5349</v>
      </c>
      <c r="GXE8" s="60">
        <f t="shared" si="83"/>
        <v>5350</v>
      </c>
      <c r="GXF8" s="60">
        <f t="shared" si="83"/>
        <v>5351</v>
      </c>
      <c r="GXG8" s="60">
        <f t="shared" si="83"/>
        <v>5352</v>
      </c>
      <c r="GXH8" s="60">
        <f t="shared" si="83"/>
        <v>5353</v>
      </c>
      <c r="GXI8" s="60">
        <f t="shared" si="83"/>
        <v>5354</v>
      </c>
      <c r="GXJ8" s="60">
        <f t="shared" si="83"/>
        <v>5355</v>
      </c>
      <c r="GXK8" s="60">
        <f t="shared" si="83"/>
        <v>5356</v>
      </c>
      <c r="GXL8" s="60">
        <f t="shared" si="83"/>
        <v>5357</v>
      </c>
      <c r="GXM8" s="60">
        <f t="shared" si="83"/>
        <v>5358</v>
      </c>
      <c r="GXN8" s="60">
        <f t="shared" si="83"/>
        <v>5359</v>
      </c>
      <c r="GXO8" s="60">
        <f t="shared" si="83"/>
        <v>5360</v>
      </c>
      <c r="GXP8" s="60">
        <f t="shared" si="83"/>
        <v>5361</v>
      </c>
      <c r="GXQ8" s="60">
        <f t="shared" si="83"/>
        <v>5362</v>
      </c>
      <c r="GXR8" s="60">
        <f t="shared" si="83"/>
        <v>5363</v>
      </c>
      <c r="GXS8" s="60">
        <f t="shared" si="83"/>
        <v>5364</v>
      </c>
      <c r="GXT8" s="60">
        <f t="shared" si="83"/>
        <v>5365</v>
      </c>
      <c r="GXU8" s="60">
        <f t="shared" si="83"/>
        <v>5366</v>
      </c>
      <c r="GXV8" s="60">
        <f t="shared" si="83"/>
        <v>5367</v>
      </c>
      <c r="GXW8" s="60">
        <f t="shared" si="83"/>
        <v>5368</v>
      </c>
      <c r="GXX8" s="60">
        <f t="shared" si="83"/>
        <v>5369</v>
      </c>
      <c r="GXY8" s="60">
        <f t="shared" si="83"/>
        <v>5370</v>
      </c>
      <c r="GXZ8" s="60">
        <f t="shared" si="83"/>
        <v>5371</v>
      </c>
      <c r="GYA8" s="60">
        <f t="shared" si="83"/>
        <v>5372</v>
      </c>
      <c r="GYB8" s="60">
        <f t="shared" si="83"/>
        <v>5373</v>
      </c>
      <c r="GYC8" s="60">
        <f t="shared" si="83"/>
        <v>5374</v>
      </c>
      <c r="GYD8" s="60">
        <f t="shared" si="83"/>
        <v>5375</v>
      </c>
      <c r="GYE8" s="60">
        <f t="shared" si="83"/>
        <v>5376</v>
      </c>
      <c r="GYF8" s="60">
        <f t="shared" si="83"/>
        <v>5377</v>
      </c>
      <c r="GYG8" s="60">
        <f t="shared" si="83"/>
        <v>5378</v>
      </c>
      <c r="GYH8" s="60">
        <f t="shared" ref="GYH8:HAS8" si="84">GYG8+1</f>
        <v>5379</v>
      </c>
      <c r="GYI8" s="60">
        <f t="shared" si="84"/>
        <v>5380</v>
      </c>
      <c r="GYJ8" s="60">
        <f t="shared" si="84"/>
        <v>5381</v>
      </c>
      <c r="GYK8" s="60">
        <f t="shared" si="84"/>
        <v>5382</v>
      </c>
      <c r="GYL8" s="60">
        <f t="shared" si="84"/>
        <v>5383</v>
      </c>
      <c r="GYM8" s="60">
        <f t="shared" si="84"/>
        <v>5384</v>
      </c>
      <c r="GYN8" s="60">
        <f t="shared" si="84"/>
        <v>5385</v>
      </c>
      <c r="GYO8" s="60">
        <f t="shared" si="84"/>
        <v>5386</v>
      </c>
      <c r="GYP8" s="60">
        <f t="shared" si="84"/>
        <v>5387</v>
      </c>
      <c r="GYQ8" s="60">
        <f t="shared" si="84"/>
        <v>5388</v>
      </c>
      <c r="GYR8" s="60">
        <f t="shared" si="84"/>
        <v>5389</v>
      </c>
      <c r="GYS8" s="60">
        <f t="shared" si="84"/>
        <v>5390</v>
      </c>
      <c r="GYT8" s="60">
        <f t="shared" si="84"/>
        <v>5391</v>
      </c>
      <c r="GYU8" s="60">
        <f t="shared" si="84"/>
        <v>5392</v>
      </c>
      <c r="GYV8" s="60">
        <f t="shared" si="84"/>
        <v>5393</v>
      </c>
      <c r="GYW8" s="60">
        <f t="shared" si="84"/>
        <v>5394</v>
      </c>
      <c r="GYX8" s="60">
        <f t="shared" si="84"/>
        <v>5395</v>
      </c>
      <c r="GYY8" s="60">
        <f t="shared" si="84"/>
        <v>5396</v>
      </c>
      <c r="GYZ8" s="60">
        <f t="shared" si="84"/>
        <v>5397</v>
      </c>
      <c r="GZA8" s="60">
        <f t="shared" si="84"/>
        <v>5398</v>
      </c>
      <c r="GZB8" s="60">
        <f t="shared" si="84"/>
        <v>5399</v>
      </c>
      <c r="GZC8" s="60">
        <f t="shared" si="84"/>
        <v>5400</v>
      </c>
      <c r="GZD8" s="60">
        <f t="shared" si="84"/>
        <v>5401</v>
      </c>
      <c r="GZE8" s="60">
        <f t="shared" si="84"/>
        <v>5402</v>
      </c>
      <c r="GZF8" s="60">
        <f t="shared" si="84"/>
        <v>5403</v>
      </c>
      <c r="GZG8" s="60">
        <f t="shared" si="84"/>
        <v>5404</v>
      </c>
      <c r="GZH8" s="60">
        <f t="shared" si="84"/>
        <v>5405</v>
      </c>
      <c r="GZI8" s="60">
        <f t="shared" si="84"/>
        <v>5406</v>
      </c>
      <c r="GZJ8" s="60">
        <f t="shared" si="84"/>
        <v>5407</v>
      </c>
      <c r="GZK8" s="60">
        <f t="shared" si="84"/>
        <v>5408</v>
      </c>
      <c r="GZL8" s="60">
        <f t="shared" si="84"/>
        <v>5409</v>
      </c>
      <c r="GZM8" s="60">
        <f t="shared" si="84"/>
        <v>5410</v>
      </c>
      <c r="GZN8" s="60">
        <f t="shared" si="84"/>
        <v>5411</v>
      </c>
      <c r="GZO8" s="60">
        <f t="shared" si="84"/>
        <v>5412</v>
      </c>
      <c r="GZP8" s="60">
        <f t="shared" si="84"/>
        <v>5413</v>
      </c>
      <c r="GZQ8" s="60">
        <f t="shared" si="84"/>
        <v>5414</v>
      </c>
      <c r="GZR8" s="60">
        <f t="shared" si="84"/>
        <v>5415</v>
      </c>
      <c r="GZS8" s="60">
        <f t="shared" si="84"/>
        <v>5416</v>
      </c>
      <c r="GZT8" s="60">
        <f t="shared" si="84"/>
        <v>5417</v>
      </c>
      <c r="GZU8" s="60">
        <f t="shared" si="84"/>
        <v>5418</v>
      </c>
      <c r="GZV8" s="60">
        <f t="shared" si="84"/>
        <v>5419</v>
      </c>
      <c r="GZW8" s="60">
        <f t="shared" si="84"/>
        <v>5420</v>
      </c>
      <c r="GZX8" s="60">
        <f t="shared" si="84"/>
        <v>5421</v>
      </c>
      <c r="GZY8" s="60">
        <f t="shared" si="84"/>
        <v>5422</v>
      </c>
      <c r="GZZ8" s="60">
        <f t="shared" si="84"/>
        <v>5423</v>
      </c>
      <c r="HAA8" s="60">
        <f t="shared" si="84"/>
        <v>5424</v>
      </c>
      <c r="HAB8" s="60">
        <f t="shared" si="84"/>
        <v>5425</v>
      </c>
      <c r="HAC8" s="60">
        <f t="shared" si="84"/>
        <v>5426</v>
      </c>
      <c r="HAD8" s="60">
        <f t="shared" si="84"/>
        <v>5427</v>
      </c>
      <c r="HAE8" s="60">
        <f t="shared" si="84"/>
        <v>5428</v>
      </c>
      <c r="HAF8" s="60">
        <f t="shared" si="84"/>
        <v>5429</v>
      </c>
      <c r="HAG8" s="60">
        <f t="shared" si="84"/>
        <v>5430</v>
      </c>
      <c r="HAH8" s="60">
        <f t="shared" si="84"/>
        <v>5431</v>
      </c>
      <c r="HAI8" s="60">
        <f t="shared" si="84"/>
        <v>5432</v>
      </c>
      <c r="HAJ8" s="60">
        <f t="shared" si="84"/>
        <v>5433</v>
      </c>
      <c r="HAK8" s="60">
        <f t="shared" si="84"/>
        <v>5434</v>
      </c>
      <c r="HAL8" s="60">
        <f t="shared" si="84"/>
        <v>5435</v>
      </c>
      <c r="HAM8" s="60">
        <f t="shared" si="84"/>
        <v>5436</v>
      </c>
      <c r="HAN8" s="60">
        <f t="shared" si="84"/>
        <v>5437</v>
      </c>
      <c r="HAO8" s="60">
        <f t="shared" si="84"/>
        <v>5438</v>
      </c>
      <c r="HAP8" s="60">
        <f t="shared" si="84"/>
        <v>5439</v>
      </c>
      <c r="HAQ8" s="60">
        <f t="shared" si="84"/>
        <v>5440</v>
      </c>
      <c r="HAR8" s="60">
        <f t="shared" si="84"/>
        <v>5441</v>
      </c>
      <c r="HAS8" s="60">
        <f t="shared" si="84"/>
        <v>5442</v>
      </c>
      <c r="HAT8" s="60">
        <f t="shared" ref="HAT8:HDE8" si="85">HAS8+1</f>
        <v>5443</v>
      </c>
      <c r="HAU8" s="60">
        <f t="shared" si="85"/>
        <v>5444</v>
      </c>
      <c r="HAV8" s="60">
        <f t="shared" si="85"/>
        <v>5445</v>
      </c>
      <c r="HAW8" s="60">
        <f t="shared" si="85"/>
        <v>5446</v>
      </c>
      <c r="HAX8" s="60">
        <f t="shared" si="85"/>
        <v>5447</v>
      </c>
      <c r="HAY8" s="60">
        <f t="shared" si="85"/>
        <v>5448</v>
      </c>
      <c r="HAZ8" s="60">
        <f t="shared" si="85"/>
        <v>5449</v>
      </c>
      <c r="HBA8" s="60">
        <f t="shared" si="85"/>
        <v>5450</v>
      </c>
      <c r="HBB8" s="60">
        <f t="shared" si="85"/>
        <v>5451</v>
      </c>
      <c r="HBC8" s="60">
        <f t="shared" si="85"/>
        <v>5452</v>
      </c>
      <c r="HBD8" s="60">
        <f t="shared" si="85"/>
        <v>5453</v>
      </c>
      <c r="HBE8" s="60">
        <f t="shared" si="85"/>
        <v>5454</v>
      </c>
      <c r="HBF8" s="60">
        <f t="shared" si="85"/>
        <v>5455</v>
      </c>
      <c r="HBG8" s="60">
        <f t="shared" si="85"/>
        <v>5456</v>
      </c>
      <c r="HBH8" s="60">
        <f t="shared" si="85"/>
        <v>5457</v>
      </c>
      <c r="HBI8" s="60">
        <f t="shared" si="85"/>
        <v>5458</v>
      </c>
      <c r="HBJ8" s="60">
        <f t="shared" si="85"/>
        <v>5459</v>
      </c>
      <c r="HBK8" s="60">
        <f t="shared" si="85"/>
        <v>5460</v>
      </c>
      <c r="HBL8" s="60">
        <f t="shared" si="85"/>
        <v>5461</v>
      </c>
      <c r="HBM8" s="60">
        <f t="shared" si="85"/>
        <v>5462</v>
      </c>
      <c r="HBN8" s="60">
        <f t="shared" si="85"/>
        <v>5463</v>
      </c>
      <c r="HBO8" s="60">
        <f t="shared" si="85"/>
        <v>5464</v>
      </c>
      <c r="HBP8" s="60">
        <f t="shared" si="85"/>
        <v>5465</v>
      </c>
      <c r="HBQ8" s="60">
        <f t="shared" si="85"/>
        <v>5466</v>
      </c>
      <c r="HBR8" s="60">
        <f t="shared" si="85"/>
        <v>5467</v>
      </c>
      <c r="HBS8" s="60">
        <f t="shared" si="85"/>
        <v>5468</v>
      </c>
      <c r="HBT8" s="60">
        <f t="shared" si="85"/>
        <v>5469</v>
      </c>
      <c r="HBU8" s="60">
        <f t="shared" si="85"/>
        <v>5470</v>
      </c>
      <c r="HBV8" s="60">
        <f t="shared" si="85"/>
        <v>5471</v>
      </c>
      <c r="HBW8" s="60">
        <f t="shared" si="85"/>
        <v>5472</v>
      </c>
      <c r="HBX8" s="60">
        <f t="shared" si="85"/>
        <v>5473</v>
      </c>
      <c r="HBY8" s="60">
        <f t="shared" si="85"/>
        <v>5474</v>
      </c>
      <c r="HBZ8" s="60">
        <f t="shared" si="85"/>
        <v>5475</v>
      </c>
      <c r="HCA8" s="60">
        <f t="shared" si="85"/>
        <v>5476</v>
      </c>
      <c r="HCB8" s="60">
        <f t="shared" si="85"/>
        <v>5477</v>
      </c>
      <c r="HCC8" s="60">
        <f t="shared" si="85"/>
        <v>5478</v>
      </c>
      <c r="HCD8" s="60">
        <f t="shared" si="85"/>
        <v>5479</v>
      </c>
      <c r="HCE8" s="60">
        <f t="shared" si="85"/>
        <v>5480</v>
      </c>
      <c r="HCF8" s="60">
        <f t="shared" si="85"/>
        <v>5481</v>
      </c>
      <c r="HCG8" s="60">
        <f t="shared" si="85"/>
        <v>5482</v>
      </c>
      <c r="HCH8" s="60">
        <f t="shared" si="85"/>
        <v>5483</v>
      </c>
      <c r="HCI8" s="60">
        <f t="shared" si="85"/>
        <v>5484</v>
      </c>
      <c r="HCJ8" s="60">
        <f t="shared" si="85"/>
        <v>5485</v>
      </c>
      <c r="HCK8" s="60">
        <f t="shared" si="85"/>
        <v>5486</v>
      </c>
      <c r="HCL8" s="60">
        <f t="shared" si="85"/>
        <v>5487</v>
      </c>
      <c r="HCM8" s="60">
        <f t="shared" si="85"/>
        <v>5488</v>
      </c>
      <c r="HCN8" s="60">
        <f t="shared" si="85"/>
        <v>5489</v>
      </c>
      <c r="HCO8" s="60">
        <f t="shared" si="85"/>
        <v>5490</v>
      </c>
      <c r="HCP8" s="60">
        <f t="shared" si="85"/>
        <v>5491</v>
      </c>
      <c r="HCQ8" s="60">
        <f t="shared" si="85"/>
        <v>5492</v>
      </c>
      <c r="HCR8" s="60">
        <f t="shared" si="85"/>
        <v>5493</v>
      </c>
      <c r="HCS8" s="60">
        <f t="shared" si="85"/>
        <v>5494</v>
      </c>
      <c r="HCT8" s="60">
        <f t="shared" si="85"/>
        <v>5495</v>
      </c>
      <c r="HCU8" s="60">
        <f t="shared" si="85"/>
        <v>5496</v>
      </c>
      <c r="HCV8" s="60">
        <f t="shared" si="85"/>
        <v>5497</v>
      </c>
      <c r="HCW8" s="60">
        <f t="shared" si="85"/>
        <v>5498</v>
      </c>
      <c r="HCX8" s="60">
        <f t="shared" si="85"/>
        <v>5499</v>
      </c>
      <c r="HCY8" s="60">
        <f t="shared" si="85"/>
        <v>5500</v>
      </c>
      <c r="HCZ8" s="60">
        <f t="shared" si="85"/>
        <v>5501</v>
      </c>
      <c r="HDA8" s="60">
        <f t="shared" si="85"/>
        <v>5502</v>
      </c>
      <c r="HDB8" s="60">
        <f t="shared" si="85"/>
        <v>5503</v>
      </c>
      <c r="HDC8" s="60">
        <f t="shared" si="85"/>
        <v>5504</v>
      </c>
      <c r="HDD8" s="60">
        <f t="shared" si="85"/>
        <v>5505</v>
      </c>
      <c r="HDE8" s="60">
        <f t="shared" si="85"/>
        <v>5506</v>
      </c>
      <c r="HDF8" s="60">
        <f t="shared" ref="HDF8:HFQ8" si="86">HDE8+1</f>
        <v>5507</v>
      </c>
      <c r="HDG8" s="60">
        <f t="shared" si="86"/>
        <v>5508</v>
      </c>
      <c r="HDH8" s="60">
        <f t="shared" si="86"/>
        <v>5509</v>
      </c>
      <c r="HDI8" s="60">
        <f t="shared" si="86"/>
        <v>5510</v>
      </c>
      <c r="HDJ8" s="60">
        <f t="shared" si="86"/>
        <v>5511</v>
      </c>
      <c r="HDK8" s="60">
        <f t="shared" si="86"/>
        <v>5512</v>
      </c>
      <c r="HDL8" s="60">
        <f t="shared" si="86"/>
        <v>5513</v>
      </c>
      <c r="HDM8" s="60">
        <f t="shared" si="86"/>
        <v>5514</v>
      </c>
      <c r="HDN8" s="60">
        <f t="shared" si="86"/>
        <v>5515</v>
      </c>
      <c r="HDO8" s="60">
        <f t="shared" si="86"/>
        <v>5516</v>
      </c>
      <c r="HDP8" s="60">
        <f t="shared" si="86"/>
        <v>5517</v>
      </c>
      <c r="HDQ8" s="60">
        <f t="shared" si="86"/>
        <v>5518</v>
      </c>
      <c r="HDR8" s="60">
        <f t="shared" si="86"/>
        <v>5519</v>
      </c>
      <c r="HDS8" s="60">
        <f t="shared" si="86"/>
        <v>5520</v>
      </c>
      <c r="HDT8" s="60">
        <f t="shared" si="86"/>
        <v>5521</v>
      </c>
      <c r="HDU8" s="60">
        <f t="shared" si="86"/>
        <v>5522</v>
      </c>
      <c r="HDV8" s="60">
        <f t="shared" si="86"/>
        <v>5523</v>
      </c>
      <c r="HDW8" s="60">
        <f t="shared" si="86"/>
        <v>5524</v>
      </c>
      <c r="HDX8" s="60">
        <f t="shared" si="86"/>
        <v>5525</v>
      </c>
      <c r="HDY8" s="60">
        <f t="shared" si="86"/>
        <v>5526</v>
      </c>
      <c r="HDZ8" s="60">
        <f t="shared" si="86"/>
        <v>5527</v>
      </c>
      <c r="HEA8" s="60">
        <f t="shared" si="86"/>
        <v>5528</v>
      </c>
      <c r="HEB8" s="60">
        <f t="shared" si="86"/>
        <v>5529</v>
      </c>
      <c r="HEC8" s="60">
        <f t="shared" si="86"/>
        <v>5530</v>
      </c>
      <c r="HED8" s="60">
        <f t="shared" si="86"/>
        <v>5531</v>
      </c>
      <c r="HEE8" s="60">
        <f t="shared" si="86"/>
        <v>5532</v>
      </c>
      <c r="HEF8" s="60">
        <f t="shared" si="86"/>
        <v>5533</v>
      </c>
      <c r="HEG8" s="60">
        <f t="shared" si="86"/>
        <v>5534</v>
      </c>
      <c r="HEH8" s="60">
        <f t="shared" si="86"/>
        <v>5535</v>
      </c>
      <c r="HEI8" s="60">
        <f t="shared" si="86"/>
        <v>5536</v>
      </c>
      <c r="HEJ8" s="60">
        <f t="shared" si="86"/>
        <v>5537</v>
      </c>
      <c r="HEK8" s="60">
        <f t="shared" si="86"/>
        <v>5538</v>
      </c>
      <c r="HEL8" s="60">
        <f t="shared" si="86"/>
        <v>5539</v>
      </c>
      <c r="HEM8" s="60">
        <f t="shared" si="86"/>
        <v>5540</v>
      </c>
      <c r="HEN8" s="60">
        <f t="shared" si="86"/>
        <v>5541</v>
      </c>
      <c r="HEO8" s="60">
        <f t="shared" si="86"/>
        <v>5542</v>
      </c>
      <c r="HEP8" s="60">
        <f t="shared" si="86"/>
        <v>5543</v>
      </c>
      <c r="HEQ8" s="60">
        <f t="shared" si="86"/>
        <v>5544</v>
      </c>
      <c r="HER8" s="60">
        <f t="shared" si="86"/>
        <v>5545</v>
      </c>
      <c r="HES8" s="60">
        <f t="shared" si="86"/>
        <v>5546</v>
      </c>
      <c r="HET8" s="60">
        <f t="shared" si="86"/>
        <v>5547</v>
      </c>
      <c r="HEU8" s="60">
        <f t="shared" si="86"/>
        <v>5548</v>
      </c>
      <c r="HEV8" s="60">
        <f t="shared" si="86"/>
        <v>5549</v>
      </c>
      <c r="HEW8" s="60">
        <f t="shared" si="86"/>
        <v>5550</v>
      </c>
      <c r="HEX8" s="60">
        <f t="shared" si="86"/>
        <v>5551</v>
      </c>
      <c r="HEY8" s="60">
        <f t="shared" si="86"/>
        <v>5552</v>
      </c>
      <c r="HEZ8" s="60">
        <f t="shared" si="86"/>
        <v>5553</v>
      </c>
      <c r="HFA8" s="60">
        <f t="shared" si="86"/>
        <v>5554</v>
      </c>
      <c r="HFB8" s="60">
        <f t="shared" si="86"/>
        <v>5555</v>
      </c>
      <c r="HFC8" s="60">
        <f t="shared" si="86"/>
        <v>5556</v>
      </c>
      <c r="HFD8" s="60">
        <f t="shared" si="86"/>
        <v>5557</v>
      </c>
      <c r="HFE8" s="60">
        <f t="shared" si="86"/>
        <v>5558</v>
      </c>
      <c r="HFF8" s="60">
        <f t="shared" si="86"/>
        <v>5559</v>
      </c>
      <c r="HFG8" s="60">
        <f t="shared" si="86"/>
        <v>5560</v>
      </c>
      <c r="HFH8" s="60">
        <f t="shared" si="86"/>
        <v>5561</v>
      </c>
      <c r="HFI8" s="60">
        <f t="shared" si="86"/>
        <v>5562</v>
      </c>
      <c r="HFJ8" s="60">
        <f t="shared" si="86"/>
        <v>5563</v>
      </c>
      <c r="HFK8" s="60">
        <f t="shared" si="86"/>
        <v>5564</v>
      </c>
      <c r="HFL8" s="60">
        <f t="shared" si="86"/>
        <v>5565</v>
      </c>
      <c r="HFM8" s="60">
        <f t="shared" si="86"/>
        <v>5566</v>
      </c>
      <c r="HFN8" s="60">
        <f t="shared" si="86"/>
        <v>5567</v>
      </c>
      <c r="HFO8" s="60">
        <f t="shared" si="86"/>
        <v>5568</v>
      </c>
      <c r="HFP8" s="60">
        <f t="shared" si="86"/>
        <v>5569</v>
      </c>
      <c r="HFQ8" s="60">
        <f t="shared" si="86"/>
        <v>5570</v>
      </c>
      <c r="HFR8" s="60">
        <f t="shared" ref="HFR8:HIC8" si="87">HFQ8+1</f>
        <v>5571</v>
      </c>
      <c r="HFS8" s="60">
        <f t="shared" si="87"/>
        <v>5572</v>
      </c>
      <c r="HFT8" s="60">
        <f t="shared" si="87"/>
        <v>5573</v>
      </c>
      <c r="HFU8" s="60">
        <f t="shared" si="87"/>
        <v>5574</v>
      </c>
      <c r="HFV8" s="60">
        <f t="shared" si="87"/>
        <v>5575</v>
      </c>
      <c r="HFW8" s="60">
        <f t="shared" si="87"/>
        <v>5576</v>
      </c>
      <c r="HFX8" s="60">
        <f t="shared" si="87"/>
        <v>5577</v>
      </c>
      <c r="HFY8" s="60">
        <f t="shared" si="87"/>
        <v>5578</v>
      </c>
      <c r="HFZ8" s="60">
        <f t="shared" si="87"/>
        <v>5579</v>
      </c>
      <c r="HGA8" s="60">
        <f t="shared" si="87"/>
        <v>5580</v>
      </c>
      <c r="HGB8" s="60">
        <f t="shared" si="87"/>
        <v>5581</v>
      </c>
      <c r="HGC8" s="60">
        <f t="shared" si="87"/>
        <v>5582</v>
      </c>
      <c r="HGD8" s="60">
        <f t="shared" si="87"/>
        <v>5583</v>
      </c>
      <c r="HGE8" s="60">
        <f t="shared" si="87"/>
        <v>5584</v>
      </c>
      <c r="HGF8" s="60">
        <f t="shared" si="87"/>
        <v>5585</v>
      </c>
      <c r="HGG8" s="60">
        <f t="shared" si="87"/>
        <v>5586</v>
      </c>
      <c r="HGH8" s="60">
        <f t="shared" si="87"/>
        <v>5587</v>
      </c>
      <c r="HGI8" s="60">
        <f t="shared" si="87"/>
        <v>5588</v>
      </c>
      <c r="HGJ8" s="60">
        <f t="shared" si="87"/>
        <v>5589</v>
      </c>
      <c r="HGK8" s="60">
        <f t="shared" si="87"/>
        <v>5590</v>
      </c>
      <c r="HGL8" s="60">
        <f t="shared" si="87"/>
        <v>5591</v>
      </c>
      <c r="HGM8" s="60">
        <f t="shared" si="87"/>
        <v>5592</v>
      </c>
      <c r="HGN8" s="60">
        <f t="shared" si="87"/>
        <v>5593</v>
      </c>
      <c r="HGO8" s="60">
        <f t="shared" si="87"/>
        <v>5594</v>
      </c>
      <c r="HGP8" s="60">
        <f t="shared" si="87"/>
        <v>5595</v>
      </c>
      <c r="HGQ8" s="60">
        <f t="shared" si="87"/>
        <v>5596</v>
      </c>
      <c r="HGR8" s="60">
        <f t="shared" si="87"/>
        <v>5597</v>
      </c>
      <c r="HGS8" s="60">
        <f t="shared" si="87"/>
        <v>5598</v>
      </c>
      <c r="HGT8" s="60">
        <f t="shared" si="87"/>
        <v>5599</v>
      </c>
      <c r="HGU8" s="60">
        <f t="shared" si="87"/>
        <v>5600</v>
      </c>
      <c r="HGV8" s="60">
        <f t="shared" si="87"/>
        <v>5601</v>
      </c>
      <c r="HGW8" s="60">
        <f t="shared" si="87"/>
        <v>5602</v>
      </c>
      <c r="HGX8" s="60">
        <f t="shared" si="87"/>
        <v>5603</v>
      </c>
      <c r="HGY8" s="60">
        <f t="shared" si="87"/>
        <v>5604</v>
      </c>
      <c r="HGZ8" s="60">
        <f t="shared" si="87"/>
        <v>5605</v>
      </c>
      <c r="HHA8" s="60">
        <f t="shared" si="87"/>
        <v>5606</v>
      </c>
      <c r="HHB8" s="60">
        <f t="shared" si="87"/>
        <v>5607</v>
      </c>
      <c r="HHC8" s="60">
        <f t="shared" si="87"/>
        <v>5608</v>
      </c>
      <c r="HHD8" s="60">
        <f t="shared" si="87"/>
        <v>5609</v>
      </c>
      <c r="HHE8" s="60">
        <f t="shared" si="87"/>
        <v>5610</v>
      </c>
      <c r="HHF8" s="60">
        <f t="shared" si="87"/>
        <v>5611</v>
      </c>
      <c r="HHG8" s="60">
        <f t="shared" si="87"/>
        <v>5612</v>
      </c>
      <c r="HHH8" s="60">
        <f t="shared" si="87"/>
        <v>5613</v>
      </c>
      <c r="HHI8" s="60">
        <f t="shared" si="87"/>
        <v>5614</v>
      </c>
      <c r="HHJ8" s="60">
        <f t="shared" si="87"/>
        <v>5615</v>
      </c>
      <c r="HHK8" s="60">
        <f t="shared" si="87"/>
        <v>5616</v>
      </c>
      <c r="HHL8" s="60">
        <f t="shared" si="87"/>
        <v>5617</v>
      </c>
      <c r="HHM8" s="60">
        <f t="shared" si="87"/>
        <v>5618</v>
      </c>
      <c r="HHN8" s="60">
        <f t="shared" si="87"/>
        <v>5619</v>
      </c>
      <c r="HHO8" s="60">
        <f t="shared" si="87"/>
        <v>5620</v>
      </c>
      <c r="HHP8" s="60">
        <f t="shared" si="87"/>
        <v>5621</v>
      </c>
      <c r="HHQ8" s="60">
        <f t="shared" si="87"/>
        <v>5622</v>
      </c>
      <c r="HHR8" s="60">
        <f t="shared" si="87"/>
        <v>5623</v>
      </c>
      <c r="HHS8" s="60">
        <f t="shared" si="87"/>
        <v>5624</v>
      </c>
      <c r="HHT8" s="60">
        <f t="shared" si="87"/>
        <v>5625</v>
      </c>
      <c r="HHU8" s="60">
        <f t="shared" si="87"/>
        <v>5626</v>
      </c>
      <c r="HHV8" s="60">
        <f t="shared" si="87"/>
        <v>5627</v>
      </c>
      <c r="HHW8" s="60">
        <f t="shared" si="87"/>
        <v>5628</v>
      </c>
      <c r="HHX8" s="60">
        <f t="shared" si="87"/>
        <v>5629</v>
      </c>
      <c r="HHY8" s="60">
        <f t="shared" si="87"/>
        <v>5630</v>
      </c>
      <c r="HHZ8" s="60">
        <f t="shared" si="87"/>
        <v>5631</v>
      </c>
      <c r="HIA8" s="60">
        <f t="shared" si="87"/>
        <v>5632</v>
      </c>
      <c r="HIB8" s="60">
        <f t="shared" si="87"/>
        <v>5633</v>
      </c>
      <c r="HIC8" s="60">
        <f t="shared" si="87"/>
        <v>5634</v>
      </c>
      <c r="HID8" s="60">
        <f t="shared" ref="HID8:HKO8" si="88">HIC8+1</f>
        <v>5635</v>
      </c>
      <c r="HIE8" s="60">
        <f t="shared" si="88"/>
        <v>5636</v>
      </c>
      <c r="HIF8" s="60">
        <f t="shared" si="88"/>
        <v>5637</v>
      </c>
      <c r="HIG8" s="60">
        <f t="shared" si="88"/>
        <v>5638</v>
      </c>
      <c r="HIH8" s="60">
        <f t="shared" si="88"/>
        <v>5639</v>
      </c>
      <c r="HII8" s="60">
        <f t="shared" si="88"/>
        <v>5640</v>
      </c>
      <c r="HIJ8" s="60">
        <f t="shared" si="88"/>
        <v>5641</v>
      </c>
      <c r="HIK8" s="60">
        <f t="shared" si="88"/>
        <v>5642</v>
      </c>
      <c r="HIL8" s="60">
        <f t="shared" si="88"/>
        <v>5643</v>
      </c>
      <c r="HIM8" s="60">
        <f t="shared" si="88"/>
        <v>5644</v>
      </c>
      <c r="HIN8" s="60">
        <f t="shared" si="88"/>
        <v>5645</v>
      </c>
      <c r="HIO8" s="60">
        <f t="shared" si="88"/>
        <v>5646</v>
      </c>
      <c r="HIP8" s="60">
        <f t="shared" si="88"/>
        <v>5647</v>
      </c>
      <c r="HIQ8" s="60">
        <f t="shared" si="88"/>
        <v>5648</v>
      </c>
      <c r="HIR8" s="60">
        <f t="shared" si="88"/>
        <v>5649</v>
      </c>
      <c r="HIS8" s="60">
        <f t="shared" si="88"/>
        <v>5650</v>
      </c>
      <c r="HIT8" s="60">
        <f t="shared" si="88"/>
        <v>5651</v>
      </c>
      <c r="HIU8" s="60">
        <f t="shared" si="88"/>
        <v>5652</v>
      </c>
      <c r="HIV8" s="60">
        <f t="shared" si="88"/>
        <v>5653</v>
      </c>
      <c r="HIW8" s="60">
        <f t="shared" si="88"/>
        <v>5654</v>
      </c>
      <c r="HIX8" s="60">
        <f t="shared" si="88"/>
        <v>5655</v>
      </c>
      <c r="HIY8" s="60">
        <f t="shared" si="88"/>
        <v>5656</v>
      </c>
      <c r="HIZ8" s="60">
        <f t="shared" si="88"/>
        <v>5657</v>
      </c>
      <c r="HJA8" s="60">
        <f t="shared" si="88"/>
        <v>5658</v>
      </c>
      <c r="HJB8" s="60">
        <f t="shared" si="88"/>
        <v>5659</v>
      </c>
      <c r="HJC8" s="60">
        <f t="shared" si="88"/>
        <v>5660</v>
      </c>
      <c r="HJD8" s="60">
        <f t="shared" si="88"/>
        <v>5661</v>
      </c>
      <c r="HJE8" s="60">
        <f t="shared" si="88"/>
        <v>5662</v>
      </c>
      <c r="HJF8" s="60">
        <f t="shared" si="88"/>
        <v>5663</v>
      </c>
      <c r="HJG8" s="60">
        <f t="shared" si="88"/>
        <v>5664</v>
      </c>
      <c r="HJH8" s="60">
        <f t="shared" si="88"/>
        <v>5665</v>
      </c>
      <c r="HJI8" s="60">
        <f t="shared" si="88"/>
        <v>5666</v>
      </c>
      <c r="HJJ8" s="60">
        <f t="shared" si="88"/>
        <v>5667</v>
      </c>
      <c r="HJK8" s="60">
        <f t="shared" si="88"/>
        <v>5668</v>
      </c>
      <c r="HJL8" s="60">
        <f t="shared" si="88"/>
        <v>5669</v>
      </c>
      <c r="HJM8" s="60">
        <f t="shared" si="88"/>
        <v>5670</v>
      </c>
      <c r="HJN8" s="60">
        <f t="shared" si="88"/>
        <v>5671</v>
      </c>
      <c r="HJO8" s="60">
        <f t="shared" si="88"/>
        <v>5672</v>
      </c>
      <c r="HJP8" s="60">
        <f t="shared" si="88"/>
        <v>5673</v>
      </c>
      <c r="HJQ8" s="60">
        <f t="shared" si="88"/>
        <v>5674</v>
      </c>
      <c r="HJR8" s="60">
        <f t="shared" si="88"/>
        <v>5675</v>
      </c>
      <c r="HJS8" s="60">
        <f t="shared" si="88"/>
        <v>5676</v>
      </c>
      <c r="HJT8" s="60">
        <f t="shared" si="88"/>
        <v>5677</v>
      </c>
      <c r="HJU8" s="60">
        <f t="shared" si="88"/>
        <v>5678</v>
      </c>
      <c r="HJV8" s="60">
        <f t="shared" si="88"/>
        <v>5679</v>
      </c>
      <c r="HJW8" s="60">
        <f t="shared" si="88"/>
        <v>5680</v>
      </c>
      <c r="HJX8" s="60">
        <f t="shared" si="88"/>
        <v>5681</v>
      </c>
      <c r="HJY8" s="60">
        <f t="shared" si="88"/>
        <v>5682</v>
      </c>
      <c r="HJZ8" s="60">
        <f t="shared" si="88"/>
        <v>5683</v>
      </c>
      <c r="HKA8" s="60">
        <f t="shared" si="88"/>
        <v>5684</v>
      </c>
      <c r="HKB8" s="60">
        <f t="shared" si="88"/>
        <v>5685</v>
      </c>
      <c r="HKC8" s="60">
        <f t="shared" si="88"/>
        <v>5686</v>
      </c>
      <c r="HKD8" s="60">
        <f t="shared" si="88"/>
        <v>5687</v>
      </c>
      <c r="HKE8" s="60">
        <f t="shared" si="88"/>
        <v>5688</v>
      </c>
      <c r="HKF8" s="60">
        <f t="shared" si="88"/>
        <v>5689</v>
      </c>
      <c r="HKG8" s="60">
        <f t="shared" si="88"/>
        <v>5690</v>
      </c>
      <c r="HKH8" s="60">
        <f t="shared" si="88"/>
        <v>5691</v>
      </c>
      <c r="HKI8" s="60">
        <f t="shared" si="88"/>
        <v>5692</v>
      </c>
      <c r="HKJ8" s="60">
        <f t="shared" si="88"/>
        <v>5693</v>
      </c>
      <c r="HKK8" s="60">
        <f t="shared" si="88"/>
        <v>5694</v>
      </c>
      <c r="HKL8" s="60">
        <f t="shared" si="88"/>
        <v>5695</v>
      </c>
      <c r="HKM8" s="60">
        <f t="shared" si="88"/>
        <v>5696</v>
      </c>
      <c r="HKN8" s="60">
        <f t="shared" si="88"/>
        <v>5697</v>
      </c>
      <c r="HKO8" s="60">
        <f t="shared" si="88"/>
        <v>5698</v>
      </c>
      <c r="HKP8" s="60">
        <f t="shared" ref="HKP8:HNA8" si="89">HKO8+1</f>
        <v>5699</v>
      </c>
      <c r="HKQ8" s="60">
        <f t="shared" si="89"/>
        <v>5700</v>
      </c>
      <c r="HKR8" s="60">
        <f t="shared" si="89"/>
        <v>5701</v>
      </c>
      <c r="HKS8" s="60">
        <f t="shared" si="89"/>
        <v>5702</v>
      </c>
      <c r="HKT8" s="60">
        <f t="shared" si="89"/>
        <v>5703</v>
      </c>
      <c r="HKU8" s="60">
        <f t="shared" si="89"/>
        <v>5704</v>
      </c>
      <c r="HKV8" s="60">
        <f t="shared" si="89"/>
        <v>5705</v>
      </c>
      <c r="HKW8" s="60">
        <f t="shared" si="89"/>
        <v>5706</v>
      </c>
      <c r="HKX8" s="60">
        <f t="shared" si="89"/>
        <v>5707</v>
      </c>
      <c r="HKY8" s="60">
        <f t="shared" si="89"/>
        <v>5708</v>
      </c>
      <c r="HKZ8" s="60">
        <f t="shared" si="89"/>
        <v>5709</v>
      </c>
      <c r="HLA8" s="60">
        <f t="shared" si="89"/>
        <v>5710</v>
      </c>
      <c r="HLB8" s="60">
        <f t="shared" si="89"/>
        <v>5711</v>
      </c>
      <c r="HLC8" s="60">
        <f t="shared" si="89"/>
        <v>5712</v>
      </c>
      <c r="HLD8" s="60">
        <f t="shared" si="89"/>
        <v>5713</v>
      </c>
      <c r="HLE8" s="60">
        <f t="shared" si="89"/>
        <v>5714</v>
      </c>
      <c r="HLF8" s="60">
        <f t="shared" si="89"/>
        <v>5715</v>
      </c>
      <c r="HLG8" s="60">
        <f t="shared" si="89"/>
        <v>5716</v>
      </c>
      <c r="HLH8" s="60">
        <f t="shared" si="89"/>
        <v>5717</v>
      </c>
      <c r="HLI8" s="60">
        <f t="shared" si="89"/>
        <v>5718</v>
      </c>
      <c r="HLJ8" s="60">
        <f t="shared" si="89"/>
        <v>5719</v>
      </c>
      <c r="HLK8" s="60">
        <f t="shared" si="89"/>
        <v>5720</v>
      </c>
      <c r="HLL8" s="60">
        <f t="shared" si="89"/>
        <v>5721</v>
      </c>
      <c r="HLM8" s="60">
        <f t="shared" si="89"/>
        <v>5722</v>
      </c>
      <c r="HLN8" s="60">
        <f t="shared" si="89"/>
        <v>5723</v>
      </c>
      <c r="HLO8" s="60">
        <f t="shared" si="89"/>
        <v>5724</v>
      </c>
      <c r="HLP8" s="60">
        <f t="shared" si="89"/>
        <v>5725</v>
      </c>
      <c r="HLQ8" s="60">
        <f t="shared" si="89"/>
        <v>5726</v>
      </c>
      <c r="HLR8" s="60">
        <f t="shared" si="89"/>
        <v>5727</v>
      </c>
      <c r="HLS8" s="60">
        <f t="shared" si="89"/>
        <v>5728</v>
      </c>
      <c r="HLT8" s="60">
        <f t="shared" si="89"/>
        <v>5729</v>
      </c>
      <c r="HLU8" s="60">
        <f t="shared" si="89"/>
        <v>5730</v>
      </c>
      <c r="HLV8" s="60">
        <f t="shared" si="89"/>
        <v>5731</v>
      </c>
      <c r="HLW8" s="60">
        <f t="shared" si="89"/>
        <v>5732</v>
      </c>
      <c r="HLX8" s="60">
        <f t="shared" si="89"/>
        <v>5733</v>
      </c>
      <c r="HLY8" s="60">
        <f t="shared" si="89"/>
        <v>5734</v>
      </c>
      <c r="HLZ8" s="60">
        <f t="shared" si="89"/>
        <v>5735</v>
      </c>
      <c r="HMA8" s="60">
        <f t="shared" si="89"/>
        <v>5736</v>
      </c>
      <c r="HMB8" s="60">
        <f t="shared" si="89"/>
        <v>5737</v>
      </c>
      <c r="HMC8" s="60">
        <f t="shared" si="89"/>
        <v>5738</v>
      </c>
      <c r="HMD8" s="60">
        <f t="shared" si="89"/>
        <v>5739</v>
      </c>
      <c r="HME8" s="60">
        <f t="shared" si="89"/>
        <v>5740</v>
      </c>
      <c r="HMF8" s="60">
        <f t="shared" si="89"/>
        <v>5741</v>
      </c>
      <c r="HMG8" s="60">
        <f t="shared" si="89"/>
        <v>5742</v>
      </c>
      <c r="HMH8" s="60">
        <f t="shared" si="89"/>
        <v>5743</v>
      </c>
      <c r="HMI8" s="60">
        <f t="shared" si="89"/>
        <v>5744</v>
      </c>
      <c r="HMJ8" s="60">
        <f t="shared" si="89"/>
        <v>5745</v>
      </c>
      <c r="HMK8" s="60">
        <f t="shared" si="89"/>
        <v>5746</v>
      </c>
      <c r="HML8" s="60">
        <f t="shared" si="89"/>
        <v>5747</v>
      </c>
      <c r="HMM8" s="60">
        <f t="shared" si="89"/>
        <v>5748</v>
      </c>
      <c r="HMN8" s="60">
        <f t="shared" si="89"/>
        <v>5749</v>
      </c>
      <c r="HMO8" s="60">
        <f t="shared" si="89"/>
        <v>5750</v>
      </c>
      <c r="HMP8" s="60">
        <f t="shared" si="89"/>
        <v>5751</v>
      </c>
      <c r="HMQ8" s="60">
        <f t="shared" si="89"/>
        <v>5752</v>
      </c>
      <c r="HMR8" s="60">
        <f t="shared" si="89"/>
        <v>5753</v>
      </c>
      <c r="HMS8" s="60">
        <f t="shared" si="89"/>
        <v>5754</v>
      </c>
      <c r="HMT8" s="60">
        <f t="shared" si="89"/>
        <v>5755</v>
      </c>
      <c r="HMU8" s="60">
        <f t="shared" si="89"/>
        <v>5756</v>
      </c>
      <c r="HMV8" s="60">
        <f t="shared" si="89"/>
        <v>5757</v>
      </c>
      <c r="HMW8" s="60">
        <f t="shared" si="89"/>
        <v>5758</v>
      </c>
      <c r="HMX8" s="60">
        <f t="shared" si="89"/>
        <v>5759</v>
      </c>
      <c r="HMY8" s="60">
        <f t="shared" si="89"/>
        <v>5760</v>
      </c>
      <c r="HMZ8" s="60">
        <f t="shared" si="89"/>
        <v>5761</v>
      </c>
      <c r="HNA8" s="60">
        <f t="shared" si="89"/>
        <v>5762</v>
      </c>
      <c r="HNB8" s="60">
        <f t="shared" ref="HNB8:HPM8" si="90">HNA8+1</f>
        <v>5763</v>
      </c>
      <c r="HNC8" s="60">
        <f t="shared" si="90"/>
        <v>5764</v>
      </c>
      <c r="HND8" s="60">
        <f t="shared" si="90"/>
        <v>5765</v>
      </c>
      <c r="HNE8" s="60">
        <f t="shared" si="90"/>
        <v>5766</v>
      </c>
      <c r="HNF8" s="60">
        <f t="shared" si="90"/>
        <v>5767</v>
      </c>
      <c r="HNG8" s="60">
        <f t="shared" si="90"/>
        <v>5768</v>
      </c>
      <c r="HNH8" s="60">
        <f t="shared" si="90"/>
        <v>5769</v>
      </c>
      <c r="HNI8" s="60">
        <f t="shared" si="90"/>
        <v>5770</v>
      </c>
      <c r="HNJ8" s="60">
        <f t="shared" si="90"/>
        <v>5771</v>
      </c>
      <c r="HNK8" s="60">
        <f t="shared" si="90"/>
        <v>5772</v>
      </c>
      <c r="HNL8" s="60">
        <f t="shared" si="90"/>
        <v>5773</v>
      </c>
      <c r="HNM8" s="60">
        <f t="shared" si="90"/>
        <v>5774</v>
      </c>
      <c r="HNN8" s="60">
        <f t="shared" si="90"/>
        <v>5775</v>
      </c>
      <c r="HNO8" s="60">
        <f t="shared" si="90"/>
        <v>5776</v>
      </c>
      <c r="HNP8" s="60">
        <f t="shared" si="90"/>
        <v>5777</v>
      </c>
      <c r="HNQ8" s="60">
        <f t="shared" si="90"/>
        <v>5778</v>
      </c>
      <c r="HNR8" s="60">
        <f t="shared" si="90"/>
        <v>5779</v>
      </c>
      <c r="HNS8" s="60">
        <f t="shared" si="90"/>
        <v>5780</v>
      </c>
      <c r="HNT8" s="60">
        <f t="shared" si="90"/>
        <v>5781</v>
      </c>
      <c r="HNU8" s="60">
        <f t="shared" si="90"/>
        <v>5782</v>
      </c>
      <c r="HNV8" s="60">
        <f t="shared" si="90"/>
        <v>5783</v>
      </c>
      <c r="HNW8" s="60">
        <f t="shared" si="90"/>
        <v>5784</v>
      </c>
      <c r="HNX8" s="60">
        <f t="shared" si="90"/>
        <v>5785</v>
      </c>
      <c r="HNY8" s="60">
        <f t="shared" si="90"/>
        <v>5786</v>
      </c>
      <c r="HNZ8" s="60">
        <f t="shared" si="90"/>
        <v>5787</v>
      </c>
      <c r="HOA8" s="60">
        <f t="shared" si="90"/>
        <v>5788</v>
      </c>
      <c r="HOB8" s="60">
        <f t="shared" si="90"/>
        <v>5789</v>
      </c>
      <c r="HOC8" s="60">
        <f t="shared" si="90"/>
        <v>5790</v>
      </c>
      <c r="HOD8" s="60">
        <f t="shared" si="90"/>
        <v>5791</v>
      </c>
      <c r="HOE8" s="60">
        <f t="shared" si="90"/>
        <v>5792</v>
      </c>
      <c r="HOF8" s="60">
        <f t="shared" si="90"/>
        <v>5793</v>
      </c>
      <c r="HOG8" s="60">
        <f t="shared" si="90"/>
        <v>5794</v>
      </c>
      <c r="HOH8" s="60">
        <f t="shared" si="90"/>
        <v>5795</v>
      </c>
      <c r="HOI8" s="60">
        <f t="shared" si="90"/>
        <v>5796</v>
      </c>
      <c r="HOJ8" s="60">
        <f t="shared" si="90"/>
        <v>5797</v>
      </c>
      <c r="HOK8" s="60">
        <f t="shared" si="90"/>
        <v>5798</v>
      </c>
      <c r="HOL8" s="60">
        <f t="shared" si="90"/>
        <v>5799</v>
      </c>
      <c r="HOM8" s="60">
        <f t="shared" si="90"/>
        <v>5800</v>
      </c>
      <c r="HON8" s="60">
        <f t="shared" si="90"/>
        <v>5801</v>
      </c>
      <c r="HOO8" s="60">
        <f t="shared" si="90"/>
        <v>5802</v>
      </c>
      <c r="HOP8" s="60">
        <f t="shared" si="90"/>
        <v>5803</v>
      </c>
      <c r="HOQ8" s="60">
        <f t="shared" si="90"/>
        <v>5804</v>
      </c>
      <c r="HOR8" s="60">
        <f t="shared" si="90"/>
        <v>5805</v>
      </c>
      <c r="HOS8" s="60">
        <f t="shared" si="90"/>
        <v>5806</v>
      </c>
      <c r="HOT8" s="60">
        <f t="shared" si="90"/>
        <v>5807</v>
      </c>
      <c r="HOU8" s="60">
        <f t="shared" si="90"/>
        <v>5808</v>
      </c>
      <c r="HOV8" s="60">
        <f t="shared" si="90"/>
        <v>5809</v>
      </c>
      <c r="HOW8" s="60">
        <f t="shared" si="90"/>
        <v>5810</v>
      </c>
      <c r="HOX8" s="60">
        <f t="shared" si="90"/>
        <v>5811</v>
      </c>
      <c r="HOY8" s="60">
        <f t="shared" si="90"/>
        <v>5812</v>
      </c>
      <c r="HOZ8" s="60">
        <f t="shared" si="90"/>
        <v>5813</v>
      </c>
      <c r="HPA8" s="60">
        <f t="shared" si="90"/>
        <v>5814</v>
      </c>
      <c r="HPB8" s="60">
        <f t="shared" si="90"/>
        <v>5815</v>
      </c>
      <c r="HPC8" s="60">
        <f t="shared" si="90"/>
        <v>5816</v>
      </c>
      <c r="HPD8" s="60">
        <f t="shared" si="90"/>
        <v>5817</v>
      </c>
      <c r="HPE8" s="60">
        <f t="shared" si="90"/>
        <v>5818</v>
      </c>
      <c r="HPF8" s="60">
        <f t="shared" si="90"/>
        <v>5819</v>
      </c>
      <c r="HPG8" s="60">
        <f t="shared" si="90"/>
        <v>5820</v>
      </c>
      <c r="HPH8" s="60">
        <f t="shared" si="90"/>
        <v>5821</v>
      </c>
      <c r="HPI8" s="60">
        <f t="shared" si="90"/>
        <v>5822</v>
      </c>
      <c r="HPJ8" s="60">
        <f t="shared" si="90"/>
        <v>5823</v>
      </c>
      <c r="HPK8" s="60">
        <f t="shared" si="90"/>
        <v>5824</v>
      </c>
      <c r="HPL8" s="60">
        <f t="shared" si="90"/>
        <v>5825</v>
      </c>
      <c r="HPM8" s="60">
        <f t="shared" si="90"/>
        <v>5826</v>
      </c>
      <c r="HPN8" s="60">
        <f t="shared" ref="HPN8:HRY8" si="91">HPM8+1</f>
        <v>5827</v>
      </c>
      <c r="HPO8" s="60">
        <f t="shared" si="91"/>
        <v>5828</v>
      </c>
      <c r="HPP8" s="60">
        <f t="shared" si="91"/>
        <v>5829</v>
      </c>
      <c r="HPQ8" s="60">
        <f t="shared" si="91"/>
        <v>5830</v>
      </c>
      <c r="HPR8" s="60">
        <f t="shared" si="91"/>
        <v>5831</v>
      </c>
      <c r="HPS8" s="60">
        <f t="shared" si="91"/>
        <v>5832</v>
      </c>
      <c r="HPT8" s="60">
        <f t="shared" si="91"/>
        <v>5833</v>
      </c>
      <c r="HPU8" s="60">
        <f t="shared" si="91"/>
        <v>5834</v>
      </c>
      <c r="HPV8" s="60">
        <f t="shared" si="91"/>
        <v>5835</v>
      </c>
      <c r="HPW8" s="60">
        <f t="shared" si="91"/>
        <v>5836</v>
      </c>
      <c r="HPX8" s="60">
        <f t="shared" si="91"/>
        <v>5837</v>
      </c>
      <c r="HPY8" s="60">
        <f t="shared" si="91"/>
        <v>5838</v>
      </c>
      <c r="HPZ8" s="60">
        <f t="shared" si="91"/>
        <v>5839</v>
      </c>
      <c r="HQA8" s="60">
        <f t="shared" si="91"/>
        <v>5840</v>
      </c>
      <c r="HQB8" s="60">
        <f t="shared" si="91"/>
        <v>5841</v>
      </c>
      <c r="HQC8" s="60">
        <f t="shared" si="91"/>
        <v>5842</v>
      </c>
      <c r="HQD8" s="60">
        <f t="shared" si="91"/>
        <v>5843</v>
      </c>
      <c r="HQE8" s="60">
        <f t="shared" si="91"/>
        <v>5844</v>
      </c>
      <c r="HQF8" s="60">
        <f t="shared" si="91"/>
        <v>5845</v>
      </c>
      <c r="HQG8" s="60">
        <f t="shared" si="91"/>
        <v>5846</v>
      </c>
      <c r="HQH8" s="60">
        <f t="shared" si="91"/>
        <v>5847</v>
      </c>
      <c r="HQI8" s="60">
        <f t="shared" si="91"/>
        <v>5848</v>
      </c>
      <c r="HQJ8" s="60">
        <f t="shared" si="91"/>
        <v>5849</v>
      </c>
      <c r="HQK8" s="60">
        <f t="shared" si="91"/>
        <v>5850</v>
      </c>
      <c r="HQL8" s="60">
        <f t="shared" si="91"/>
        <v>5851</v>
      </c>
      <c r="HQM8" s="60">
        <f t="shared" si="91"/>
        <v>5852</v>
      </c>
      <c r="HQN8" s="60">
        <f t="shared" si="91"/>
        <v>5853</v>
      </c>
      <c r="HQO8" s="60">
        <f t="shared" si="91"/>
        <v>5854</v>
      </c>
      <c r="HQP8" s="60">
        <f t="shared" si="91"/>
        <v>5855</v>
      </c>
      <c r="HQQ8" s="60">
        <f t="shared" si="91"/>
        <v>5856</v>
      </c>
      <c r="HQR8" s="60">
        <f t="shared" si="91"/>
        <v>5857</v>
      </c>
      <c r="HQS8" s="60">
        <f t="shared" si="91"/>
        <v>5858</v>
      </c>
      <c r="HQT8" s="60">
        <f t="shared" si="91"/>
        <v>5859</v>
      </c>
      <c r="HQU8" s="60">
        <f t="shared" si="91"/>
        <v>5860</v>
      </c>
      <c r="HQV8" s="60">
        <f t="shared" si="91"/>
        <v>5861</v>
      </c>
      <c r="HQW8" s="60">
        <f t="shared" si="91"/>
        <v>5862</v>
      </c>
      <c r="HQX8" s="60">
        <f t="shared" si="91"/>
        <v>5863</v>
      </c>
      <c r="HQY8" s="60">
        <f t="shared" si="91"/>
        <v>5864</v>
      </c>
      <c r="HQZ8" s="60">
        <f t="shared" si="91"/>
        <v>5865</v>
      </c>
      <c r="HRA8" s="60">
        <f t="shared" si="91"/>
        <v>5866</v>
      </c>
      <c r="HRB8" s="60">
        <f t="shared" si="91"/>
        <v>5867</v>
      </c>
      <c r="HRC8" s="60">
        <f t="shared" si="91"/>
        <v>5868</v>
      </c>
      <c r="HRD8" s="60">
        <f t="shared" si="91"/>
        <v>5869</v>
      </c>
      <c r="HRE8" s="60">
        <f t="shared" si="91"/>
        <v>5870</v>
      </c>
      <c r="HRF8" s="60">
        <f t="shared" si="91"/>
        <v>5871</v>
      </c>
      <c r="HRG8" s="60">
        <f t="shared" si="91"/>
        <v>5872</v>
      </c>
      <c r="HRH8" s="60">
        <f t="shared" si="91"/>
        <v>5873</v>
      </c>
      <c r="HRI8" s="60">
        <f t="shared" si="91"/>
        <v>5874</v>
      </c>
      <c r="HRJ8" s="60">
        <f t="shared" si="91"/>
        <v>5875</v>
      </c>
      <c r="HRK8" s="60">
        <f t="shared" si="91"/>
        <v>5876</v>
      </c>
      <c r="HRL8" s="60">
        <f t="shared" si="91"/>
        <v>5877</v>
      </c>
      <c r="HRM8" s="60">
        <f t="shared" si="91"/>
        <v>5878</v>
      </c>
      <c r="HRN8" s="60">
        <f t="shared" si="91"/>
        <v>5879</v>
      </c>
      <c r="HRO8" s="60">
        <f t="shared" si="91"/>
        <v>5880</v>
      </c>
      <c r="HRP8" s="60">
        <f t="shared" si="91"/>
        <v>5881</v>
      </c>
      <c r="HRQ8" s="60">
        <f t="shared" si="91"/>
        <v>5882</v>
      </c>
      <c r="HRR8" s="60">
        <f t="shared" si="91"/>
        <v>5883</v>
      </c>
      <c r="HRS8" s="60">
        <f t="shared" si="91"/>
        <v>5884</v>
      </c>
      <c r="HRT8" s="60">
        <f t="shared" si="91"/>
        <v>5885</v>
      </c>
      <c r="HRU8" s="60">
        <f t="shared" si="91"/>
        <v>5886</v>
      </c>
      <c r="HRV8" s="60">
        <f t="shared" si="91"/>
        <v>5887</v>
      </c>
      <c r="HRW8" s="60">
        <f t="shared" si="91"/>
        <v>5888</v>
      </c>
      <c r="HRX8" s="60">
        <f t="shared" si="91"/>
        <v>5889</v>
      </c>
      <c r="HRY8" s="60">
        <f t="shared" si="91"/>
        <v>5890</v>
      </c>
      <c r="HRZ8" s="60">
        <f t="shared" ref="HRZ8:HUK8" si="92">HRY8+1</f>
        <v>5891</v>
      </c>
      <c r="HSA8" s="60">
        <f t="shared" si="92"/>
        <v>5892</v>
      </c>
      <c r="HSB8" s="60">
        <f t="shared" si="92"/>
        <v>5893</v>
      </c>
      <c r="HSC8" s="60">
        <f t="shared" si="92"/>
        <v>5894</v>
      </c>
      <c r="HSD8" s="60">
        <f t="shared" si="92"/>
        <v>5895</v>
      </c>
      <c r="HSE8" s="60">
        <f t="shared" si="92"/>
        <v>5896</v>
      </c>
      <c r="HSF8" s="60">
        <f t="shared" si="92"/>
        <v>5897</v>
      </c>
      <c r="HSG8" s="60">
        <f t="shared" si="92"/>
        <v>5898</v>
      </c>
      <c r="HSH8" s="60">
        <f t="shared" si="92"/>
        <v>5899</v>
      </c>
      <c r="HSI8" s="60">
        <f t="shared" si="92"/>
        <v>5900</v>
      </c>
      <c r="HSJ8" s="60">
        <f t="shared" si="92"/>
        <v>5901</v>
      </c>
      <c r="HSK8" s="60">
        <f t="shared" si="92"/>
        <v>5902</v>
      </c>
      <c r="HSL8" s="60">
        <f t="shared" si="92"/>
        <v>5903</v>
      </c>
      <c r="HSM8" s="60">
        <f t="shared" si="92"/>
        <v>5904</v>
      </c>
      <c r="HSN8" s="60">
        <f t="shared" si="92"/>
        <v>5905</v>
      </c>
      <c r="HSO8" s="60">
        <f t="shared" si="92"/>
        <v>5906</v>
      </c>
      <c r="HSP8" s="60">
        <f t="shared" si="92"/>
        <v>5907</v>
      </c>
      <c r="HSQ8" s="60">
        <f t="shared" si="92"/>
        <v>5908</v>
      </c>
      <c r="HSR8" s="60">
        <f t="shared" si="92"/>
        <v>5909</v>
      </c>
      <c r="HSS8" s="60">
        <f t="shared" si="92"/>
        <v>5910</v>
      </c>
      <c r="HST8" s="60">
        <f t="shared" si="92"/>
        <v>5911</v>
      </c>
      <c r="HSU8" s="60">
        <f t="shared" si="92"/>
        <v>5912</v>
      </c>
      <c r="HSV8" s="60">
        <f t="shared" si="92"/>
        <v>5913</v>
      </c>
      <c r="HSW8" s="60">
        <f t="shared" si="92"/>
        <v>5914</v>
      </c>
      <c r="HSX8" s="60">
        <f t="shared" si="92"/>
        <v>5915</v>
      </c>
      <c r="HSY8" s="60">
        <f t="shared" si="92"/>
        <v>5916</v>
      </c>
      <c r="HSZ8" s="60">
        <f t="shared" si="92"/>
        <v>5917</v>
      </c>
      <c r="HTA8" s="60">
        <f t="shared" si="92"/>
        <v>5918</v>
      </c>
      <c r="HTB8" s="60">
        <f t="shared" si="92"/>
        <v>5919</v>
      </c>
      <c r="HTC8" s="60">
        <f t="shared" si="92"/>
        <v>5920</v>
      </c>
      <c r="HTD8" s="60">
        <f t="shared" si="92"/>
        <v>5921</v>
      </c>
      <c r="HTE8" s="60">
        <f t="shared" si="92"/>
        <v>5922</v>
      </c>
      <c r="HTF8" s="60">
        <f t="shared" si="92"/>
        <v>5923</v>
      </c>
      <c r="HTG8" s="60">
        <f t="shared" si="92"/>
        <v>5924</v>
      </c>
      <c r="HTH8" s="60">
        <f t="shared" si="92"/>
        <v>5925</v>
      </c>
      <c r="HTI8" s="60">
        <f t="shared" si="92"/>
        <v>5926</v>
      </c>
      <c r="HTJ8" s="60">
        <f t="shared" si="92"/>
        <v>5927</v>
      </c>
      <c r="HTK8" s="60">
        <f t="shared" si="92"/>
        <v>5928</v>
      </c>
      <c r="HTL8" s="60">
        <f t="shared" si="92"/>
        <v>5929</v>
      </c>
      <c r="HTM8" s="60">
        <f t="shared" si="92"/>
        <v>5930</v>
      </c>
      <c r="HTN8" s="60">
        <f t="shared" si="92"/>
        <v>5931</v>
      </c>
      <c r="HTO8" s="60">
        <f t="shared" si="92"/>
        <v>5932</v>
      </c>
      <c r="HTP8" s="60">
        <f t="shared" si="92"/>
        <v>5933</v>
      </c>
      <c r="HTQ8" s="60">
        <f t="shared" si="92"/>
        <v>5934</v>
      </c>
      <c r="HTR8" s="60">
        <f t="shared" si="92"/>
        <v>5935</v>
      </c>
      <c r="HTS8" s="60">
        <f t="shared" si="92"/>
        <v>5936</v>
      </c>
      <c r="HTT8" s="60">
        <f t="shared" si="92"/>
        <v>5937</v>
      </c>
      <c r="HTU8" s="60">
        <f t="shared" si="92"/>
        <v>5938</v>
      </c>
      <c r="HTV8" s="60">
        <f t="shared" si="92"/>
        <v>5939</v>
      </c>
      <c r="HTW8" s="60">
        <f t="shared" si="92"/>
        <v>5940</v>
      </c>
      <c r="HTX8" s="60">
        <f t="shared" si="92"/>
        <v>5941</v>
      </c>
      <c r="HTY8" s="60">
        <f t="shared" si="92"/>
        <v>5942</v>
      </c>
      <c r="HTZ8" s="60">
        <f t="shared" si="92"/>
        <v>5943</v>
      </c>
      <c r="HUA8" s="60">
        <f t="shared" si="92"/>
        <v>5944</v>
      </c>
      <c r="HUB8" s="60">
        <f t="shared" si="92"/>
        <v>5945</v>
      </c>
      <c r="HUC8" s="60">
        <f t="shared" si="92"/>
        <v>5946</v>
      </c>
      <c r="HUD8" s="60">
        <f t="shared" si="92"/>
        <v>5947</v>
      </c>
      <c r="HUE8" s="60">
        <f t="shared" si="92"/>
        <v>5948</v>
      </c>
      <c r="HUF8" s="60">
        <f t="shared" si="92"/>
        <v>5949</v>
      </c>
      <c r="HUG8" s="60">
        <f t="shared" si="92"/>
        <v>5950</v>
      </c>
      <c r="HUH8" s="60">
        <f t="shared" si="92"/>
        <v>5951</v>
      </c>
      <c r="HUI8" s="60">
        <f t="shared" si="92"/>
        <v>5952</v>
      </c>
      <c r="HUJ8" s="60">
        <f t="shared" si="92"/>
        <v>5953</v>
      </c>
      <c r="HUK8" s="60">
        <f t="shared" si="92"/>
        <v>5954</v>
      </c>
      <c r="HUL8" s="60">
        <f t="shared" ref="HUL8:HWW8" si="93">HUK8+1</f>
        <v>5955</v>
      </c>
      <c r="HUM8" s="60">
        <f t="shared" si="93"/>
        <v>5956</v>
      </c>
      <c r="HUN8" s="60">
        <f t="shared" si="93"/>
        <v>5957</v>
      </c>
      <c r="HUO8" s="60">
        <f t="shared" si="93"/>
        <v>5958</v>
      </c>
      <c r="HUP8" s="60">
        <f t="shared" si="93"/>
        <v>5959</v>
      </c>
      <c r="HUQ8" s="60">
        <f t="shared" si="93"/>
        <v>5960</v>
      </c>
      <c r="HUR8" s="60">
        <f t="shared" si="93"/>
        <v>5961</v>
      </c>
      <c r="HUS8" s="60">
        <f t="shared" si="93"/>
        <v>5962</v>
      </c>
      <c r="HUT8" s="60">
        <f t="shared" si="93"/>
        <v>5963</v>
      </c>
      <c r="HUU8" s="60">
        <f t="shared" si="93"/>
        <v>5964</v>
      </c>
      <c r="HUV8" s="60">
        <f t="shared" si="93"/>
        <v>5965</v>
      </c>
      <c r="HUW8" s="60">
        <f t="shared" si="93"/>
        <v>5966</v>
      </c>
      <c r="HUX8" s="60">
        <f t="shared" si="93"/>
        <v>5967</v>
      </c>
      <c r="HUY8" s="60">
        <f t="shared" si="93"/>
        <v>5968</v>
      </c>
      <c r="HUZ8" s="60">
        <f t="shared" si="93"/>
        <v>5969</v>
      </c>
      <c r="HVA8" s="60">
        <f t="shared" si="93"/>
        <v>5970</v>
      </c>
      <c r="HVB8" s="60">
        <f t="shared" si="93"/>
        <v>5971</v>
      </c>
      <c r="HVC8" s="60">
        <f t="shared" si="93"/>
        <v>5972</v>
      </c>
      <c r="HVD8" s="60">
        <f t="shared" si="93"/>
        <v>5973</v>
      </c>
      <c r="HVE8" s="60">
        <f t="shared" si="93"/>
        <v>5974</v>
      </c>
      <c r="HVF8" s="60">
        <f t="shared" si="93"/>
        <v>5975</v>
      </c>
      <c r="HVG8" s="60">
        <f t="shared" si="93"/>
        <v>5976</v>
      </c>
      <c r="HVH8" s="60">
        <f t="shared" si="93"/>
        <v>5977</v>
      </c>
      <c r="HVI8" s="60">
        <f t="shared" si="93"/>
        <v>5978</v>
      </c>
      <c r="HVJ8" s="60">
        <f t="shared" si="93"/>
        <v>5979</v>
      </c>
      <c r="HVK8" s="60">
        <f t="shared" si="93"/>
        <v>5980</v>
      </c>
      <c r="HVL8" s="60">
        <f t="shared" si="93"/>
        <v>5981</v>
      </c>
      <c r="HVM8" s="60">
        <f t="shared" si="93"/>
        <v>5982</v>
      </c>
      <c r="HVN8" s="60">
        <f t="shared" si="93"/>
        <v>5983</v>
      </c>
      <c r="HVO8" s="60">
        <f t="shared" si="93"/>
        <v>5984</v>
      </c>
      <c r="HVP8" s="60">
        <f t="shared" si="93"/>
        <v>5985</v>
      </c>
      <c r="HVQ8" s="60">
        <f t="shared" si="93"/>
        <v>5986</v>
      </c>
      <c r="HVR8" s="60">
        <f t="shared" si="93"/>
        <v>5987</v>
      </c>
      <c r="HVS8" s="60">
        <f t="shared" si="93"/>
        <v>5988</v>
      </c>
      <c r="HVT8" s="60">
        <f t="shared" si="93"/>
        <v>5989</v>
      </c>
      <c r="HVU8" s="60">
        <f t="shared" si="93"/>
        <v>5990</v>
      </c>
      <c r="HVV8" s="60">
        <f t="shared" si="93"/>
        <v>5991</v>
      </c>
      <c r="HVW8" s="60">
        <f t="shared" si="93"/>
        <v>5992</v>
      </c>
      <c r="HVX8" s="60">
        <f t="shared" si="93"/>
        <v>5993</v>
      </c>
      <c r="HVY8" s="60">
        <f t="shared" si="93"/>
        <v>5994</v>
      </c>
      <c r="HVZ8" s="60">
        <f t="shared" si="93"/>
        <v>5995</v>
      </c>
      <c r="HWA8" s="60">
        <f t="shared" si="93"/>
        <v>5996</v>
      </c>
      <c r="HWB8" s="60">
        <f t="shared" si="93"/>
        <v>5997</v>
      </c>
      <c r="HWC8" s="60">
        <f t="shared" si="93"/>
        <v>5998</v>
      </c>
      <c r="HWD8" s="60">
        <f t="shared" si="93"/>
        <v>5999</v>
      </c>
      <c r="HWE8" s="60">
        <f t="shared" si="93"/>
        <v>6000</v>
      </c>
      <c r="HWF8" s="60">
        <f t="shared" si="93"/>
        <v>6001</v>
      </c>
      <c r="HWG8" s="60">
        <f t="shared" si="93"/>
        <v>6002</v>
      </c>
      <c r="HWH8" s="60">
        <f t="shared" si="93"/>
        <v>6003</v>
      </c>
      <c r="HWI8" s="60">
        <f t="shared" si="93"/>
        <v>6004</v>
      </c>
      <c r="HWJ8" s="60">
        <f t="shared" si="93"/>
        <v>6005</v>
      </c>
      <c r="HWK8" s="60">
        <f t="shared" si="93"/>
        <v>6006</v>
      </c>
      <c r="HWL8" s="60">
        <f t="shared" si="93"/>
        <v>6007</v>
      </c>
      <c r="HWM8" s="60">
        <f t="shared" si="93"/>
        <v>6008</v>
      </c>
      <c r="HWN8" s="60">
        <f t="shared" si="93"/>
        <v>6009</v>
      </c>
      <c r="HWO8" s="60">
        <f t="shared" si="93"/>
        <v>6010</v>
      </c>
      <c r="HWP8" s="60">
        <f t="shared" si="93"/>
        <v>6011</v>
      </c>
      <c r="HWQ8" s="60">
        <f t="shared" si="93"/>
        <v>6012</v>
      </c>
      <c r="HWR8" s="60">
        <f t="shared" si="93"/>
        <v>6013</v>
      </c>
      <c r="HWS8" s="60">
        <f t="shared" si="93"/>
        <v>6014</v>
      </c>
      <c r="HWT8" s="60">
        <f t="shared" si="93"/>
        <v>6015</v>
      </c>
      <c r="HWU8" s="60">
        <f t="shared" si="93"/>
        <v>6016</v>
      </c>
      <c r="HWV8" s="60">
        <f t="shared" si="93"/>
        <v>6017</v>
      </c>
      <c r="HWW8" s="60">
        <f t="shared" si="93"/>
        <v>6018</v>
      </c>
      <c r="HWX8" s="60">
        <f t="shared" ref="HWX8:HZI8" si="94">HWW8+1</f>
        <v>6019</v>
      </c>
      <c r="HWY8" s="60">
        <f t="shared" si="94"/>
        <v>6020</v>
      </c>
      <c r="HWZ8" s="60">
        <f t="shared" si="94"/>
        <v>6021</v>
      </c>
      <c r="HXA8" s="60">
        <f t="shared" si="94"/>
        <v>6022</v>
      </c>
      <c r="HXB8" s="60">
        <f t="shared" si="94"/>
        <v>6023</v>
      </c>
      <c r="HXC8" s="60">
        <f t="shared" si="94"/>
        <v>6024</v>
      </c>
      <c r="HXD8" s="60">
        <f t="shared" si="94"/>
        <v>6025</v>
      </c>
      <c r="HXE8" s="60">
        <f t="shared" si="94"/>
        <v>6026</v>
      </c>
      <c r="HXF8" s="60">
        <f t="shared" si="94"/>
        <v>6027</v>
      </c>
      <c r="HXG8" s="60">
        <f t="shared" si="94"/>
        <v>6028</v>
      </c>
      <c r="HXH8" s="60">
        <f t="shared" si="94"/>
        <v>6029</v>
      </c>
      <c r="HXI8" s="60">
        <f t="shared" si="94"/>
        <v>6030</v>
      </c>
      <c r="HXJ8" s="60">
        <f t="shared" si="94"/>
        <v>6031</v>
      </c>
      <c r="HXK8" s="60">
        <f t="shared" si="94"/>
        <v>6032</v>
      </c>
      <c r="HXL8" s="60">
        <f t="shared" si="94"/>
        <v>6033</v>
      </c>
      <c r="HXM8" s="60">
        <f t="shared" si="94"/>
        <v>6034</v>
      </c>
      <c r="HXN8" s="60">
        <f t="shared" si="94"/>
        <v>6035</v>
      </c>
      <c r="HXO8" s="60">
        <f t="shared" si="94"/>
        <v>6036</v>
      </c>
      <c r="HXP8" s="60">
        <f t="shared" si="94"/>
        <v>6037</v>
      </c>
      <c r="HXQ8" s="60">
        <f t="shared" si="94"/>
        <v>6038</v>
      </c>
      <c r="HXR8" s="60">
        <f t="shared" si="94"/>
        <v>6039</v>
      </c>
      <c r="HXS8" s="60">
        <f t="shared" si="94"/>
        <v>6040</v>
      </c>
      <c r="HXT8" s="60">
        <f t="shared" si="94"/>
        <v>6041</v>
      </c>
      <c r="HXU8" s="60">
        <f t="shared" si="94"/>
        <v>6042</v>
      </c>
      <c r="HXV8" s="60">
        <f t="shared" si="94"/>
        <v>6043</v>
      </c>
      <c r="HXW8" s="60">
        <f t="shared" si="94"/>
        <v>6044</v>
      </c>
      <c r="HXX8" s="60">
        <f t="shared" si="94"/>
        <v>6045</v>
      </c>
      <c r="HXY8" s="60">
        <f t="shared" si="94"/>
        <v>6046</v>
      </c>
      <c r="HXZ8" s="60">
        <f t="shared" si="94"/>
        <v>6047</v>
      </c>
      <c r="HYA8" s="60">
        <f t="shared" si="94"/>
        <v>6048</v>
      </c>
      <c r="HYB8" s="60">
        <f t="shared" si="94"/>
        <v>6049</v>
      </c>
      <c r="HYC8" s="60">
        <f t="shared" si="94"/>
        <v>6050</v>
      </c>
      <c r="HYD8" s="60">
        <f t="shared" si="94"/>
        <v>6051</v>
      </c>
      <c r="HYE8" s="60">
        <f t="shared" si="94"/>
        <v>6052</v>
      </c>
      <c r="HYF8" s="60">
        <f t="shared" si="94"/>
        <v>6053</v>
      </c>
      <c r="HYG8" s="60">
        <f t="shared" si="94"/>
        <v>6054</v>
      </c>
      <c r="HYH8" s="60">
        <f t="shared" si="94"/>
        <v>6055</v>
      </c>
      <c r="HYI8" s="60">
        <f t="shared" si="94"/>
        <v>6056</v>
      </c>
      <c r="HYJ8" s="60">
        <f t="shared" si="94"/>
        <v>6057</v>
      </c>
      <c r="HYK8" s="60">
        <f t="shared" si="94"/>
        <v>6058</v>
      </c>
      <c r="HYL8" s="60">
        <f t="shared" si="94"/>
        <v>6059</v>
      </c>
      <c r="HYM8" s="60">
        <f t="shared" si="94"/>
        <v>6060</v>
      </c>
      <c r="HYN8" s="60">
        <f t="shared" si="94"/>
        <v>6061</v>
      </c>
      <c r="HYO8" s="60">
        <f t="shared" si="94"/>
        <v>6062</v>
      </c>
      <c r="HYP8" s="60">
        <f t="shared" si="94"/>
        <v>6063</v>
      </c>
      <c r="HYQ8" s="60">
        <f t="shared" si="94"/>
        <v>6064</v>
      </c>
      <c r="HYR8" s="60">
        <f t="shared" si="94"/>
        <v>6065</v>
      </c>
      <c r="HYS8" s="60">
        <f t="shared" si="94"/>
        <v>6066</v>
      </c>
      <c r="HYT8" s="60">
        <f t="shared" si="94"/>
        <v>6067</v>
      </c>
      <c r="HYU8" s="60">
        <f t="shared" si="94"/>
        <v>6068</v>
      </c>
      <c r="HYV8" s="60">
        <f t="shared" si="94"/>
        <v>6069</v>
      </c>
      <c r="HYW8" s="60">
        <f t="shared" si="94"/>
        <v>6070</v>
      </c>
      <c r="HYX8" s="60">
        <f t="shared" si="94"/>
        <v>6071</v>
      </c>
      <c r="HYY8" s="60">
        <f t="shared" si="94"/>
        <v>6072</v>
      </c>
      <c r="HYZ8" s="60">
        <f t="shared" si="94"/>
        <v>6073</v>
      </c>
      <c r="HZA8" s="60">
        <f t="shared" si="94"/>
        <v>6074</v>
      </c>
      <c r="HZB8" s="60">
        <f t="shared" si="94"/>
        <v>6075</v>
      </c>
      <c r="HZC8" s="60">
        <f t="shared" si="94"/>
        <v>6076</v>
      </c>
      <c r="HZD8" s="60">
        <f t="shared" si="94"/>
        <v>6077</v>
      </c>
      <c r="HZE8" s="60">
        <f t="shared" si="94"/>
        <v>6078</v>
      </c>
      <c r="HZF8" s="60">
        <f t="shared" si="94"/>
        <v>6079</v>
      </c>
      <c r="HZG8" s="60">
        <f t="shared" si="94"/>
        <v>6080</v>
      </c>
      <c r="HZH8" s="60">
        <f t="shared" si="94"/>
        <v>6081</v>
      </c>
      <c r="HZI8" s="60">
        <f t="shared" si="94"/>
        <v>6082</v>
      </c>
      <c r="HZJ8" s="60">
        <f t="shared" ref="HZJ8:IBU8" si="95">HZI8+1</f>
        <v>6083</v>
      </c>
      <c r="HZK8" s="60">
        <f t="shared" si="95"/>
        <v>6084</v>
      </c>
      <c r="HZL8" s="60">
        <f t="shared" si="95"/>
        <v>6085</v>
      </c>
      <c r="HZM8" s="60">
        <f t="shared" si="95"/>
        <v>6086</v>
      </c>
      <c r="HZN8" s="60">
        <f t="shared" si="95"/>
        <v>6087</v>
      </c>
      <c r="HZO8" s="60">
        <f t="shared" si="95"/>
        <v>6088</v>
      </c>
      <c r="HZP8" s="60">
        <f t="shared" si="95"/>
        <v>6089</v>
      </c>
      <c r="HZQ8" s="60">
        <f t="shared" si="95"/>
        <v>6090</v>
      </c>
      <c r="HZR8" s="60">
        <f t="shared" si="95"/>
        <v>6091</v>
      </c>
      <c r="HZS8" s="60">
        <f t="shared" si="95"/>
        <v>6092</v>
      </c>
      <c r="HZT8" s="60">
        <f t="shared" si="95"/>
        <v>6093</v>
      </c>
      <c r="HZU8" s="60">
        <f t="shared" si="95"/>
        <v>6094</v>
      </c>
      <c r="HZV8" s="60">
        <f t="shared" si="95"/>
        <v>6095</v>
      </c>
      <c r="HZW8" s="60">
        <f t="shared" si="95"/>
        <v>6096</v>
      </c>
      <c r="HZX8" s="60">
        <f t="shared" si="95"/>
        <v>6097</v>
      </c>
      <c r="HZY8" s="60">
        <f t="shared" si="95"/>
        <v>6098</v>
      </c>
      <c r="HZZ8" s="60">
        <f t="shared" si="95"/>
        <v>6099</v>
      </c>
      <c r="IAA8" s="60">
        <f t="shared" si="95"/>
        <v>6100</v>
      </c>
      <c r="IAB8" s="60">
        <f t="shared" si="95"/>
        <v>6101</v>
      </c>
      <c r="IAC8" s="60">
        <f t="shared" si="95"/>
        <v>6102</v>
      </c>
      <c r="IAD8" s="60">
        <f t="shared" si="95"/>
        <v>6103</v>
      </c>
      <c r="IAE8" s="60">
        <f t="shared" si="95"/>
        <v>6104</v>
      </c>
      <c r="IAF8" s="60">
        <f t="shared" si="95"/>
        <v>6105</v>
      </c>
      <c r="IAG8" s="60">
        <f t="shared" si="95"/>
        <v>6106</v>
      </c>
      <c r="IAH8" s="60">
        <f t="shared" si="95"/>
        <v>6107</v>
      </c>
      <c r="IAI8" s="60">
        <f t="shared" si="95"/>
        <v>6108</v>
      </c>
      <c r="IAJ8" s="60">
        <f t="shared" si="95"/>
        <v>6109</v>
      </c>
      <c r="IAK8" s="60">
        <f t="shared" si="95"/>
        <v>6110</v>
      </c>
      <c r="IAL8" s="60">
        <f t="shared" si="95"/>
        <v>6111</v>
      </c>
      <c r="IAM8" s="60">
        <f t="shared" si="95"/>
        <v>6112</v>
      </c>
      <c r="IAN8" s="60">
        <f t="shared" si="95"/>
        <v>6113</v>
      </c>
      <c r="IAO8" s="60">
        <f t="shared" si="95"/>
        <v>6114</v>
      </c>
      <c r="IAP8" s="60">
        <f t="shared" si="95"/>
        <v>6115</v>
      </c>
      <c r="IAQ8" s="60">
        <f t="shared" si="95"/>
        <v>6116</v>
      </c>
      <c r="IAR8" s="60">
        <f t="shared" si="95"/>
        <v>6117</v>
      </c>
      <c r="IAS8" s="60">
        <f t="shared" si="95"/>
        <v>6118</v>
      </c>
      <c r="IAT8" s="60">
        <f t="shared" si="95"/>
        <v>6119</v>
      </c>
      <c r="IAU8" s="60">
        <f t="shared" si="95"/>
        <v>6120</v>
      </c>
      <c r="IAV8" s="60">
        <f t="shared" si="95"/>
        <v>6121</v>
      </c>
      <c r="IAW8" s="60">
        <f t="shared" si="95"/>
        <v>6122</v>
      </c>
      <c r="IAX8" s="60">
        <f t="shared" si="95"/>
        <v>6123</v>
      </c>
      <c r="IAY8" s="60">
        <f t="shared" si="95"/>
        <v>6124</v>
      </c>
      <c r="IAZ8" s="60">
        <f t="shared" si="95"/>
        <v>6125</v>
      </c>
      <c r="IBA8" s="60">
        <f t="shared" si="95"/>
        <v>6126</v>
      </c>
      <c r="IBB8" s="60">
        <f t="shared" si="95"/>
        <v>6127</v>
      </c>
      <c r="IBC8" s="60">
        <f t="shared" si="95"/>
        <v>6128</v>
      </c>
      <c r="IBD8" s="60">
        <f t="shared" si="95"/>
        <v>6129</v>
      </c>
      <c r="IBE8" s="60">
        <f t="shared" si="95"/>
        <v>6130</v>
      </c>
      <c r="IBF8" s="60">
        <f t="shared" si="95"/>
        <v>6131</v>
      </c>
      <c r="IBG8" s="60">
        <f t="shared" si="95"/>
        <v>6132</v>
      </c>
      <c r="IBH8" s="60">
        <f t="shared" si="95"/>
        <v>6133</v>
      </c>
      <c r="IBI8" s="60">
        <f t="shared" si="95"/>
        <v>6134</v>
      </c>
      <c r="IBJ8" s="60">
        <f t="shared" si="95"/>
        <v>6135</v>
      </c>
      <c r="IBK8" s="60">
        <f t="shared" si="95"/>
        <v>6136</v>
      </c>
      <c r="IBL8" s="60">
        <f t="shared" si="95"/>
        <v>6137</v>
      </c>
      <c r="IBM8" s="60">
        <f t="shared" si="95"/>
        <v>6138</v>
      </c>
      <c r="IBN8" s="60">
        <f t="shared" si="95"/>
        <v>6139</v>
      </c>
      <c r="IBO8" s="60">
        <f t="shared" si="95"/>
        <v>6140</v>
      </c>
      <c r="IBP8" s="60">
        <f t="shared" si="95"/>
        <v>6141</v>
      </c>
      <c r="IBQ8" s="60">
        <f t="shared" si="95"/>
        <v>6142</v>
      </c>
      <c r="IBR8" s="60">
        <f t="shared" si="95"/>
        <v>6143</v>
      </c>
      <c r="IBS8" s="60">
        <f t="shared" si="95"/>
        <v>6144</v>
      </c>
      <c r="IBT8" s="60">
        <f t="shared" si="95"/>
        <v>6145</v>
      </c>
      <c r="IBU8" s="60">
        <f t="shared" si="95"/>
        <v>6146</v>
      </c>
      <c r="IBV8" s="60">
        <f t="shared" ref="IBV8:IEG8" si="96">IBU8+1</f>
        <v>6147</v>
      </c>
      <c r="IBW8" s="60">
        <f t="shared" si="96"/>
        <v>6148</v>
      </c>
      <c r="IBX8" s="60">
        <f t="shared" si="96"/>
        <v>6149</v>
      </c>
      <c r="IBY8" s="60">
        <f t="shared" si="96"/>
        <v>6150</v>
      </c>
      <c r="IBZ8" s="60">
        <f t="shared" si="96"/>
        <v>6151</v>
      </c>
      <c r="ICA8" s="60">
        <f t="shared" si="96"/>
        <v>6152</v>
      </c>
      <c r="ICB8" s="60">
        <f t="shared" si="96"/>
        <v>6153</v>
      </c>
      <c r="ICC8" s="60">
        <f t="shared" si="96"/>
        <v>6154</v>
      </c>
      <c r="ICD8" s="60">
        <f t="shared" si="96"/>
        <v>6155</v>
      </c>
      <c r="ICE8" s="60">
        <f t="shared" si="96"/>
        <v>6156</v>
      </c>
      <c r="ICF8" s="60">
        <f t="shared" si="96"/>
        <v>6157</v>
      </c>
      <c r="ICG8" s="60">
        <f t="shared" si="96"/>
        <v>6158</v>
      </c>
      <c r="ICH8" s="60">
        <f t="shared" si="96"/>
        <v>6159</v>
      </c>
      <c r="ICI8" s="60">
        <f t="shared" si="96"/>
        <v>6160</v>
      </c>
      <c r="ICJ8" s="60">
        <f t="shared" si="96"/>
        <v>6161</v>
      </c>
      <c r="ICK8" s="60">
        <f t="shared" si="96"/>
        <v>6162</v>
      </c>
      <c r="ICL8" s="60">
        <f t="shared" si="96"/>
        <v>6163</v>
      </c>
      <c r="ICM8" s="60">
        <f t="shared" si="96"/>
        <v>6164</v>
      </c>
      <c r="ICN8" s="60">
        <f t="shared" si="96"/>
        <v>6165</v>
      </c>
      <c r="ICO8" s="60">
        <f t="shared" si="96"/>
        <v>6166</v>
      </c>
      <c r="ICP8" s="60">
        <f t="shared" si="96"/>
        <v>6167</v>
      </c>
      <c r="ICQ8" s="60">
        <f t="shared" si="96"/>
        <v>6168</v>
      </c>
      <c r="ICR8" s="60">
        <f t="shared" si="96"/>
        <v>6169</v>
      </c>
      <c r="ICS8" s="60">
        <f t="shared" si="96"/>
        <v>6170</v>
      </c>
      <c r="ICT8" s="60">
        <f t="shared" si="96"/>
        <v>6171</v>
      </c>
      <c r="ICU8" s="60">
        <f t="shared" si="96"/>
        <v>6172</v>
      </c>
      <c r="ICV8" s="60">
        <f t="shared" si="96"/>
        <v>6173</v>
      </c>
      <c r="ICW8" s="60">
        <f t="shared" si="96"/>
        <v>6174</v>
      </c>
      <c r="ICX8" s="60">
        <f t="shared" si="96"/>
        <v>6175</v>
      </c>
      <c r="ICY8" s="60">
        <f t="shared" si="96"/>
        <v>6176</v>
      </c>
      <c r="ICZ8" s="60">
        <f t="shared" si="96"/>
        <v>6177</v>
      </c>
      <c r="IDA8" s="60">
        <f t="shared" si="96"/>
        <v>6178</v>
      </c>
      <c r="IDB8" s="60">
        <f t="shared" si="96"/>
        <v>6179</v>
      </c>
      <c r="IDC8" s="60">
        <f t="shared" si="96"/>
        <v>6180</v>
      </c>
      <c r="IDD8" s="60">
        <f t="shared" si="96"/>
        <v>6181</v>
      </c>
      <c r="IDE8" s="60">
        <f t="shared" si="96"/>
        <v>6182</v>
      </c>
      <c r="IDF8" s="60">
        <f t="shared" si="96"/>
        <v>6183</v>
      </c>
      <c r="IDG8" s="60">
        <f t="shared" si="96"/>
        <v>6184</v>
      </c>
      <c r="IDH8" s="60">
        <f t="shared" si="96"/>
        <v>6185</v>
      </c>
      <c r="IDI8" s="60">
        <f t="shared" si="96"/>
        <v>6186</v>
      </c>
      <c r="IDJ8" s="60">
        <f t="shared" si="96"/>
        <v>6187</v>
      </c>
      <c r="IDK8" s="60">
        <f t="shared" si="96"/>
        <v>6188</v>
      </c>
      <c r="IDL8" s="60">
        <f t="shared" si="96"/>
        <v>6189</v>
      </c>
      <c r="IDM8" s="60">
        <f t="shared" si="96"/>
        <v>6190</v>
      </c>
      <c r="IDN8" s="60">
        <f t="shared" si="96"/>
        <v>6191</v>
      </c>
      <c r="IDO8" s="60">
        <f t="shared" si="96"/>
        <v>6192</v>
      </c>
      <c r="IDP8" s="60">
        <f t="shared" si="96"/>
        <v>6193</v>
      </c>
      <c r="IDQ8" s="60">
        <f t="shared" si="96"/>
        <v>6194</v>
      </c>
      <c r="IDR8" s="60">
        <f t="shared" si="96"/>
        <v>6195</v>
      </c>
      <c r="IDS8" s="60">
        <f t="shared" si="96"/>
        <v>6196</v>
      </c>
      <c r="IDT8" s="60">
        <f t="shared" si="96"/>
        <v>6197</v>
      </c>
      <c r="IDU8" s="60">
        <f t="shared" si="96"/>
        <v>6198</v>
      </c>
      <c r="IDV8" s="60">
        <f t="shared" si="96"/>
        <v>6199</v>
      </c>
      <c r="IDW8" s="60">
        <f t="shared" si="96"/>
        <v>6200</v>
      </c>
      <c r="IDX8" s="60">
        <f t="shared" si="96"/>
        <v>6201</v>
      </c>
      <c r="IDY8" s="60">
        <f t="shared" si="96"/>
        <v>6202</v>
      </c>
      <c r="IDZ8" s="60">
        <f t="shared" si="96"/>
        <v>6203</v>
      </c>
      <c r="IEA8" s="60">
        <f t="shared" si="96"/>
        <v>6204</v>
      </c>
      <c r="IEB8" s="60">
        <f t="shared" si="96"/>
        <v>6205</v>
      </c>
      <c r="IEC8" s="60">
        <f t="shared" si="96"/>
        <v>6206</v>
      </c>
      <c r="IED8" s="60">
        <f t="shared" si="96"/>
        <v>6207</v>
      </c>
      <c r="IEE8" s="60">
        <f t="shared" si="96"/>
        <v>6208</v>
      </c>
      <c r="IEF8" s="60">
        <f t="shared" si="96"/>
        <v>6209</v>
      </c>
      <c r="IEG8" s="60">
        <f t="shared" si="96"/>
        <v>6210</v>
      </c>
      <c r="IEH8" s="60">
        <f t="shared" ref="IEH8:IGS8" si="97">IEG8+1</f>
        <v>6211</v>
      </c>
      <c r="IEI8" s="60">
        <f t="shared" si="97"/>
        <v>6212</v>
      </c>
      <c r="IEJ8" s="60">
        <f t="shared" si="97"/>
        <v>6213</v>
      </c>
      <c r="IEK8" s="60">
        <f t="shared" si="97"/>
        <v>6214</v>
      </c>
      <c r="IEL8" s="60">
        <f t="shared" si="97"/>
        <v>6215</v>
      </c>
      <c r="IEM8" s="60">
        <f t="shared" si="97"/>
        <v>6216</v>
      </c>
      <c r="IEN8" s="60">
        <f t="shared" si="97"/>
        <v>6217</v>
      </c>
      <c r="IEO8" s="60">
        <f t="shared" si="97"/>
        <v>6218</v>
      </c>
      <c r="IEP8" s="60">
        <f t="shared" si="97"/>
        <v>6219</v>
      </c>
      <c r="IEQ8" s="60">
        <f t="shared" si="97"/>
        <v>6220</v>
      </c>
      <c r="IER8" s="60">
        <f t="shared" si="97"/>
        <v>6221</v>
      </c>
      <c r="IES8" s="60">
        <f t="shared" si="97"/>
        <v>6222</v>
      </c>
      <c r="IET8" s="60">
        <f t="shared" si="97"/>
        <v>6223</v>
      </c>
      <c r="IEU8" s="60">
        <f t="shared" si="97"/>
        <v>6224</v>
      </c>
      <c r="IEV8" s="60">
        <f t="shared" si="97"/>
        <v>6225</v>
      </c>
      <c r="IEW8" s="60">
        <f t="shared" si="97"/>
        <v>6226</v>
      </c>
      <c r="IEX8" s="60">
        <f t="shared" si="97"/>
        <v>6227</v>
      </c>
      <c r="IEY8" s="60">
        <f t="shared" si="97"/>
        <v>6228</v>
      </c>
      <c r="IEZ8" s="60">
        <f t="shared" si="97"/>
        <v>6229</v>
      </c>
      <c r="IFA8" s="60">
        <f t="shared" si="97"/>
        <v>6230</v>
      </c>
      <c r="IFB8" s="60">
        <f t="shared" si="97"/>
        <v>6231</v>
      </c>
      <c r="IFC8" s="60">
        <f t="shared" si="97"/>
        <v>6232</v>
      </c>
      <c r="IFD8" s="60">
        <f t="shared" si="97"/>
        <v>6233</v>
      </c>
      <c r="IFE8" s="60">
        <f t="shared" si="97"/>
        <v>6234</v>
      </c>
      <c r="IFF8" s="60">
        <f t="shared" si="97"/>
        <v>6235</v>
      </c>
      <c r="IFG8" s="60">
        <f t="shared" si="97"/>
        <v>6236</v>
      </c>
      <c r="IFH8" s="60">
        <f t="shared" si="97"/>
        <v>6237</v>
      </c>
      <c r="IFI8" s="60">
        <f t="shared" si="97"/>
        <v>6238</v>
      </c>
      <c r="IFJ8" s="60">
        <f t="shared" si="97"/>
        <v>6239</v>
      </c>
      <c r="IFK8" s="60">
        <f t="shared" si="97"/>
        <v>6240</v>
      </c>
      <c r="IFL8" s="60">
        <f t="shared" si="97"/>
        <v>6241</v>
      </c>
      <c r="IFM8" s="60">
        <f t="shared" si="97"/>
        <v>6242</v>
      </c>
      <c r="IFN8" s="60">
        <f t="shared" si="97"/>
        <v>6243</v>
      </c>
      <c r="IFO8" s="60">
        <f t="shared" si="97"/>
        <v>6244</v>
      </c>
      <c r="IFP8" s="60">
        <f t="shared" si="97"/>
        <v>6245</v>
      </c>
      <c r="IFQ8" s="60">
        <f t="shared" si="97"/>
        <v>6246</v>
      </c>
      <c r="IFR8" s="60">
        <f t="shared" si="97"/>
        <v>6247</v>
      </c>
      <c r="IFS8" s="60">
        <f t="shared" si="97"/>
        <v>6248</v>
      </c>
      <c r="IFT8" s="60">
        <f t="shared" si="97"/>
        <v>6249</v>
      </c>
      <c r="IFU8" s="60">
        <f t="shared" si="97"/>
        <v>6250</v>
      </c>
      <c r="IFV8" s="60">
        <f t="shared" si="97"/>
        <v>6251</v>
      </c>
      <c r="IFW8" s="60">
        <f t="shared" si="97"/>
        <v>6252</v>
      </c>
      <c r="IFX8" s="60">
        <f t="shared" si="97"/>
        <v>6253</v>
      </c>
      <c r="IFY8" s="60">
        <f t="shared" si="97"/>
        <v>6254</v>
      </c>
      <c r="IFZ8" s="60">
        <f t="shared" si="97"/>
        <v>6255</v>
      </c>
      <c r="IGA8" s="60">
        <f t="shared" si="97"/>
        <v>6256</v>
      </c>
      <c r="IGB8" s="60">
        <f t="shared" si="97"/>
        <v>6257</v>
      </c>
      <c r="IGC8" s="60">
        <f t="shared" si="97"/>
        <v>6258</v>
      </c>
      <c r="IGD8" s="60">
        <f t="shared" si="97"/>
        <v>6259</v>
      </c>
      <c r="IGE8" s="60">
        <f t="shared" si="97"/>
        <v>6260</v>
      </c>
      <c r="IGF8" s="60">
        <f t="shared" si="97"/>
        <v>6261</v>
      </c>
      <c r="IGG8" s="60">
        <f t="shared" si="97"/>
        <v>6262</v>
      </c>
      <c r="IGH8" s="60">
        <f t="shared" si="97"/>
        <v>6263</v>
      </c>
      <c r="IGI8" s="60">
        <f t="shared" si="97"/>
        <v>6264</v>
      </c>
      <c r="IGJ8" s="60">
        <f t="shared" si="97"/>
        <v>6265</v>
      </c>
      <c r="IGK8" s="60">
        <f t="shared" si="97"/>
        <v>6266</v>
      </c>
      <c r="IGL8" s="60">
        <f t="shared" si="97"/>
        <v>6267</v>
      </c>
      <c r="IGM8" s="60">
        <f t="shared" si="97"/>
        <v>6268</v>
      </c>
      <c r="IGN8" s="60">
        <f t="shared" si="97"/>
        <v>6269</v>
      </c>
      <c r="IGO8" s="60">
        <f t="shared" si="97"/>
        <v>6270</v>
      </c>
      <c r="IGP8" s="60">
        <f t="shared" si="97"/>
        <v>6271</v>
      </c>
      <c r="IGQ8" s="60">
        <f t="shared" si="97"/>
        <v>6272</v>
      </c>
      <c r="IGR8" s="60">
        <f t="shared" si="97"/>
        <v>6273</v>
      </c>
      <c r="IGS8" s="60">
        <f t="shared" si="97"/>
        <v>6274</v>
      </c>
      <c r="IGT8" s="60">
        <f t="shared" ref="IGT8:IJE8" si="98">IGS8+1</f>
        <v>6275</v>
      </c>
      <c r="IGU8" s="60">
        <f t="shared" si="98"/>
        <v>6276</v>
      </c>
      <c r="IGV8" s="60">
        <f t="shared" si="98"/>
        <v>6277</v>
      </c>
      <c r="IGW8" s="60">
        <f t="shared" si="98"/>
        <v>6278</v>
      </c>
      <c r="IGX8" s="60">
        <f t="shared" si="98"/>
        <v>6279</v>
      </c>
      <c r="IGY8" s="60">
        <f t="shared" si="98"/>
        <v>6280</v>
      </c>
      <c r="IGZ8" s="60">
        <f t="shared" si="98"/>
        <v>6281</v>
      </c>
      <c r="IHA8" s="60">
        <f t="shared" si="98"/>
        <v>6282</v>
      </c>
      <c r="IHB8" s="60">
        <f t="shared" si="98"/>
        <v>6283</v>
      </c>
      <c r="IHC8" s="60">
        <f t="shared" si="98"/>
        <v>6284</v>
      </c>
      <c r="IHD8" s="60">
        <f t="shared" si="98"/>
        <v>6285</v>
      </c>
      <c r="IHE8" s="60">
        <f t="shared" si="98"/>
        <v>6286</v>
      </c>
      <c r="IHF8" s="60">
        <f t="shared" si="98"/>
        <v>6287</v>
      </c>
      <c r="IHG8" s="60">
        <f t="shared" si="98"/>
        <v>6288</v>
      </c>
      <c r="IHH8" s="60">
        <f t="shared" si="98"/>
        <v>6289</v>
      </c>
      <c r="IHI8" s="60">
        <f t="shared" si="98"/>
        <v>6290</v>
      </c>
      <c r="IHJ8" s="60">
        <f t="shared" si="98"/>
        <v>6291</v>
      </c>
      <c r="IHK8" s="60">
        <f t="shared" si="98"/>
        <v>6292</v>
      </c>
      <c r="IHL8" s="60">
        <f t="shared" si="98"/>
        <v>6293</v>
      </c>
      <c r="IHM8" s="60">
        <f t="shared" si="98"/>
        <v>6294</v>
      </c>
      <c r="IHN8" s="60">
        <f t="shared" si="98"/>
        <v>6295</v>
      </c>
      <c r="IHO8" s="60">
        <f t="shared" si="98"/>
        <v>6296</v>
      </c>
      <c r="IHP8" s="60">
        <f t="shared" si="98"/>
        <v>6297</v>
      </c>
      <c r="IHQ8" s="60">
        <f t="shared" si="98"/>
        <v>6298</v>
      </c>
      <c r="IHR8" s="60">
        <f t="shared" si="98"/>
        <v>6299</v>
      </c>
      <c r="IHS8" s="60">
        <f t="shared" si="98"/>
        <v>6300</v>
      </c>
      <c r="IHT8" s="60">
        <f t="shared" si="98"/>
        <v>6301</v>
      </c>
      <c r="IHU8" s="60">
        <f t="shared" si="98"/>
        <v>6302</v>
      </c>
      <c r="IHV8" s="60">
        <f t="shared" si="98"/>
        <v>6303</v>
      </c>
      <c r="IHW8" s="60">
        <f t="shared" si="98"/>
        <v>6304</v>
      </c>
      <c r="IHX8" s="60">
        <f t="shared" si="98"/>
        <v>6305</v>
      </c>
      <c r="IHY8" s="60">
        <f t="shared" si="98"/>
        <v>6306</v>
      </c>
      <c r="IHZ8" s="60">
        <f t="shared" si="98"/>
        <v>6307</v>
      </c>
      <c r="IIA8" s="60">
        <f t="shared" si="98"/>
        <v>6308</v>
      </c>
      <c r="IIB8" s="60">
        <f t="shared" si="98"/>
        <v>6309</v>
      </c>
      <c r="IIC8" s="60">
        <f t="shared" si="98"/>
        <v>6310</v>
      </c>
      <c r="IID8" s="60">
        <f t="shared" si="98"/>
        <v>6311</v>
      </c>
      <c r="IIE8" s="60">
        <f t="shared" si="98"/>
        <v>6312</v>
      </c>
      <c r="IIF8" s="60">
        <f t="shared" si="98"/>
        <v>6313</v>
      </c>
      <c r="IIG8" s="60">
        <f t="shared" si="98"/>
        <v>6314</v>
      </c>
      <c r="IIH8" s="60">
        <f t="shared" si="98"/>
        <v>6315</v>
      </c>
      <c r="III8" s="60">
        <f t="shared" si="98"/>
        <v>6316</v>
      </c>
      <c r="IIJ8" s="60">
        <f t="shared" si="98"/>
        <v>6317</v>
      </c>
      <c r="IIK8" s="60">
        <f t="shared" si="98"/>
        <v>6318</v>
      </c>
      <c r="IIL8" s="60">
        <f t="shared" si="98"/>
        <v>6319</v>
      </c>
      <c r="IIM8" s="60">
        <f t="shared" si="98"/>
        <v>6320</v>
      </c>
      <c r="IIN8" s="60">
        <f t="shared" si="98"/>
        <v>6321</v>
      </c>
      <c r="IIO8" s="60">
        <f t="shared" si="98"/>
        <v>6322</v>
      </c>
      <c r="IIP8" s="60">
        <f t="shared" si="98"/>
        <v>6323</v>
      </c>
      <c r="IIQ8" s="60">
        <f t="shared" si="98"/>
        <v>6324</v>
      </c>
      <c r="IIR8" s="60">
        <f t="shared" si="98"/>
        <v>6325</v>
      </c>
      <c r="IIS8" s="60">
        <f t="shared" si="98"/>
        <v>6326</v>
      </c>
      <c r="IIT8" s="60">
        <f t="shared" si="98"/>
        <v>6327</v>
      </c>
      <c r="IIU8" s="60">
        <f t="shared" si="98"/>
        <v>6328</v>
      </c>
      <c r="IIV8" s="60">
        <f t="shared" si="98"/>
        <v>6329</v>
      </c>
      <c r="IIW8" s="60">
        <f t="shared" si="98"/>
        <v>6330</v>
      </c>
      <c r="IIX8" s="60">
        <f t="shared" si="98"/>
        <v>6331</v>
      </c>
      <c r="IIY8" s="60">
        <f t="shared" si="98"/>
        <v>6332</v>
      </c>
      <c r="IIZ8" s="60">
        <f t="shared" si="98"/>
        <v>6333</v>
      </c>
      <c r="IJA8" s="60">
        <f t="shared" si="98"/>
        <v>6334</v>
      </c>
      <c r="IJB8" s="60">
        <f t="shared" si="98"/>
        <v>6335</v>
      </c>
      <c r="IJC8" s="60">
        <f t="shared" si="98"/>
        <v>6336</v>
      </c>
      <c r="IJD8" s="60">
        <f t="shared" si="98"/>
        <v>6337</v>
      </c>
      <c r="IJE8" s="60">
        <f t="shared" si="98"/>
        <v>6338</v>
      </c>
      <c r="IJF8" s="60">
        <f t="shared" ref="IJF8:ILQ8" si="99">IJE8+1</f>
        <v>6339</v>
      </c>
      <c r="IJG8" s="60">
        <f t="shared" si="99"/>
        <v>6340</v>
      </c>
      <c r="IJH8" s="60">
        <f t="shared" si="99"/>
        <v>6341</v>
      </c>
      <c r="IJI8" s="60">
        <f t="shared" si="99"/>
        <v>6342</v>
      </c>
      <c r="IJJ8" s="60">
        <f t="shared" si="99"/>
        <v>6343</v>
      </c>
      <c r="IJK8" s="60">
        <f t="shared" si="99"/>
        <v>6344</v>
      </c>
      <c r="IJL8" s="60">
        <f t="shared" si="99"/>
        <v>6345</v>
      </c>
      <c r="IJM8" s="60">
        <f t="shared" si="99"/>
        <v>6346</v>
      </c>
      <c r="IJN8" s="60">
        <f t="shared" si="99"/>
        <v>6347</v>
      </c>
      <c r="IJO8" s="60">
        <f t="shared" si="99"/>
        <v>6348</v>
      </c>
      <c r="IJP8" s="60">
        <f t="shared" si="99"/>
        <v>6349</v>
      </c>
      <c r="IJQ8" s="60">
        <f t="shared" si="99"/>
        <v>6350</v>
      </c>
      <c r="IJR8" s="60">
        <f t="shared" si="99"/>
        <v>6351</v>
      </c>
      <c r="IJS8" s="60">
        <f t="shared" si="99"/>
        <v>6352</v>
      </c>
      <c r="IJT8" s="60">
        <f t="shared" si="99"/>
        <v>6353</v>
      </c>
      <c r="IJU8" s="60">
        <f t="shared" si="99"/>
        <v>6354</v>
      </c>
      <c r="IJV8" s="60">
        <f t="shared" si="99"/>
        <v>6355</v>
      </c>
      <c r="IJW8" s="60">
        <f t="shared" si="99"/>
        <v>6356</v>
      </c>
      <c r="IJX8" s="60">
        <f t="shared" si="99"/>
        <v>6357</v>
      </c>
      <c r="IJY8" s="60">
        <f t="shared" si="99"/>
        <v>6358</v>
      </c>
      <c r="IJZ8" s="60">
        <f t="shared" si="99"/>
        <v>6359</v>
      </c>
      <c r="IKA8" s="60">
        <f t="shared" si="99"/>
        <v>6360</v>
      </c>
      <c r="IKB8" s="60">
        <f t="shared" si="99"/>
        <v>6361</v>
      </c>
      <c r="IKC8" s="60">
        <f t="shared" si="99"/>
        <v>6362</v>
      </c>
      <c r="IKD8" s="60">
        <f t="shared" si="99"/>
        <v>6363</v>
      </c>
      <c r="IKE8" s="60">
        <f t="shared" si="99"/>
        <v>6364</v>
      </c>
      <c r="IKF8" s="60">
        <f t="shared" si="99"/>
        <v>6365</v>
      </c>
      <c r="IKG8" s="60">
        <f t="shared" si="99"/>
        <v>6366</v>
      </c>
      <c r="IKH8" s="60">
        <f t="shared" si="99"/>
        <v>6367</v>
      </c>
      <c r="IKI8" s="60">
        <f t="shared" si="99"/>
        <v>6368</v>
      </c>
      <c r="IKJ8" s="60">
        <f t="shared" si="99"/>
        <v>6369</v>
      </c>
      <c r="IKK8" s="60">
        <f t="shared" si="99"/>
        <v>6370</v>
      </c>
      <c r="IKL8" s="60">
        <f t="shared" si="99"/>
        <v>6371</v>
      </c>
      <c r="IKM8" s="60">
        <f t="shared" si="99"/>
        <v>6372</v>
      </c>
      <c r="IKN8" s="60">
        <f t="shared" si="99"/>
        <v>6373</v>
      </c>
      <c r="IKO8" s="60">
        <f t="shared" si="99"/>
        <v>6374</v>
      </c>
      <c r="IKP8" s="60">
        <f t="shared" si="99"/>
        <v>6375</v>
      </c>
      <c r="IKQ8" s="60">
        <f t="shared" si="99"/>
        <v>6376</v>
      </c>
      <c r="IKR8" s="60">
        <f t="shared" si="99"/>
        <v>6377</v>
      </c>
      <c r="IKS8" s="60">
        <f t="shared" si="99"/>
        <v>6378</v>
      </c>
      <c r="IKT8" s="60">
        <f t="shared" si="99"/>
        <v>6379</v>
      </c>
      <c r="IKU8" s="60">
        <f t="shared" si="99"/>
        <v>6380</v>
      </c>
      <c r="IKV8" s="60">
        <f t="shared" si="99"/>
        <v>6381</v>
      </c>
      <c r="IKW8" s="60">
        <f t="shared" si="99"/>
        <v>6382</v>
      </c>
      <c r="IKX8" s="60">
        <f t="shared" si="99"/>
        <v>6383</v>
      </c>
      <c r="IKY8" s="60">
        <f t="shared" si="99"/>
        <v>6384</v>
      </c>
      <c r="IKZ8" s="60">
        <f t="shared" si="99"/>
        <v>6385</v>
      </c>
      <c r="ILA8" s="60">
        <f t="shared" si="99"/>
        <v>6386</v>
      </c>
      <c r="ILB8" s="60">
        <f t="shared" si="99"/>
        <v>6387</v>
      </c>
      <c r="ILC8" s="60">
        <f t="shared" si="99"/>
        <v>6388</v>
      </c>
      <c r="ILD8" s="60">
        <f t="shared" si="99"/>
        <v>6389</v>
      </c>
      <c r="ILE8" s="60">
        <f t="shared" si="99"/>
        <v>6390</v>
      </c>
      <c r="ILF8" s="60">
        <f t="shared" si="99"/>
        <v>6391</v>
      </c>
      <c r="ILG8" s="60">
        <f t="shared" si="99"/>
        <v>6392</v>
      </c>
      <c r="ILH8" s="60">
        <f t="shared" si="99"/>
        <v>6393</v>
      </c>
      <c r="ILI8" s="60">
        <f t="shared" si="99"/>
        <v>6394</v>
      </c>
      <c r="ILJ8" s="60">
        <f t="shared" si="99"/>
        <v>6395</v>
      </c>
      <c r="ILK8" s="60">
        <f t="shared" si="99"/>
        <v>6396</v>
      </c>
      <c r="ILL8" s="60">
        <f t="shared" si="99"/>
        <v>6397</v>
      </c>
      <c r="ILM8" s="60">
        <f t="shared" si="99"/>
        <v>6398</v>
      </c>
      <c r="ILN8" s="60">
        <f t="shared" si="99"/>
        <v>6399</v>
      </c>
      <c r="ILO8" s="60">
        <f t="shared" si="99"/>
        <v>6400</v>
      </c>
      <c r="ILP8" s="60">
        <f t="shared" si="99"/>
        <v>6401</v>
      </c>
      <c r="ILQ8" s="60">
        <f t="shared" si="99"/>
        <v>6402</v>
      </c>
      <c r="ILR8" s="60">
        <f t="shared" ref="ILR8:IOC8" si="100">ILQ8+1</f>
        <v>6403</v>
      </c>
      <c r="ILS8" s="60">
        <f t="shared" si="100"/>
        <v>6404</v>
      </c>
      <c r="ILT8" s="60">
        <f t="shared" si="100"/>
        <v>6405</v>
      </c>
      <c r="ILU8" s="60">
        <f t="shared" si="100"/>
        <v>6406</v>
      </c>
      <c r="ILV8" s="60">
        <f t="shared" si="100"/>
        <v>6407</v>
      </c>
      <c r="ILW8" s="60">
        <f t="shared" si="100"/>
        <v>6408</v>
      </c>
      <c r="ILX8" s="60">
        <f t="shared" si="100"/>
        <v>6409</v>
      </c>
      <c r="ILY8" s="60">
        <f t="shared" si="100"/>
        <v>6410</v>
      </c>
      <c r="ILZ8" s="60">
        <f t="shared" si="100"/>
        <v>6411</v>
      </c>
      <c r="IMA8" s="60">
        <f t="shared" si="100"/>
        <v>6412</v>
      </c>
      <c r="IMB8" s="60">
        <f t="shared" si="100"/>
        <v>6413</v>
      </c>
      <c r="IMC8" s="60">
        <f t="shared" si="100"/>
        <v>6414</v>
      </c>
      <c r="IMD8" s="60">
        <f t="shared" si="100"/>
        <v>6415</v>
      </c>
      <c r="IME8" s="60">
        <f t="shared" si="100"/>
        <v>6416</v>
      </c>
      <c r="IMF8" s="60">
        <f t="shared" si="100"/>
        <v>6417</v>
      </c>
      <c r="IMG8" s="60">
        <f t="shared" si="100"/>
        <v>6418</v>
      </c>
      <c r="IMH8" s="60">
        <f t="shared" si="100"/>
        <v>6419</v>
      </c>
      <c r="IMI8" s="60">
        <f t="shared" si="100"/>
        <v>6420</v>
      </c>
      <c r="IMJ8" s="60">
        <f t="shared" si="100"/>
        <v>6421</v>
      </c>
      <c r="IMK8" s="60">
        <f t="shared" si="100"/>
        <v>6422</v>
      </c>
      <c r="IML8" s="60">
        <f t="shared" si="100"/>
        <v>6423</v>
      </c>
      <c r="IMM8" s="60">
        <f t="shared" si="100"/>
        <v>6424</v>
      </c>
      <c r="IMN8" s="60">
        <f t="shared" si="100"/>
        <v>6425</v>
      </c>
      <c r="IMO8" s="60">
        <f t="shared" si="100"/>
        <v>6426</v>
      </c>
      <c r="IMP8" s="60">
        <f t="shared" si="100"/>
        <v>6427</v>
      </c>
      <c r="IMQ8" s="60">
        <f t="shared" si="100"/>
        <v>6428</v>
      </c>
      <c r="IMR8" s="60">
        <f t="shared" si="100"/>
        <v>6429</v>
      </c>
      <c r="IMS8" s="60">
        <f t="shared" si="100"/>
        <v>6430</v>
      </c>
      <c r="IMT8" s="60">
        <f t="shared" si="100"/>
        <v>6431</v>
      </c>
      <c r="IMU8" s="60">
        <f t="shared" si="100"/>
        <v>6432</v>
      </c>
      <c r="IMV8" s="60">
        <f t="shared" si="100"/>
        <v>6433</v>
      </c>
      <c r="IMW8" s="60">
        <f t="shared" si="100"/>
        <v>6434</v>
      </c>
      <c r="IMX8" s="60">
        <f t="shared" si="100"/>
        <v>6435</v>
      </c>
      <c r="IMY8" s="60">
        <f t="shared" si="100"/>
        <v>6436</v>
      </c>
      <c r="IMZ8" s="60">
        <f t="shared" si="100"/>
        <v>6437</v>
      </c>
      <c r="INA8" s="60">
        <f t="shared" si="100"/>
        <v>6438</v>
      </c>
      <c r="INB8" s="60">
        <f t="shared" si="100"/>
        <v>6439</v>
      </c>
      <c r="INC8" s="60">
        <f t="shared" si="100"/>
        <v>6440</v>
      </c>
      <c r="IND8" s="60">
        <f t="shared" si="100"/>
        <v>6441</v>
      </c>
      <c r="INE8" s="60">
        <f t="shared" si="100"/>
        <v>6442</v>
      </c>
      <c r="INF8" s="60">
        <f t="shared" si="100"/>
        <v>6443</v>
      </c>
      <c r="ING8" s="60">
        <f t="shared" si="100"/>
        <v>6444</v>
      </c>
      <c r="INH8" s="60">
        <f t="shared" si="100"/>
        <v>6445</v>
      </c>
      <c r="INI8" s="60">
        <f t="shared" si="100"/>
        <v>6446</v>
      </c>
      <c r="INJ8" s="60">
        <f t="shared" si="100"/>
        <v>6447</v>
      </c>
      <c r="INK8" s="60">
        <f t="shared" si="100"/>
        <v>6448</v>
      </c>
      <c r="INL8" s="60">
        <f t="shared" si="100"/>
        <v>6449</v>
      </c>
      <c r="INM8" s="60">
        <f t="shared" si="100"/>
        <v>6450</v>
      </c>
      <c r="INN8" s="60">
        <f t="shared" si="100"/>
        <v>6451</v>
      </c>
      <c r="INO8" s="60">
        <f t="shared" si="100"/>
        <v>6452</v>
      </c>
      <c r="INP8" s="60">
        <f t="shared" si="100"/>
        <v>6453</v>
      </c>
      <c r="INQ8" s="60">
        <f t="shared" si="100"/>
        <v>6454</v>
      </c>
      <c r="INR8" s="60">
        <f t="shared" si="100"/>
        <v>6455</v>
      </c>
      <c r="INS8" s="60">
        <f t="shared" si="100"/>
        <v>6456</v>
      </c>
      <c r="INT8" s="60">
        <f t="shared" si="100"/>
        <v>6457</v>
      </c>
      <c r="INU8" s="60">
        <f t="shared" si="100"/>
        <v>6458</v>
      </c>
      <c r="INV8" s="60">
        <f t="shared" si="100"/>
        <v>6459</v>
      </c>
      <c r="INW8" s="60">
        <f t="shared" si="100"/>
        <v>6460</v>
      </c>
      <c r="INX8" s="60">
        <f t="shared" si="100"/>
        <v>6461</v>
      </c>
      <c r="INY8" s="60">
        <f t="shared" si="100"/>
        <v>6462</v>
      </c>
      <c r="INZ8" s="60">
        <f t="shared" si="100"/>
        <v>6463</v>
      </c>
      <c r="IOA8" s="60">
        <f t="shared" si="100"/>
        <v>6464</v>
      </c>
      <c r="IOB8" s="60">
        <f t="shared" si="100"/>
        <v>6465</v>
      </c>
      <c r="IOC8" s="60">
        <f t="shared" si="100"/>
        <v>6466</v>
      </c>
      <c r="IOD8" s="60">
        <f t="shared" ref="IOD8:IQO8" si="101">IOC8+1</f>
        <v>6467</v>
      </c>
      <c r="IOE8" s="60">
        <f t="shared" si="101"/>
        <v>6468</v>
      </c>
      <c r="IOF8" s="60">
        <f t="shared" si="101"/>
        <v>6469</v>
      </c>
      <c r="IOG8" s="60">
        <f t="shared" si="101"/>
        <v>6470</v>
      </c>
      <c r="IOH8" s="60">
        <f t="shared" si="101"/>
        <v>6471</v>
      </c>
      <c r="IOI8" s="60">
        <f t="shared" si="101"/>
        <v>6472</v>
      </c>
      <c r="IOJ8" s="60">
        <f t="shared" si="101"/>
        <v>6473</v>
      </c>
      <c r="IOK8" s="60">
        <f t="shared" si="101"/>
        <v>6474</v>
      </c>
      <c r="IOL8" s="60">
        <f t="shared" si="101"/>
        <v>6475</v>
      </c>
      <c r="IOM8" s="60">
        <f t="shared" si="101"/>
        <v>6476</v>
      </c>
      <c r="ION8" s="60">
        <f t="shared" si="101"/>
        <v>6477</v>
      </c>
      <c r="IOO8" s="60">
        <f t="shared" si="101"/>
        <v>6478</v>
      </c>
      <c r="IOP8" s="60">
        <f t="shared" si="101"/>
        <v>6479</v>
      </c>
      <c r="IOQ8" s="60">
        <f t="shared" si="101"/>
        <v>6480</v>
      </c>
      <c r="IOR8" s="60">
        <f t="shared" si="101"/>
        <v>6481</v>
      </c>
      <c r="IOS8" s="60">
        <f t="shared" si="101"/>
        <v>6482</v>
      </c>
      <c r="IOT8" s="60">
        <f t="shared" si="101"/>
        <v>6483</v>
      </c>
      <c r="IOU8" s="60">
        <f t="shared" si="101"/>
        <v>6484</v>
      </c>
      <c r="IOV8" s="60">
        <f t="shared" si="101"/>
        <v>6485</v>
      </c>
      <c r="IOW8" s="60">
        <f t="shared" si="101"/>
        <v>6486</v>
      </c>
      <c r="IOX8" s="60">
        <f t="shared" si="101"/>
        <v>6487</v>
      </c>
      <c r="IOY8" s="60">
        <f t="shared" si="101"/>
        <v>6488</v>
      </c>
      <c r="IOZ8" s="60">
        <f t="shared" si="101"/>
        <v>6489</v>
      </c>
      <c r="IPA8" s="60">
        <f t="shared" si="101"/>
        <v>6490</v>
      </c>
      <c r="IPB8" s="60">
        <f t="shared" si="101"/>
        <v>6491</v>
      </c>
      <c r="IPC8" s="60">
        <f t="shared" si="101"/>
        <v>6492</v>
      </c>
      <c r="IPD8" s="60">
        <f t="shared" si="101"/>
        <v>6493</v>
      </c>
      <c r="IPE8" s="60">
        <f t="shared" si="101"/>
        <v>6494</v>
      </c>
      <c r="IPF8" s="60">
        <f t="shared" si="101"/>
        <v>6495</v>
      </c>
      <c r="IPG8" s="60">
        <f t="shared" si="101"/>
        <v>6496</v>
      </c>
      <c r="IPH8" s="60">
        <f t="shared" si="101"/>
        <v>6497</v>
      </c>
      <c r="IPI8" s="60">
        <f t="shared" si="101"/>
        <v>6498</v>
      </c>
      <c r="IPJ8" s="60">
        <f t="shared" si="101"/>
        <v>6499</v>
      </c>
      <c r="IPK8" s="60">
        <f t="shared" si="101"/>
        <v>6500</v>
      </c>
      <c r="IPL8" s="60">
        <f t="shared" si="101"/>
        <v>6501</v>
      </c>
      <c r="IPM8" s="60">
        <f t="shared" si="101"/>
        <v>6502</v>
      </c>
      <c r="IPN8" s="60">
        <f t="shared" si="101"/>
        <v>6503</v>
      </c>
      <c r="IPO8" s="60">
        <f t="shared" si="101"/>
        <v>6504</v>
      </c>
      <c r="IPP8" s="60">
        <f t="shared" si="101"/>
        <v>6505</v>
      </c>
      <c r="IPQ8" s="60">
        <f t="shared" si="101"/>
        <v>6506</v>
      </c>
      <c r="IPR8" s="60">
        <f t="shared" si="101"/>
        <v>6507</v>
      </c>
      <c r="IPS8" s="60">
        <f t="shared" si="101"/>
        <v>6508</v>
      </c>
      <c r="IPT8" s="60">
        <f t="shared" si="101"/>
        <v>6509</v>
      </c>
      <c r="IPU8" s="60">
        <f t="shared" si="101"/>
        <v>6510</v>
      </c>
      <c r="IPV8" s="60">
        <f t="shared" si="101"/>
        <v>6511</v>
      </c>
      <c r="IPW8" s="60">
        <f t="shared" si="101"/>
        <v>6512</v>
      </c>
      <c r="IPX8" s="60">
        <f t="shared" si="101"/>
        <v>6513</v>
      </c>
      <c r="IPY8" s="60">
        <f t="shared" si="101"/>
        <v>6514</v>
      </c>
      <c r="IPZ8" s="60">
        <f t="shared" si="101"/>
        <v>6515</v>
      </c>
      <c r="IQA8" s="60">
        <f t="shared" si="101"/>
        <v>6516</v>
      </c>
      <c r="IQB8" s="60">
        <f t="shared" si="101"/>
        <v>6517</v>
      </c>
      <c r="IQC8" s="60">
        <f t="shared" si="101"/>
        <v>6518</v>
      </c>
      <c r="IQD8" s="60">
        <f t="shared" si="101"/>
        <v>6519</v>
      </c>
      <c r="IQE8" s="60">
        <f t="shared" si="101"/>
        <v>6520</v>
      </c>
      <c r="IQF8" s="60">
        <f t="shared" si="101"/>
        <v>6521</v>
      </c>
      <c r="IQG8" s="60">
        <f t="shared" si="101"/>
        <v>6522</v>
      </c>
      <c r="IQH8" s="60">
        <f t="shared" si="101"/>
        <v>6523</v>
      </c>
      <c r="IQI8" s="60">
        <f t="shared" si="101"/>
        <v>6524</v>
      </c>
      <c r="IQJ8" s="60">
        <f t="shared" si="101"/>
        <v>6525</v>
      </c>
      <c r="IQK8" s="60">
        <f t="shared" si="101"/>
        <v>6526</v>
      </c>
      <c r="IQL8" s="60">
        <f t="shared" si="101"/>
        <v>6527</v>
      </c>
      <c r="IQM8" s="60">
        <f t="shared" si="101"/>
        <v>6528</v>
      </c>
      <c r="IQN8" s="60">
        <f t="shared" si="101"/>
        <v>6529</v>
      </c>
      <c r="IQO8" s="60">
        <f t="shared" si="101"/>
        <v>6530</v>
      </c>
      <c r="IQP8" s="60">
        <f t="shared" ref="IQP8:ITA8" si="102">IQO8+1</f>
        <v>6531</v>
      </c>
      <c r="IQQ8" s="60">
        <f t="shared" si="102"/>
        <v>6532</v>
      </c>
      <c r="IQR8" s="60">
        <f t="shared" si="102"/>
        <v>6533</v>
      </c>
      <c r="IQS8" s="60">
        <f t="shared" si="102"/>
        <v>6534</v>
      </c>
      <c r="IQT8" s="60">
        <f t="shared" si="102"/>
        <v>6535</v>
      </c>
      <c r="IQU8" s="60">
        <f t="shared" si="102"/>
        <v>6536</v>
      </c>
      <c r="IQV8" s="60">
        <f t="shared" si="102"/>
        <v>6537</v>
      </c>
      <c r="IQW8" s="60">
        <f t="shared" si="102"/>
        <v>6538</v>
      </c>
      <c r="IQX8" s="60">
        <f t="shared" si="102"/>
        <v>6539</v>
      </c>
      <c r="IQY8" s="60">
        <f t="shared" si="102"/>
        <v>6540</v>
      </c>
      <c r="IQZ8" s="60">
        <f t="shared" si="102"/>
        <v>6541</v>
      </c>
      <c r="IRA8" s="60">
        <f t="shared" si="102"/>
        <v>6542</v>
      </c>
      <c r="IRB8" s="60">
        <f t="shared" si="102"/>
        <v>6543</v>
      </c>
      <c r="IRC8" s="60">
        <f t="shared" si="102"/>
        <v>6544</v>
      </c>
      <c r="IRD8" s="60">
        <f t="shared" si="102"/>
        <v>6545</v>
      </c>
      <c r="IRE8" s="60">
        <f t="shared" si="102"/>
        <v>6546</v>
      </c>
      <c r="IRF8" s="60">
        <f t="shared" si="102"/>
        <v>6547</v>
      </c>
      <c r="IRG8" s="60">
        <f t="shared" si="102"/>
        <v>6548</v>
      </c>
      <c r="IRH8" s="60">
        <f t="shared" si="102"/>
        <v>6549</v>
      </c>
      <c r="IRI8" s="60">
        <f t="shared" si="102"/>
        <v>6550</v>
      </c>
      <c r="IRJ8" s="60">
        <f t="shared" si="102"/>
        <v>6551</v>
      </c>
      <c r="IRK8" s="60">
        <f t="shared" si="102"/>
        <v>6552</v>
      </c>
      <c r="IRL8" s="60">
        <f t="shared" si="102"/>
        <v>6553</v>
      </c>
      <c r="IRM8" s="60">
        <f t="shared" si="102"/>
        <v>6554</v>
      </c>
      <c r="IRN8" s="60">
        <f t="shared" si="102"/>
        <v>6555</v>
      </c>
      <c r="IRO8" s="60">
        <f t="shared" si="102"/>
        <v>6556</v>
      </c>
      <c r="IRP8" s="60">
        <f t="shared" si="102"/>
        <v>6557</v>
      </c>
      <c r="IRQ8" s="60">
        <f t="shared" si="102"/>
        <v>6558</v>
      </c>
      <c r="IRR8" s="60">
        <f t="shared" si="102"/>
        <v>6559</v>
      </c>
      <c r="IRS8" s="60">
        <f t="shared" si="102"/>
        <v>6560</v>
      </c>
      <c r="IRT8" s="60">
        <f t="shared" si="102"/>
        <v>6561</v>
      </c>
      <c r="IRU8" s="60">
        <f t="shared" si="102"/>
        <v>6562</v>
      </c>
      <c r="IRV8" s="60">
        <f t="shared" si="102"/>
        <v>6563</v>
      </c>
      <c r="IRW8" s="60">
        <f t="shared" si="102"/>
        <v>6564</v>
      </c>
      <c r="IRX8" s="60">
        <f t="shared" si="102"/>
        <v>6565</v>
      </c>
      <c r="IRY8" s="60">
        <f t="shared" si="102"/>
        <v>6566</v>
      </c>
      <c r="IRZ8" s="60">
        <f t="shared" si="102"/>
        <v>6567</v>
      </c>
      <c r="ISA8" s="60">
        <f t="shared" si="102"/>
        <v>6568</v>
      </c>
      <c r="ISB8" s="60">
        <f t="shared" si="102"/>
        <v>6569</v>
      </c>
      <c r="ISC8" s="60">
        <f t="shared" si="102"/>
        <v>6570</v>
      </c>
      <c r="ISD8" s="60">
        <f t="shared" si="102"/>
        <v>6571</v>
      </c>
      <c r="ISE8" s="60">
        <f t="shared" si="102"/>
        <v>6572</v>
      </c>
      <c r="ISF8" s="60">
        <f t="shared" si="102"/>
        <v>6573</v>
      </c>
      <c r="ISG8" s="60">
        <f t="shared" si="102"/>
        <v>6574</v>
      </c>
      <c r="ISH8" s="60">
        <f t="shared" si="102"/>
        <v>6575</v>
      </c>
      <c r="ISI8" s="60">
        <f t="shared" si="102"/>
        <v>6576</v>
      </c>
      <c r="ISJ8" s="60">
        <f t="shared" si="102"/>
        <v>6577</v>
      </c>
      <c r="ISK8" s="60">
        <f t="shared" si="102"/>
        <v>6578</v>
      </c>
      <c r="ISL8" s="60">
        <f t="shared" si="102"/>
        <v>6579</v>
      </c>
      <c r="ISM8" s="60">
        <f t="shared" si="102"/>
        <v>6580</v>
      </c>
      <c r="ISN8" s="60">
        <f t="shared" si="102"/>
        <v>6581</v>
      </c>
      <c r="ISO8" s="60">
        <f t="shared" si="102"/>
        <v>6582</v>
      </c>
      <c r="ISP8" s="60">
        <f t="shared" si="102"/>
        <v>6583</v>
      </c>
      <c r="ISQ8" s="60">
        <f t="shared" si="102"/>
        <v>6584</v>
      </c>
      <c r="ISR8" s="60">
        <f t="shared" si="102"/>
        <v>6585</v>
      </c>
      <c r="ISS8" s="60">
        <f t="shared" si="102"/>
        <v>6586</v>
      </c>
      <c r="IST8" s="60">
        <f t="shared" si="102"/>
        <v>6587</v>
      </c>
      <c r="ISU8" s="60">
        <f t="shared" si="102"/>
        <v>6588</v>
      </c>
      <c r="ISV8" s="60">
        <f t="shared" si="102"/>
        <v>6589</v>
      </c>
      <c r="ISW8" s="60">
        <f t="shared" si="102"/>
        <v>6590</v>
      </c>
      <c r="ISX8" s="60">
        <f t="shared" si="102"/>
        <v>6591</v>
      </c>
      <c r="ISY8" s="60">
        <f t="shared" si="102"/>
        <v>6592</v>
      </c>
      <c r="ISZ8" s="60">
        <f t="shared" si="102"/>
        <v>6593</v>
      </c>
      <c r="ITA8" s="60">
        <f t="shared" si="102"/>
        <v>6594</v>
      </c>
      <c r="ITB8" s="60">
        <f t="shared" ref="ITB8:IVM8" si="103">ITA8+1</f>
        <v>6595</v>
      </c>
      <c r="ITC8" s="60">
        <f t="shared" si="103"/>
        <v>6596</v>
      </c>
      <c r="ITD8" s="60">
        <f t="shared" si="103"/>
        <v>6597</v>
      </c>
      <c r="ITE8" s="60">
        <f t="shared" si="103"/>
        <v>6598</v>
      </c>
      <c r="ITF8" s="60">
        <f t="shared" si="103"/>
        <v>6599</v>
      </c>
      <c r="ITG8" s="60">
        <f t="shared" si="103"/>
        <v>6600</v>
      </c>
      <c r="ITH8" s="60">
        <f t="shared" si="103"/>
        <v>6601</v>
      </c>
      <c r="ITI8" s="60">
        <f t="shared" si="103"/>
        <v>6602</v>
      </c>
      <c r="ITJ8" s="60">
        <f t="shared" si="103"/>
        <v>6603</v>
      </c>
      <c r="ITK8" s="60">
        <f t="shared" si="103"/>
        <v>6604</v>
      </c>
      <c r="ITL8" s="60">
        <f t="shared" si="103"/>
        <v>6605</v>
      </c>
      <c r="ITM8" s="60">
        <f t="shared" si="103"/>
        <v>6606</v>
      </c>
      <c r="ITN8" s="60">
        <f t="shared" si="103"/>
        <v>6607</v>
      </c>
      <c r="ITO8" s="60">
        <f t="shared" si="103"/>
        <v>6608</v>
      </c>
      <c r="ITP8" s="60">
        <f t="shared" si="103"/>
        <v>6609</v>
      </c>
      <c r="ITQ8" s="60">
        <f t="shared" si="103"/>
        <v>6610</v>
      </c>
      <c r="ITR8" s="60">
        <f t="shared" si="103"/>
        <v>6611</v>
      </c>
      <c r="ITS8" s="60">
        <f t="shared" si="103"/>
        <v>6612</v>
      </c>
      <c r="ITT8" s="60">
        <f t="shared" si="103"/>
        <v>6613</v>
      </c>
      <c r="ITU8" s="60">
        <f t="shared" si="103"/>
        <v>6614</v>
      </c>
      <c r="ITV8" s="60">
        <f t="shared" si="103"/>
        <v>6615</v>
      </c>
      <c r="ITW8" s="60">
        <f t="shared" si="103"/>
        <v>6616</v>
      </c>
      <c r="ITX8" s="60">
        <f t="shared" si="103"/>
        <v>6617</v>
      </c>
      <c r="ITY8" s="60">
        <f t="shared" si="103"/>
        <v>6618</v>
      </c>
      <c r="ITZ8" s="60">
        <f t="shared" si="103"/>
        <v>6619</v>
      </c>
      <c r="IUA8" s="60">
        <f t="shared" si="103"/>
        <v>6620</v>
      </c>
      <c r="IUB8" s="60">
        <f t="shared" si="103"/>
        <v>6621</v>
      </c>
      <c r="IUC8" s="60">
        <f t="shared" si="103"/>
        <v>6622</v>
      </c>
      <c r="IUD8" s="60">
        <f t="shared" si="103"/>
        <v>6623</v>
      </c>
      <c r="IUE8" s="60">
        <f t="shared" si="103"/>
        <v>6624</v>
      </c>
      <c r="IUF8" s="60">
        <f t="shared" si="103"/>
        <v>6625</v>
      </c>
      <c r="IUG8" s="60">
        <f t="shared" si="103"/>
        <v>6626</v>
      </c>
      <c r="IUH8" s="60">
        <f t="shared" si="103"/>
        <v>6627</v>
      </c>
      <c r="IUI8" s="60">
        <f t="shared" si="103"/>
        <v>6628</v>
      </c>
      <c r="IUJ8" s="60">
        <f t="shared" si="103"/>
        <v>6629</v>
      </c>
      <c r="IUK8" s="60">
        <f t="shared" si="103"/>
        <v>6630</v>
      </c>
      <c r="IUL8" s="60">
        <f t="shared" si="103"/>
        <v>6631</v>
      </c>
      <c r="IUM8" s="60">
        <f t="shared" si="103"/>
        <v>6632</v>
      </c>
      <c r="IUN8" s="60">
        <f t="shared" si="103"/>
        <v>6633</v>
      </c>
      <c r="IUO8" s="60">
        <f t="shared" si="103"/>
        <v>6634</v>
      </c>
      <c r="IUP8" s="60">
        <f t="shared" si="103"/>
        <v>6635</v>
      </c>
      <c r="IUQ8" s="60">
        <f t="shared" si="103"/>
        <v>6636</v>
      </c>
      <c r="IUR8" s="60">
        <f t="shared" si="103"/>
        <v>6637</v>
      </c>
      <c r="IUS8" s="60">
        <f t="shared" si="103"/>
        <v>6638</v>
      </c>
      <c r="IUT8" s="60">
        <f t="shared" si="103"/>
        <v>6639</v>
      </c>
      <c r="IUU8" s="60">
        <f t="shared" si="103"/>
        <v>6640</v>
      </c>
      <c r="IUV8" s="60">
        <f t="shared" si="103"/>
        <v>6641</v>
      </c>
      <c r="IUW8" s="60">
        <f t="shared" si="103"/>
        <v>6642</v>
      </c>
      <c r="IUX8" s="60">
        <f t="shared" si="103"/>
        <v>6643</v>
      </c>
      <c r="IUY8" s="60">
        <f t="shared" si="103"/>
        <v>6644</v>
      </c>
      <c r="IUZ8" s="60">
        <f t="shared" si="103"/>
        <v>6645</v>
      </c>
      <c r="IVA8" s="60">
        <f t="shared" si="103"/>
        <v>6646</v>
      </c>
      <c r="IVB8" s="60">
        <f t="shared" si="103"/>
        <v>6647</v>
      </c>
      <c r="IVC8" s="60">
        <f t="shared" si="103"/>
        <v>6648</v>
      </c>
      <c r="IVD8" s="60">
        <f t="shared" si="103"/>
        <v>6649</v>
      </c>
      <c r="IVE8" s="60">
        <f t="shared" si="103"/>
        <v>6650</v>
      </c>
      <c r="IVF8" s="60">
        <f t="shared" si="103"/>
        <v>6651</v>
      </c>
      <c r="IVG8" s="60">
        <f t="shared" si="103"/>
        <v>6652</v>
      </c>
      <c r="IVH8" s="60">
        <f t="shared" si="103"/>
        <v>6653</v>
      </c>
      <c r="IVI8" s="60">
        <f t="shared" si="103"/>
        <v>6654</v>
      </c>
      <c r="IVJ8" s="60">
        <f t="shared" si="103"/>
        <v>6655</v>
      </c>
      <c r="IVK8" s="60">
        <f t="shared" si="103"/>
        <v>6656</v>
      </c>
      <c r="IVL8" s="60">
        <f t="shared" si="103"/>
        <v>6657</v>
      </c>
      <c r="IVM8" s="60">
        <f t="shared" si="103"/>
        <v>6658</v>
      </c>
      <c r="IVN8" s="60">
        <f t="shared" ref="IVN8:IXY8" si="104">IVM8+1</f>
        <v>6659</v>
      </c>
      <c r="IVO8" s="60">
        <f t="shared" si="104"/>
        <v>6660</v>
      </c>
      <c r="IVP8" s="60">
        <f t="shared" si="104"/>
        <v>6661</v>
      </c>
      <c r="IVQ8" s="60">
        <f t="shared" si="104"/>
        <v>6662</v>
      </c>
      <c r="IVR8" s="60">
        <f t="shared" si="104"/>
        <v>6663</v>
      </c>
      <c r="IVS8" s="60">
        <f t="shared" si="104"/>
        <v>6664</v>
      </c>
      <c r="IVT8" s="60">
        <f t="shared" si="104"/>
        <v>6665</v>
      </c>
      <c r="IVU8" s="60">
        <f t="shared" si="104"/>
        <v>6666</v>
      </c>
      <c r="IVV8" s="60">
        <f t="shared" si="104"/>
        <v>6667</v>
      </c>
      <c r="IVW8" s="60">
        <f t="shared" si="104"/>
        <v>6668</v>
      </c>
      <c r="IVX8" s="60">
        <f t="shared" si="104"/>
        <v>6669</v>
      </c>
      <c r="IVY8" s="60">
        <f t="shared" si="104"/>
        <v>6670</v>
      </c>
      <c r="IVZ8" s="60">
        <f t="shared" si="104"/>
        <v>6671</v>
      </c>
      <c r="IWA8" s="60">
        <f t="shared" si="104"/>
        <v>6672</v>
      </c>
      <c r="IWB8" s="60">
        <f t="shared" si="104"/>
        <v>6673</v>
      </c>
      <c r="IWC8" s="60">
        <f t="shared" si="104"/>
        <v>6674</v>
      </c>
      <c r="IWD8" s="60">
        <f t="shared" si="104"/>
        <v>6675</v>
      </c>
      <c r="IWE8" s="60">
        <f t="shared" si="104"/>
        <v>6676</v>
      </c>
      <c r="IWF8" s="60">
        <f t="shared" si="104"/>
        <v>6677</v>
      </c>
      <c r="IWG8" s="60">
        <f t="shared" si="104"/>
        <v>6678</v>
      </c>
      <c r="IWH8" s="60">
        <f t="shared" si="104"/>
        <v>6679</v>
      </c>
      <c r="IWI8" s="60">
        <f t="shared" si="104"/>
        <v>6680</v>
      </c>
      <c r="IWJ8" s="60">
        <f t="shared" si="104"/>
        <v>6681</v>
      </c>
      <c r="IWK8" s="60">
        <f t="shared" si="104"/>
        <v>6682</v>
      </c>
      <c r="IWL8" s="60">
        <f t="shared" si="104"/>
        <v>6683</v>
      </c>
      <c r="IWM8" s="60">
        <f t="shared" si="104"/>
        <v>6684</v>
      </c>
      <c r="IWN8" s="60">
        <f t="shared" si="104"/>
        <v>6685</v>
      </c>
      <c r="IWO8" s="60">
        <f t="shared" si="104"/>
        <v>6686</v>
      </c>
      <c r="IWP8" s="60">
        <f t="shared" si="104"/>
        <v>6687</v>
      </c>
      <c r="IWQ8" s="60">
        <f t="shared" si="104"/>
        <v>6688</v>
      </c>
      <c r="IWR8" s="60">
        <f t="shared" si="104"/>
        <v>6689</v>
      </c>
      <c r="IWS8" s="60">
        <f t="shared" si="104"/>
        <v>6690</v>
      </c>
      <c r="IWT8" s="60">
        <f t="shared" si="104"/>
        <v>6691</v>
      </c>
      <c r="IWU8" s="60">
        <f t="shared" si="104"/>
        <v>6692</v>
      </c>
      <c r="IWV8" s="60">
        <f t="shared" si="104"/>
        <v>6693</v>
      </c>
      <c r="IWW8" s="60">
        <f t="shared" si="104"/>
        <v>6694</v>
      </c>
      <c r="IWX8" s="60">
        <f t="shared" si="104"/>
        <v>6695</v>
      </c>
      <c r="IWY8" s="60">
        <f t="shared" si="104"/>
        <v>6696</v>
      </c>
      <c r="IWZ8" s="60">
        <f t="shared" si="104"/>
        <v>6697</v>
      </c>
      <c r="IXA8" s="60">
        <f t="shared" si="104"/>
        <v>6698</v>
      </c>
      <c r="IXB8" s="60">
        <f t="shared" si="104"/>
        <v>6699</v>
      </c>
      <c r="IXC8" s="60">
        <f t="shared" si="104"/>
        <v>6700</v>
      </c>
      <c r="IXD8" s="60">
        <f t="shared" si="104"/>
        <v>6701</v>
      </c>
      <c r="IXE8" s="60">
        <f t="shared" si="104"/>
        <v>6702</v>
      </c>
      <c r="IXF8" s="60">
        <f t="shared" si="104"/>
        <v>6703</v>
      </c>
      <c r="IXG8" s="60">
        <f t="shared" si="104"/>
        <v>6704</v>
      </c>
      <c r="IXH8" s="60">
        <f t="shared" si="104"/>
        <v>6705</v>
      </c>
      <c r="IXI8" s="60">
        <f t="shared" si="104"/>
        <v>6706</v>
      </c>
      <c r="IXJ8" s="60">
        <f t="shared" si="104"/>
        <v>6707</v>
      </c>
      <c r="IXK8" s="60">
        <f t="shared" si="104"/>
        <v>6708</v>
      </c>
      <c r="IXL8" s="60">
        <f t="shared" si="104"/>
        <v>6709</v>
      </c>
      <c r="IXM8" s="60">
        <f t="shared" si="104"/>
        <v>6710</v>
      </c>
      <c r="IXN8" s="60">
        <f t="shared" si="104"/>
        <v>6711</v>
      </c>
      <c r="IXO8" s="60">
        <f t="shared" si="104"/>
        <v>6712</v>
      </c>
      <c r="IXP8" s="60">
        <f t="shared" si="104"/>
        <v>6713</v>
      </c>
      <c r="IXQ8" s="60">
        <f t="shared" si="104"/>
        <v>6714</v>
      </c>
      <c r="IXR8" s="60">
        <f t="shared" si="104"/>
        <v>6715</v>
      </c>
      <c r="IXS8" s="60">
        <f t="shared" si="104"/>
        <v>6716</v>
      </c>
      <c r="IXT8" s="60">
        <f t="shared" si="104"/>
        <v>6717</v>
      </c>
      <c r="IXU8" s="60">
        <f t="shared" si="104"/>
        <v>6718</v>
      </c>
      <c r="IXV8" s="60">
        <f t="shared" si="104"/>
        <v>6719</v>
      </c>
      <c r="IXW8" s="60">
        <f t="shared" si="104"/>
        <v>6720</v>
      </c>
      <c r="IXX8" s="60">
        <f t="shared" si="104"/>
        <v>6721</v>
      </c>
      <c r="IXY8" s="60">
        <f t="shared" si="104"/>
        <v>6722</v>
      </c>
      <c r="IXZ8" s="60">
        <f t="shared" ref="IXZ8:JAK8" si="105">IXY8+1</f>
        <v>6723</v>
      </c>
      <c r="IYA8" s="60">
        <f t="shared" si="105"/>
        <v>6724</v>
      </c>
      <c r="IYB8" s="60">
        <f t="shared" si="105"/>
        <v>6725</v>
      </c>
      <c r="IYC8" s="60">
        <f t="shared" si="105"/>
        <v>6726</v>
      </c>
      <c r="IYD8" s="60">
        <f t="shared" si="105"/>
        <v>6727</v>
      </c>
      <c r="IYE8" s="60">
        <f t="shared" si="105"/>
        <v>6728</v>
      </c>
      <c r="IYF8" s="60">
        <f t="shared" si="105"/>
        <v>6729</v>
      </c>
      <c r="IYG8" s="60">
        <f t="shared" si="105"/>
        <v>6730</v>
      </c>
      <c r="IYH8" s="60">
        <f t="shared" si="105"/>
        <v>6731</v>
      </c>
      <c r="IYI8" s="60">
        <f t="shared" si="105"/>
        <v>6732</v>
      </c>
      <c r="IYJ8" s="60">
        <f t="shared" si="105"/>
        <v>6733</v>
      </c>
      <c r="IYK8" s="60">
        <f t="shared" si="105"/>
        <v>6734</v>
      </c>
      <c r="IYL8" s="60">
        <f t="shared" si="105"/>
        <v>6735</v>
      </c>
      <c r="IYM8" s="60">
        <f t="shared" si="105"/>
        <v>6736</v>
      </c>
      <c r="IYN8" s="60">
        <f t="shared" si="105"/>
        <v>6737</v>
      </c>
      <c r="IYO8" s="60">
        <f t="shared" si="105"/>
        <v>6738</v>
      </c>
      <c r="IYP8" s="60">
        <f t="shared" si="105"/>
        <v>6739</v>
      </c>
      <c r="IYQ8" s="60">
        <f t="shared" si="105"/>
        <v>6740</v>
      </c>
      <c r="IYR8" s="60">
        <f t="shared" si="105"/>
        <v>6741</v>
      </c>
      <c r="IYS8" s="60">
        <f t="shared" si="105"/>
        <v>6742</v>
      </c>
      <c r="IYT8" s="60">
        <f t="shared" si="105"/>
        <v>6743</v>
      </c>
      <c r="IYU8" s="60">
        <f t="shared" si="105"/>
        <v>6744</v>
      </c>
      <c r="IYV8" s="60">
        <f t="shared" si="105"/>
        <v>6745</v>
      </c>
      <c r="IYW8" s="60">
        <f t="shared" si="105"/>
        <v>6746</v>
      </c>
      <c r="IYX8" s="60">
        <f t="shared" si="105"/>
        <v>6747</v>
      </c>
      <c r="IYY8" s="60">
        <f t="shared" si="105"/>
        <v>6748</v>
      </c>
      <c r="IYZ8" s="60">
        <f t="shared" si="105"/>
        <v>6749</v>
      </c>
      <c r="IZA8" s="60">
        <f t="shared" si="105"/>
        <v>6750</v>
      </c>
      <c r="IZB8" s="60">
        <f t="shared" si="105"/>
        <v>6751</v>
      </c>
      <c r="IZC8" s="60">
        <f t="shared" si="105"/>
        <v>6752</v>
      </c>
      <c r="IZD8" s="60">
        <f t="shared" si="105"/>
        <v>6753</v>
      </c>
      <c r="IZE8" s="60">
        <f t="shared" si="105"/>
        <v>6754</v>
      </c>
      <c r="IZF8" s="60">
        <f t="shared" si="105"/>
        <v>6755</v>
      </c>
      <c r="IZG8" s="60">
        <f t="shared" si="105"/>
        <v>6756</v>
      </c>
      <c r="IZH8" s="60">
        <f t="shared" si="105"/>
        <v>6757</v>
      </c>
      <c r="IZI8" s="60">
        <f t="shared" si="105"/>
        <v>6758</v>
      </c>
      <c r="IZJ8" s="60">
        <f t="shared" si="105"/>
        <v>6759</v>
      </c>
      <c r="IZK8" s="60">
        <f t="shared" si="105"/>
        <v>6760</v>
      </c>
      <c r="IZL8" s="60">
        <f t="shared" si="105"/>
        <v>6761</v>
      </c>
      <c r="IZM8" s="60">
        <f t="shared" si="105"/>
        <v>6762</v>
      </c>
      <c r="IZN8" s="60">
        <f t="shared" si="105"/>
        <v>6763</v>
      </c>
      <c r="IZO8" s="60">
        <f t="shared" si="105"/>
        <v>6764</v>
      </c>
      <c r="IZP8" s="60">
        <f t="shared" si="105"/>
        <v>6765</v>
      </c>
      <c r="IZQ8" s="60">
        <f t="shared" si="105"/>
        <v>6766</v>
      </c>
      <c r="IZR8" s="60">
        <f t="shared" si="105"/>
        <v>6767</v>
      </c>
      <c r="IZS8" s="60">
        <f t="shared" si="105"/>
        <v>6768</v>
      </c>
      <c r="IZT8" s="60">
        <f t="shared" si="105"/>
        <v>6769</v>
      </c>
      <c r="IZU8" s="60">
        <f t="shared" si="105"/>
        <v>6770</v>
      </c>
      <c r="IZV8" s="60">
        <f t="shared" si="105"/>
        <v>6771</v>
      </c>
      <c r="IZW8" s="60">
        <f t="shared" si="105"/>
        <v>6772</v>
      </c>
      <c r="IZX8" s="60">
        <f t="shared" si="105"/>
        <v>6773</v>
      </c>
      <c r="IZY8" s="60">
        <f t="shared" si="105"/>
        <v>6774</v>
      </c>
      <c r="IZZ8" s="60">
        <f t="shared" si="105"/>
        <v>6775</v>
      </c>
      <c r="JAA8" s="60">
        <f t="shared" si="105"/>
        <v>6776</v>
      </c>
      <c r="JAB8" s="60">
        <f t="shared" si="105"/>
        <v>6777</v>
      </c>
      <c r="JAC8" s="60">
        <f t="shared" si="105"/>
        <v>6778</v>
      </c>
      <c r="JAD8" s="60">
        <f t="shared" si="105"/>
        <v>6779</v>
      </c>
      <c r="JAE8" s="60">
        <f t="shared" si="105"/>
        <v>6780</v>
      </c>
      <c r="JAF8" s="60">
        <f t="shared" si="105"/>
        <v>6781</v>
      </c>
      <c r="JAG8" s="60">
        <f t="shared" si="105"/>
        <v>6782</v>
      </c>
      <c r="JAH8" s="60">
        <f t="shared" si="105"/>
        <v>6783</v>
      </c>
      <c r="JAI8" s="60">
        <f t="shared" si="105"/>
        <v>6784</v>
      </c>
      <c r="JAJ8" s="60">
        <f t="shared" si="105"/>
        <v>6785</v>
      </c>
      <c r="JAK8" s="60">
        <f t="shared" si="105"/>
        <v>6786</v>
      </c>
      <c r="JAL8" s="60">
        <f t="shared" ref="JAL8:JCW8" si="106">JAK8+1</f>
        <v>6787</v>
      </c>
      <c r="JAM8" s="60">
        <f t="shared" si="106"/>
        <v>6788</v>
      </c>
      <c r="JAN8" s="60">
        <f t="shared" si="106"/>
        <v>6789</v>
      </c>
      <c r="JAO8" s="60">
        <f t="shared" si="106"/>
        <v>6790</v>
      </c>
      <c r="JAP8" s="60">
        <f t="shared" si="106"/>
        <v>6791</v>
      </c>
      <c r="JAQ8" s="60">
        <f t="shared" si="106"/>
        <v>6792</v>
      </c>
      <c r="JAR8" s="60">
        <f t="shared" si="106"/>
        <v>6793</v>
      </c>
      <c r="JAS8" s="60">
        <f t="shared" si="106"/>
        <v>6794</v>
      </c>
      <c r="JAT8" s="60">
        <f t="shared" si="106"/>
        <v>6795</v>
      </c>
      <c r="JAU8" s="60">
        <f t="shared" si="106"/>
        <v>6796</v>
      </c>
      <c r="JAV8" s="60">
        <f t="shared" si="106"/>
        <v>6797</v>
      </c>
      <c r="JAW8" s="60">
        <f t="shared" si="106"/>
        <v>6798</v>
      </c>
      <c r="JAX8" s="60">
        <f t="shared" si="106"/>
        <v>6799</v>
      </c>
      <c r="JAY8" s="60">
        <f t="shared" si="106"/>
        <v>6800</v>
      </c>
      <c r="JAZ8" s="60">
        <f t="shared" si="106"/>
        <v>6801</v>
      </c>
      <c r="JBA8" s="60">
        <f t="shared" si="106"/>
        <v>6802</v>
      </c>
      <c r="JBB8" s="60">
        <f t="shared" si="106"/>
        <v>6803</v>
      </c>
      <c r="JBC8" s="60">
        <f t="shared" si="106"/>
        <v>6804</v>
      </c>
      <c r="JBD8" s="60">
        <f t="shared" si="106"/>
        <v>6805</v>
      </c>
      <c r="JBE8" s="60">
        <f t="shared" si="106"/>
        <v>6806</v>
      </c>
      <c r="JBF8" s="60">
        <f t="shared" si="106"/>
        <v>6807</v>
      </c>
      <c r="JBG8" s="60">
        <f t="shared" si="106"/>
        <v>6808</v>
      </c>
      <c r="JBH8" s="60">
        <f t="shared" si="106"/>
        <v>6809</v>
      </c>
      <c r="JBI8" s="60">
        <f t="shared" si="106"/>
        <v>6810</v>
      </c>
      <c r="JBJ8" s="60">
        <f t="shared" si="106"/>
        <v>6811</v>
      </c>
      <c r="JBK8" s="60">
        <f t="shared" si="106"/>
        <v>6812</v>
      </c>
      <c r="JBL8" s="60">
        <f t="shared" si="106"/>
        <v>6813</v>
      </c>
      <c r="JBM8" s="60">
        <f t="shared" si="106"/>
        <v>6814</v>
      </c>
      <c r="JBN8" s="60">
        <f t="shared" si="106"/>
        <v>6815</v>
      </c>
      <c r="JBO8" s="60">
        <f t="shared" si="106"/>
        <v>6816</v>
      </c>
      <c r="JBP8" s="60">
        <f t="shared" si="106"/>
        <v>6817</v>
      </c>
      <c r="JBQ8" s="60">
        <f t="shared" si="106"/>
        <v>6818</v>
      </c>
      <c r="JBR8" s="60">
        <f t="shared" si="106"/>
        <v>6819</v>
      </c>
      <c r="JBS8" s="60">
        <f t="shared" si="106"/>
        <v>6820</v>
      </c>
      <c r="JBT8" s="60">
        <f t="shared" si="106"/>
        <v>6821</v>
      </c>
      <c r="JBU8" s="60">
        <f t="shared" si="106"/>
        <v>6822</v>
      </c>
      <c r="JBV8" s="60">
        <f t="shared" si="106"/>
        <v>6823</v>
      </c>
      <c r="JBW8" s="60">
        <f t="shared" si="106"/>
        <v>6824</v>
      </c>
      <c r="JBX8" s="60">
        <f t="shared" si="106"/>
        <v>6825</v>
      </c>
      <c r="JBY8" s="60">
        <f t="shared" si="106"/>
        <v>6826</v>
      </c>
      <c r="JBZ8" s="60">
        <f t="shared" si="106"/>
        <v>6827</v>
      </c>
      <c r="JCA8" s="60">
        <f t="shared" si="106"/>
        <v>6828</v>
      </c>
      <c r="JCB8" s="60">
        <f t="shared" si="106"/>
        <v>6829</v>
      </c>
      <c r="JCC8" s="60">
        <f t="shared" si="106"/>
        <v>6830</v>
      </c>
      <c r="JCD8" s="60">
        <f t="shared" si="106"/>
        <v>6831</v>
      </c>
      <c r="JCE8" s="60">
        <f t="shared" si="106"/>
        <v>6832</v>
      </c>
      <c r="JCF8" s="60">
        <f t="shared" si="106"/>
        <v>6833</v>
      </c>
      <c r="JCG8" s="60">
        <f t="shared" si="106"/>
        <v>6834</v>
      </c>
      <c r="JCH8" s="60">
        <f t="shared" si="106"/>
        <v>6835</v>
      </c>
      <c r="JCI8" s="60">
        <f t="shared" si="106"/>
        <v>6836</v>
      </c>
      <c r="JCJ8" s="60">
        <f t="shared" si="106"/>
        <v>6837</v>
      </c>
      <c r="JCK8" s="60">
        <f t="shared" si="106"/>
        <v>6838</v>
      </c>
      <c r="JCL8" s="60">
        <f t="shared" si="106"/>
        <v>6839</v>
      </c>
      <c r="JCM8" s="60">
        <f t="shared" si="106"/>
        <v>6840</v>
      </c>
      <c r="JCN8" s="60">
        <f t="shared" si="106"/>
        <v>6841</v>
      </c>
      <c r="JCO8" s="60">
        <f t="shared" si="106"/>
        <v>6842</v>
      </c>
      <c r="JCP8" s="60">
        <f t="shared" si="106"/>
        <v>6843</v>
      </c>
      <c r="JCQ8" s="60">
        <f t="shared" si="106"/>
        <v>6844</v>
      </c>
      <c r="JCR8" s="60">
        <f t="shared" si="106"/>
        <v>6845</v>
      </c>
      <c r="JCS8" s="60">
        <f t="shared" si="106"/>
        <v>6846</v>
      </c>
      <c r="JCT8" s="60">
        <f t="shared" si="106"/>
        <v>6847</v>
      </c>
      <c r="JCU8" s="60">
        <f t="shared" si="106"/>
        <v>6848</v>
      </c>
      <c r="JCV8" s="60">
        <f t="shared" si="106"/>
        <v>6849</v>
      </c>
      <c r="JCW8" s="60">
        <f t="shared" si="106"/>
        <v>6850</v>
      </c>
      <c r="JCX8" s="60">
        <f t="shared" ref="JCX8:JFI8" si="107">JCW8+1</f>
        <v>6851</v>
      </c>
      <c r="JCY8" s="60">
        <f t="shared" si="107"/>
        <v>6852</v>
      </c>
      <c r="JCZ8" s="60">
        <f t="shared" si="107"/>
        <v>6853</v>
      </c>
      <c r="JDA8" s="60">
        <f t="shared" si="107"/>
        <v>6854</v>
      </c>
      <c r="JDB8" s="60">
        <f t="shared" si="107"/>
        <v>6855</v>
      </c>
      <c r="JDC8" s="60">
        <f t="shared" si="107"/>
        <v>6856</v>
      </c>
      <c r="JDD8" s="60">
        <f t="shared" si="107"/>
        <v>6857</v>
      </c>
      <c r="JDE8" s="60">
        <f t="shared" si="107"/>
        <v>6858</v>
      </c>
      <c r="JDF8" s="60">
        <f t="shared" si="107"/>
        <v>6859</v>
      </c>
      <c r="JDG8" s="60">
        <f t="shared" si="107"/>
        <v>6860</v>
      </c>
      <c r="JDH8" s="60">
        <f t="shared" si="107"/>
        <v>6861</v>
      </c>
      <c r="JDI8" s="60">
        <f t="shared" si="107"/>
        <v>6862</v>
      </c>
      <c r="JDJ8" s="60">
        <f t="shared" si="107"/>
        <v>6863</v>
      </c>
      <c r="JDK8" s="60">
        <f t="shared" si="107"/>
        <v>6864</v>
      </c>
      <c r="JDL8" s="60">
        <f t="shared" si="107"/>
        <v>6865</v>
      </c>
      <c r="JDM8" s="60">
        <f t="shared" si="107"/>
        <v>6866</v>
      </c>
      <c r="JDN8" s="60">
        <f t="shared" si="107"/>
        <v>6867</v>
      </c>
      <c r="JDO8" s="60">
        <f t="shared" si="107"/>
        <v>6868</v>
      </c>
      <c r="JDP8" s="60">
        <f t="shared" si="107"/>
        <v>6869</v>
      </c>
      <c r="JDQ8" s="60">
        <f t="shared" si="107"/>
        <v>6870</v>
      </c>
      <c r="JDR8" s="60">
        <f t="shared" si="107"/>
        <v>6871</v>
      </c>
      <c r="JDS8" s="60">
        <f t="shared" si="107"/>
        <v>6872</v>
      </c>
      <c r="JDT8" s="60">
        <f t="shared" si="107"/>
        <v>6873</v>
      </c>
      <c r="JDU8" s="60">
        <f t="shared" si="107"/>
        <v>6874</v>
      </c>
      <c r="JDV8" s="60">
        <f t="shared" si="107"/>
        <v>6875</v>
      </c>
      <c r="JDW8" s="60">
        <f t="shared" si="107"/>
        <v>6876</v>
      </c>
      <c r="JDX8" s="60">
        <f t="shared" si="107"/>
        <v>6877</v>
      </c>
      <c r="JDY8" s="60">
        <f t="shared" si="107"/>
        <v>6878</v>
      </c>
      <c r="JDZ8" s="60">
        <f t="shared" si="107"/>
        <v>6879</v>
      </c>
      <c r="JEA8" s="60">
        <f t="shared" si="107"/>
        <v>6880</v>
      </c>
      <c r="JEB8" s="60">
        <f t="shared" si="107"/>
        <v>6881</v>
      </c>
      <c r="JEC8" s="60">
        <f t="shared" si="107"/>
        <v>6882</v>
      </c>
      <c r="JED8" s="60">
        <f t="shared" si="107"/>
        <v>6883</v>
      </c>
      <c r="JEE8" s="60">
        <f t="shared" si="107"/>
        <v>6884</v>
      </c>
      <c r="JEF8" s="60">
        <f t="shared" si="107"/>
        <v>6885</v>
      </c>
      <c r="JEG8" s="60">
        <f t="shared" si="107"/>
        <v>6886</v>
      </c>
      <c r="JEH8" s="60">
        <f t="shared" si="107"/>
        <v>6887</v>
      </c>
      <c r="JEI8" s="60">
        <f t="shared" si="107"/>
        <v>6888</v>
      </c>
      <c r="JEJ8" s="60">
        <f t="shared" si="107"/>
        <v>6889</v>
      </c>
      <c r="JEK8" s="60">
        <f t="shared" si="107"/>
        <v>6890</v>
      </c>
      <c r="JEL8" s="60">
        <f t="shared" si="107"/>
        <v>6891</v>
      </c>
      <c r="JEM8" s="60">
        <f t="shared" si="107"/>
        <v>6892</v>
      </c>
      <c r="JEN8" s="60">
        <f t="shared" si="107"/>
        <v>6893</v>
      </c>
      <c r="JEO8" s="60">
        <f t="shared" si="107"/>
        <v>6894</v>
      </c>
      <c r="JEP8" s="60">
        <f t="shared" si="107"/>
        <v>6895</v>
      </c>
      <c r="JEQ8" s="60">
        <f t="shared" si="107"/>
        <v>6896</v>
      </c>
      <c r="JER8" s="60">
        <f t="shared" si="107"/>
        <v>6897</v>
      </c>
      <c r="JES8" s="60">
        <f t="shared" si="107"/>
        <v>6898</v>
      </c>
      <c r="JET8" s="60">
        <f t="shared" si="107"/>
        <v>6899</v>
      </c>
      <c r="JEU8" s="60">
        <f t="shared" si="107"/>
        <v>6900</v>
      </c>
      <c r="JEV8" s="60">
        <f t="shared" si="107"/>
        <v>6901</v>
      </c>
      <c r="JEW8" s="60">
        <f t="shared" si="107"/>
        <v>6902</v>
      </c>
      <c r="JEX8" s="60">
        <f t="shared" si="107"/>
        <v>6903</v>
      </c>
      <c r="JEY8" s="60">
        <f t="shared" si="107"/>
        <v>6904</v>
      </c>
      <c r="JEZ8" s="60">
        <f t="shared" si="107"/>
        <v>6905</v>
      </c>
      <c r="JFA8" s="60">
        <f t="shared" si="107"/>
        <v>6906</v>
      </c>
      <c r="JFB8" s="60">
        <f t="shared" si="107"/>
        <v>6907</v>
      </c>
      <c r="JFC8" s="60">
        <f t="shared" si="107"/>
        <v>6908</v>
      </c>
      <c r="JFD8" s="60">
        <f t="shared" si="107"/>
        <v>6909</v>
      </c>
      <c r="JFE8" s="60">
        <f t="shared" si="107"/>
        <v>6910</v>
      </c>
      <c r="JFF8" s="60">
        <f t="shared" si="107"/>
        <v>6911</v>
      </c>
      <c r="JFG8" s="60">
        <f t="shared" si="107"/>
        <v>6912</v>
      </c>
      <c r="JFH8" s="60">
        <f t="shared" si="107"/>
        <v>6913</v>
      </c>
      <c r="JFI8" s="60">
        <f t="shared" si="107"/>
        <v>6914</v>
      </c>
      <c r="JFJ8" s="60">
        <f t="shared" ref="JFJ8:JHU8" si="108">JFI8+1</f>
        <v>6915</v>
      </c>
      <c r="JFK8" s="60">
        <f t="shared" si="108"/>
        <v>6916</v>
      </c>
      <c r="JFL8" s="60">
        <f t="shared" si="108"/>
        <v>6917</v>
      </c>
      <c r="JFM8" s="60">
        <f t="shared" si="108"/>
        <v>6918</v>
      </c>
      <c r="JFN8" s="60">
        <f t="shared" si="108"/>
        <v>6919</v>
      </c>
      <c r="JFO8" s="60">
        <f t="shared" si="108"/>
        <v>6920</v>
      </c>
      <c r="JFP8" s="60">
        <f t="shared" si="108"/>
        <v>6921</v>
      </c>
      <c r="JFQ8" s="60">
        <f t="shared" si="108"/>
        <v>6922</v>
      </c>
      <c r="JFR8" s="60">
        <f t="shared" si="108"/>
        <v>6923</v>
      </c>
      <c r="JFS8" s="60">
        <f t="shared" si="108"/>
        <v>6924</v>
      </c>
      <c r="JFT8" s="60">
        <f t="shared" si="108"/>
        <v>6925</v>
      </c>
      <c r="JFU8" s="60">
        <f t="shared" si="108"/>
        <v>6926</v>
      </c>
      <c r="JFV8" s="60">
        <f t="shared" si="108"/>
        <v>6927</v>
      </c>
      <c r="JFW8" s="60">
        <f t="shared" si="108"/>
        <v>6928</v>
      </c>
      <c r="JFX8" s="60">
        <f t="shared" si="108"/>
        <v>6929</v>
      </c>
      <c r="JFY8" s="60">
        <f t="shared" si="108"/>
        <v>6930</v>
      </c>
      <c r="JFZ8" s="60">
        <f t="shared" si="108"/>
        <v>6931</v>
      </c>
      <c r="JGA8" s="60">
        <f t="shared" si="108"/>
        <v>6932</v>
      </c>
      <c r="JGB8" s="60">
        <f t="shared" si="108"/>
        <v>6933</v>
      </c>
      <c r="JGC8" s="60">
        <f t="shared" si="108"/>
        <v>6934</v>
      </c>
      <c r="JGD8" s="60">
        <f t="shared" si="108"/>
        <v>6935</v>
      </c>
      <c r="JGE8" s="60">
        <f t="shared" si="108"/>
        <v>6936</v>
      </c>
      <c r="JGF8" s="60">
        <f t="shared" si="108"/>
        <v>6937</v>
      </c>
      <c r="JGG8" s="60">
        <f t="shared" si="108"/>
        <v>6938</v>
      </c>
      <c r="JGH8" s="60">
        <f t="shared" si="108"/>
        <v>6939</v>
      </c>
      <c r="JGI8" s="60">
        <f t="shared" si="108"/>
        <v>6940</v>
      </c>
      <c r="JGJ8" s="60">
        <f t="shared" si="108"/>
        <v>6941</v>
      </c>
      <c r="JGK8" s="60">
        <f t="shared" si="108"/>
        <v>6942</v>
      </c>
      <c r="JGL8" s="60">
        <f t="shared" si="108"/>
        <v>6943</v>
      </c>
      <c r="JGM8" s="60">
        <f t="shared" si="108"/>
        <v>6944</v>
      </c>
      <c r="JGN8" s="60">
        <f t="shared" si="108"/>
        <v>6945</v>
      </c>
      <c r="JGO8" s="60">
        <f t="shared" si="108"/>
        <v>6946</v>
      </c>
      <c r="JGP8" s="60">
        <f t="shared" si="108"/>
        <v>6947</v>
      </c>
      <c r="JGQ8" s="60">
        <f t="shared" si="108"/>
        <v>6948</v>
      </c>
      <c r="JGR8" s="60">
        <f t="shared" si="108"/>
        <v>6949</v>
      </c>
      <c r="JGS8" s="60">
        <f t="shared" si="108"/>
        <v>6950</v>
      </c>
      <c r="JGT8" s="60">
        <f t="shared" si="108"/>
        <v>6951</v>
      </c>
      <c r="JGU8" s="60">
        <f t="shared" si="108"/>
        <v>6952</v>
      </c>
      <c r="JGV8" s="60">
        <f t="shared" si="108"/>
        <v>6953</v>
      </c>
      <c r="JGW8" s="60">
        <f t="shared" si="108"/>
        <v>6954</v>
      </c>
      <c r="JGX8" s="60">
        <f t="shared" si="108"/>
        <v>6955</v>
      </c>
      <c r="JGY8" s="60">
        <f t="shared" si="108"/>
        <v>6956</v>
      </c>
      <c r="JGZ8" s="60">
        <f t="shared" si="108"/>
        <v>6957</v>
      </c>
      <c r="JHA8" s="60">
        <f t="shared" si="108"/>
        <v>6958</v>
      </c>
      <c r="JHB8" s="60">
        <f t="shared" si="108"/>
        <v>6959</v>
      </c>
      <c r="JHC8" s="60">
        <f t="shared" si="108"/>
        <v>6960</v>
      </c>
      <c r="JHD8" s="60">
        <f t="shared" si="108"/>
        <v>6961</v>
      </c>
      <c r="JHE8" s="60">
        <f t="shared" si="108"/>
        <v>6962</v>
      </c>
      <c r="JHF8" s="60">
        <f t="shared" si="108"/>
        <v>6963</v>
      </c>
      <c r="JHG8" s="60">
        <f t="shared" si="108"/>
        <v>6964</v>
      </c>
      <c r="JHH8" s="60">
        <f t="shared" si="108"/>
        <v>6965</v>
      </c>
      <c r="JHI8" s="60">
        <f t="shared" si="108"/>
        <v>6966</v>
      </c>
      <c r="JHJ8" s="60">
        <f t="shared" si="108"/>
        <v>6967</v>
      </c>
      <c r="JHK8" s="60">
        <f t="shared" si="108"/>
        <v>6968</v>
      </c>
      <c r="JHL8" s="60">
        <f t="shared" si="108"/>
        <v>6969</v>
      </c>
      <c r="JHM8" s="60">
        <f t="shared" si="108"/>
        <v>6970</v>
      </c>
      <c r="JHN8" s="60">
        <f t="shared" si="108"/>
        <v>6971</v>
      </c>
      <c r="JHO8" s="60">
        <f t="shared" si="108"/>
        <v>6972</v>
      </c>
      <c r="JHP8" s="60">
        <f t="shared" si="108"/>
        <v>6973</v>
      </c>
      <c r="JHQ8" s="60">
        <f t="shared" si="108"/>
        <v>6974</v>
      </c>
      <c r="JHR8" s="60">
        <f t="shared" si="108"/>
        <v>6975</v>
      </c>
      <c r="JHS8" s="60">
        <f t="shared" si="108"/>
        <v>6976</v>
      </c>
      <c r="JHT8" s="60">
        <f t="shared" si="108"/>
        <v>6977</v>
      </c>
      <c r="JHU8" s="60">
        <f t="shared" si="108"/>
        <v>6978</v>
      </c>
      <c r="JHV8" s="60">
        <f t="shared" ref="JHV8:JKG8" si="109">JHU8+1</f>
        <v>6979</v>
      </c>
      <c r="JHW8" s="60">
        <f t="shared" si="109"/>
        <v>6980</v>
      </c>
      <c r="JHX8" s="60">
        <f t="shared" si="109"/>
        <v>6981</v>
      </c>
      <c r="JHY8" s="60">
        <f t="shared" si="109"/>
        <v>6982</v>
      </c>
      <c r="JHZ8" s="60">
        <f t="shared" si="109"/>
        <v>6983</v>
      </c>
      <c r="JIA8" s="60">
        <f t="shared" si="109"/>
        <v>6984</v>
      </c>
      <c r="JIB8" s="60">
        <f t="shared" si="109"/>
        <v>6985</v>
      </c>
      <c r="JIC8" s="60">
        <f t="shared" si="109"/>
        <v>6986</v>
      </c>
      <c r="JID8" s="60">
        <f t="shared" si="109"/>
        <v>6987</v>
      </c>
      <c r="JIE8" s="60">
        <f t="shared" si="109"/>
        <v>6988</v>
      </c>
      <c r="JIF8" s="60">
        <f t="shared" si="109"/>
        <v>6989</v>
      </c>
      <c r="JIG8" s="60">
        <f t="shared" si="109"/>
        <v>6990</v>
      </c>
      <c r="JIH8" s="60">
        <f t="shared" si="109"/>
        <v>6991</v>
      </c>
      <c r="JII8" s="60">
        <f t="shared" si="109"/>
        <v>6992</v>
      </c>
      <c r="JIJ8" s="60">
        <f t="shared" si="109"/>
        <v>6993</v>
      </c>
      <c r="JIK8" s="60">
        <f t="shared" si="109"/>
        <v>6994</v>
      </c>
      <c r="JIL8" s="60">
        <f t="shared" si="109"/>
        <v>6995</v>
      </c>
      <c r="JIM8" s="60">
        <f t="shared" si="109"/>
        <v>6996</v>
      </c>
      <c r="JIN8" s="60">
        <f t="shared" si="109"/>
        <v>6997</v>
      </c>
      <c r="JIO8" s="60">
        <f t="shared" si="109"/>
        <v>6998</v>
      </c>
      <c r="JIP8" s="60">
        <f t="shared" si="109"/>
        <v>6999</v>
      </c>
      <c r="JIQ8" s="60">
        <f t="shared" si="109"/>
        <v>7000</v>
      </c>
      <c r="JIR8" s="60">
        <f t="shared" si="109"/>
        <v>7001</v>
      </c>
      <c r="JIS8" s="60">
        <f t="shared" si="109"/>
        <v>7002</v>
      </c>
      <c r="JIT8" s="60">
        <f t="shared" si="109"/>
        <v>7003</v>
      </c>
      <c r="JIU8" s="60">
        <f t="shared" si="109"/>
        <v>7004</v>
      </c>
      <c r="JIV8" s="60">
        <f t="shared" si="109"/>
        <v>7005</v>
      </c>
      <c r="JIW8" s="60">
        <f t="shared" si="109"/>
        <v>7006</v>
      </c>
      <c r="JIX8" s="60">
        <f t="shared" si="109"/>
        <v>7007</v>
      </c>
      <c r="JIY8" s="60">
        <f t="shared" si="109"/>
        <v>7008</v>
      </c>
      <c r="JIZ8" s="60">
        <f t="shared" si="109"/>
        <v>7009</v>
      </c>
      <c r="JJA8" s="60">
        <f t="shared" si="109"/>
        <v>7010</v>
      </c>
      <c r="JJB8" s="60">
        <f t="shared" si="109"/>
        <v>7011</v>
      </c>
      <c r="JJC8" s="60">
        <f t="shared" si="109"/>
        <v>7012</v>
      </c>
      <c r="JJD8" s="60">
        <f t="shared" si="109"/>
        <v>7013</v>
      </c>
      <c r="JJE8" s="60">
        <f t="shared" si="109"/>
        <v>7014</v>
      </c>
      <c r="JJF8" s="60">
        <f t="shared" si="109"/>
        <v>7015</v>
      </c>
      <c r="JJG8" s="60">
        <f t="shared" si="109"/>
        <v>7016</v>
      </c>
      <c r="JJH8" s="60">
        <f t="shared" si="109"/>
        <v>7017</v>
      </c>
      <c r="JJI8" s="60">
        <f t="shared" si="109"/>
        <v>7018</v>
      </c>
      <c r="JJJ8" s="60">
        <f t="shared" si="109"/>
        <v>7019</v>
      </c>
      <c r="JJK8" s="60">
        <f t="shared" si="109"/>
        <v>7020</v>
      </c>
      <c r="JJL8" s="60">
        <f t="shared" si="109"/>
        <v>7021</v>
      </c>
      <c r="JJM8" s="60">
        <f t="shared" si="109"/>
        <v>7022</v>
      </c>
      <c r="JJN8" s="60">
        <f t="shared" si="109"/>
        <v>7023</v>
      </c>
      <c r="JJO8" s="60">
        <f t="shared" si="109"/>
        <v>7024</v>
      </c>
      <c r="JJP8" s="60">
        <f t="shared" si="109"/>
        <v>7025</v>
      </c>
      <c r="JJQ8" s="60">
        <f t="shared" si="109"/>
        <v>7026</v>
      </c>
      <c r="JJR8" s="60">
        <f t="shared" si="109"/>
        <v>7027</v>
      </c>
      <c r="JJS8" s="60">
        <f t="shared" si="109"/>
        <v>7028</v>
      </c>
      <c r="JJT8" s="60">
        <f t="shared" si="109"/>
        <v>7029</v>
      </c>
      <c r="JJU8" s="60">
        <f t="shared" si="109"/>
        <v>7030</v>
      </c>
      <c r="JJV8" s="60">
        <f t="shared" si="109"/>
        <v>7031</v>
      </c>
      <c r="JJW8" s="60">
        <f t="shared" si="109"/>
        <v>7032</v>
      </c>
      <c r="JJX8" s="60">
        <f t="shared" si="109"/>
        <v>7033</v>
      </c>
      <c r="JJY8" s="60">
        <f t="shared" si="109"/>
        <v>7034</v>
      </c>
      <c r="JJZ8" s="60">
        <f t="shared" si="109"/>
        <v>7035</v>
      </c>
      <c r="JKA8" s="60">
        <f t="shared" si="109"/>
        <v>7036</v>
      </c>
      <c r="JKB8" s="60">
        <f t="shared" si="109"/>
        <v>7037</v>
      </c>
      <c r="JKC8" s="60">
        <f t="shared" si="109"/>
        <v>7038</v>
      </c>
      <c r="JKD8" s="60">
        <f t="shared" si="109"/>
        <v>7039</v>
      </c>
      <c r="JKE8" s="60">
        <f t="shared" si="109"/>
        <v>7040</v>
      </c>
      <c r="JKF8" s="60">
        <f t="shared" si="109"/>
        <v>7041</v>
      </c>
      <c r="JKG8" s="60">
        <f t="shared" si="109"/>
        <v>7042</v>
      </c>
      <c r="JKH8" s="60">
        <f t="shared" ref="JKH8:JMS8" si="110">JKG8+1</f>
        <v>7043</v>
      </c>
      <c r="JKI8" s="60">
        <f t="shared" si="110"/>
        <v>7044</v>
      </c>
      <c r="JKJ8" s="60">
        <f t="shared" si="110"/>
        <v>7045</v>
      </c>
      <c r="JKK8" s="60">
        <f t="shared" si="110"/>
        <v>7046</v>
      </c>
      <c r="JKL8" s="60">
        <f t="shared" si="110"/>
        <v>7047</v>
      </c>
      <c r="JKM8" s="60">
        <f t="shared" si="110"/>
        <v>7048</v>
      </c>
      <c r="JKN8" s="60">
        <f t="shared" si="110"/>
        <v>7049</v>
      </c>
      <c r="JKO8" s="60">
        <f t="shared" si="110"/>
        <v>7050</v>
      </c>
      <c r="JKP8" s="60">
        <f t="shared" si="110"/>
        <v>7051</v>
      </c>
      <c r="JKQ8" s="60">
        <f t="shared" si="110"/>
        <v>7052</v>
      </c>
      <c r="JKR8" s="60">
        <f t="shared" si="110"/>
        <v>7053</v>
      </c>
      <c r="JKS8" s="60">
        <f t="shared" si="110"/>
        <v>7054</v>
      </c>
      <c r="JKT8" s="60">
        <f t="shared" si="110"/>
        <v>7055</v>
      </c>
      <c r="JKU8" s="60">
        <f t="shared" si="110"/>
        <v>7056</v>
      </c>
      <c r="JKV8" s="60">
        <f t="shared" si="110"/>
        <v>7057</v>
      </c>
      <c r="JKW8" s="60">
        <f t="shared" si="110"/>
        <v>7058</v>
      </c>
      <c r="JKX8" s="60">
        <f t="shared" si="110"/>
        <v>7059</v>
      </c>
      <c r="JKY8" s="60">
        <f t="shared" si="110"/>
        <v>7060</v>
      </c>
      <c r="JKZ8" s="60">
        <f t="shared" si="110"/>
        <v>7061</v>
      </c>
      <c r="JLA8" s="60">
        <f t="shared" si="110"/>
        <v>7062</v>
      </c>
      <c r="JLB8" s="60">
        <f t="shared" si="110"/>
        <v>7063</v>
      </c>
      <c r="JLC8" s="60">
        <f t="shared" si="110"/>
        <v>7064</v>
      </c>
      <c r="JLD8" s="60">
        <f t="shared" si="110"/>
        <v>7065</v>
      </c>
      <c r="JLE8" s="60">
        <f t="shared" si="110"/>
        <v>7066</v>
      </c>
      <c r="JLF8" s="60">
        <f t="shared" si="110"/>
        <v>7067</v>
      </c>
      <c r="JLG8" s="60">
        <f t="shared" si="110"/>
        <v>7068</v>
      </c>
      <c r="JLH8" s="60">
        <f t="shared" si="110"/>
        <v>7069</v>
      </c>
      <c r="JLI8" s="60">
        <f t="shared" si="110"/>
        <v>7070</v>
      </c>
      <c r="JLJ8" s="60">
        <f t="shared" si="110"/>
        <v>7071</v>
      </c>
      <c r="JLK8" s="60">
        <f t="shared" si="110"/>
        <v>7072</v>
      </c>
      <c r="JLL8" s="60">
        <f t="shared" si="110"/>
        <v>7073</v>
      </c>
      <c r="JLM8" s="60">
        <f t="shared" si="110"/>
        <v>7074</v>
      </c>
      <c r="JLN8" s="60">
        <f t="shared" si="110"/>
        <v>7075</v>
      </c>
      <c r="JLO8" s="60">
        <f t="shared" si="110"/>
        <v>7076</v>
      </c>
      <c r="JLP8" s="60">
        <f t="shared" si="110"/>
        <v>7077</v>
      </c>
      <c r="JLQ8" s="60">
        <f t="shared" si="110"/>
        <v>7078</v>
      </c>
      <c r="JLR8" s="60">
        <f t="shared" si="110"/>
        <v>7079</v>
      </c>
      <c r="JLS8" s="60">
        <f t="shared" si="110"/>
        <v>7080</v>
      </c>
      <c r="JLT8" s="60">
        <f t="shared" si="110"/>
        <v>7081</v>
      </c>
      <c r="JLU8" s="60">
        <f t="shared" si="110"/>
        <v>7082</v>
      </c>
      <c r="JLV8" s="60">
        <f t="shared" si="110"/>
        <v>7083</v>
      </c>
      <c r="JLW8" s="60">
        <f t="shared" si="110"/>
        <v>7084</v>
      </c>
      <c r="JLX8" s="60">
        <f t="shared" si="110"/>
        <v>7085</v>
      </c>
      <c r="JLY8" s="60">
        <f t="shared" si="110"/>
        <v>7086</v>
      </c>
      <c r="JLZ8" s="60">
        <f t="shared" si="110"/>
        <v>7087</v>
      </c>
      <c r="JMA8" s="60">
        <f t="shared" si="110"/>
        <v>7088</v>
      </c>
      <c r="JMB8" s="60">
        <f t="shared" si="110"/>
        <v>7089</v>
      </c>
      <c r="JMC8" s="60">
        <f t="shared" si="110"/>
        <v>7090</v>
      </c>
      <c r="JMD8" s="60">
        <f t="shared" si="110"/>
        <v>7091</v>
      </c>
      <c r="JME8" s="60">
        <f t="shared" si="110"/>
        <v>7092</v>
      </c>
      <c r="JMF8" s="60">
        <f t="shared" si="110"/>
        <v>7093</v>
      </c>
      <c r="JMG8" s="60">
        <f t="shared" si="110"/>
        <v>7094</v>
      </c>
      <c r="JMH8" s="60">
        <f t="shared" si="110"/>
        <v>7095</v>
      </c>
      <c r="JMI8" s="60">
        <f t="shared" si="110"/>
        <v>7096</v>
      </c>
      <c r="JMJ8" s="60">
        <f t="shared" si="110"/>
        <v>7097</v>
      </c>
      <c r="JMK8" s="60">
        <f t="shared" si="110"/>
        <v>7098</v>
      </c>
      <c r="JML8" s="60">
        <f t="shared" si="110"/>
        <v>7099</v>
      </c>
      <c r="JMM8" s="60">
        <f t="shared" si="110"/>
        <v>7100</v>
      </c>
      <c r="JMN8" s="60">
        <f t="shared" si="110"/>
        <v>7101</v>
      </c>
      <c r="JMO8" s="60">
        <f t="shared" si="110"/>
        <v>7102</v>
      </c>
      <c r="JMP8" s="60">
        <f t="shared" si="110"/>
        <v>7103</v>
      </c>
      <c r="JMQ8" s="60">
        <f t="shared" si="110"/>
        <v>7104</v>
      </c>
      <c r="JMR8" s="60">
        <f t="shared" si="110"/>
        <v>7105</v>
      </c>
      <c r="JMS8" s="60">
        <f t="shared" si="110"/>
        <v>7106</v>
      </c>
      <c r="JMT8" s="60">
        <f t="shared" ref="JMT8:JPE8" si="111">JMS8+1</f>
        <v>7107</v>
      </c>
      <c r="JMU8" s="60">
        <f t="shared" si="111"/>
        <v>7108</v>
      </c>
      <c r="JMV8" s="60">
        <f t="shared" si="111"/>
        <v>7109</v>
      </c>
      <c r="JMW8" s="60">
        <f t="shared" si="111"/>
        <v>7110</v>
      </c>
      <c r="JMX8" s="60">
        <f t="shared" si="111"/>
        <v>7111</v>
      </c>
      <c r="JMY8" s="60">
        <f t="shared" si="111"/>
        <v>7112</v>
      </c>
      <c r="JMZ8" s="60">
        <f t="shared" si="111"/>
        <v>7113</v>
      </c>
      <c r="JNA8" s="60">
        <f t="shared" si="111"/>
        <v>7114</v>
      </c>
      <c r="JNB8" s="60">
        <f t="shared" si="111"/>
        <v>7115</v>
      </c>
      <c r="JNC8" s="60">
        <f t="shared" si="111"/>
        <v>7116</v>
      </c>
      <c r="JND8" s="60">
        <f t="shared" si="111"/>
        <v>7117</v>
      </c>
      <c r="JNE8" s="60">
        <f t="shared" si="111"/>
        <v>7118</v>
      </c>
      <c r="JNF8" s="60">
        <f t="shared" si="111"/>
        <v>7119</v>
      </c>
      <c r="JNG8" s="60">
        <f t="shared" si="111"/>
        <v>7120</v>
      </c>
      <c r="JNH8" s="60">
        <f t="shared" si="111"/>
        <v>7121</v>
      </c>
      <c r="JNI8" s="60">
        <f t="shared" si="111"/>
        <v>7122</v>
      </c>
      <c r="JNJ8" s="60">
        <f t="shared" si="111"/>
        <v>7123</v>
      </c>
      <c r="JNK8" s="60">
        <f t="shared" si="111"/>
        <v>7124</v>
      </c>
      <c r="JNL8" s="60">
        <f t="shared" si="111"/>
        <v>7125</v>
      </c>
      <c r="JNM8" s="60">
        <f t="shared" si="111"/>
        <v>7126</v>
      </c>
      <c r="JNN8" s="60">
        <f t="shared" si="111"/>
        <v>7127</v>
      </c>
      <c r="JNO8" s="60">
        <f t="shared" si="111"/>
        <v>7128</v>
      </c>
      <c r="JNP8" s="60">
        <f t="shared" si="111"/>
        <v>7129</v>
      </c>
      <c r="JNQ8" s="60">
        <f t="shared" si="111"/>
        <v>7130</v>
      </c>
      <c r="JNR8" s="60">
        <f t="shared" si="111"/>
        <v>7131</v>
      </c>
      <c r="JNS8" s="60">
        <f t="shared" si="111"/>
        <v>7132</v>
      </c>
      <c r="JNT8" s="60">
        <f t="shared" si="111"/>
        <v>7133</v>
      </c>
      <c r="JNU8" s="60">
        <f t="shared" si="111"/>
        <v>7134</v>
      </c>
      <c r="JNV8" s="60">
        <f t="shared" si="111"/>
        <v>7135</v>
      </c>
      <c r="JNW8" s="60">
        <f t="shared" si="111"/>
        <v>7136</v>
      </c>
      <c r="JNX8" s="60">
        <f t="shared" si="111"/>
        <v>7137</v>
      </c>
      <c r="JNY8" s="60">
        <f t="shared" si="111"/>
        <v>7138</v>
      </c>
      <c r="JNZ8" s="60">
        <f t="shared" si="111"/>
        <v>7139</v>
      </c>
      <c r="JOA8" s="60">
        <f t="shared" si="111"/>
        <v>7140</v>
      </c>
      <c r="JOB8" s="60">
        <f t="shared" si="111"/>
        <v>7141</v>
      </c>
      <c r="JOC8" s="60">
        <f t="shared" si="111"/>
        <v>7142</v>
      </c>
      <c r="JOD8" s="60">
        <f t="shared" si="111"/>
        <v>7143</v>
      </c>
      <c r="JOE8" s="60">
        <f t="shared" si="111"/>
        <v>7144</v>
      </c>
      <c r="JOF8" s="60">
        <f t="shared" si="111"/>
        <v>7145</v>
      </c>
      <c r="JOG8" s="60">
        <f t="shared" si="111"/>
        <v>7146</v>
      </c>
      <c r="JOH8" s="60">
        <f t="shared" si="111"/>
        <v>7147</v>
      </c>
      <c r="JOI8" s="60">
        <f t="shared" si="111"/>
        <v>7148</v>
      </c>
      <c r="JOJ8" s="60">
        <f t="shared" si="111"/>
        <v>7149</v>
      </c>
      <c r="JOK8" s="60">
        <f t="shared" si="111"/>
        <v>7150</v>
      </c>
      <c r="JOL8" s="60">
        <f t="shared" si="111"/>
        <v>7151</v>
      </c>
      <c r="JOM8" s="60">
        <f t="shared" si="111"/>
        <v>7152</v>
      </c>
      <c r="JON8" s="60">
        <f t="shared" si="111"/>
        <v>7153</v>
      </c>
      <c r="JOO8" s="60">
        <f t="shared" si="111"/>
        <v>7154</v>
      </c>
      <c r="JOP8" s="60">
        <f t="shared" si="111"/>
        <v>7155</v>
      </c>
      <c r="JOQ8" s="60">
        <f t="shared" si="111"/>
        <v>7156</v>
      </c>
      <c r="JOR8" s="60">
        <f t="shared" si="111"/>
        <v>7157</v>
      </c>
      <c r="JOS8" s="60">
        <f t="shared" si="111"/>
        <v>7158</v>
      </c>
      <c r="JOT8" s="60">
        <f t="shared" si="111"/>
        <v>7159</v>
      </c>
      <c r="JOU8" s="60">
        <f t="shared" si="111"/>
        <v>7160</v>
      </c>
      <c r="JOV8" s="60">
        <f t="shared" si="111"/>
        <v>7161</v>
      </c>
      <c r="JOW8" s="60">
        <f t="shared" si="111"/>
        <v>7162</v>
      </c>
      <c r="JOX8" s="60">
        <f t="shared" si="111"/>
        <v>7163</v>
      </c>
      <c r="JOY8" s="60">
        <f t="shared" si="111"/>
        <v>7164</v>
      </c>
      <c r="JOZ8" s="60">
        <f t="shared" si="111"/>
        <v>7165</v>
      </c>
      <c r="JPA8" s="60">
        <f t="shared" si="111"/>
        <v>7166</v>
      </c>
      <c r="JPB8" s="60">
        <f t="shared" si="111"/>
        <v>7167</v>
      </c>
      <c r="JPC8" s="60">
        <f t="shared" si="111"/>
        <v>7168</v>
      </c>
      <c r="JPD8" s="60">
        <f t="shared" si="111"/>
        <v>7169</v>
      </c>
      <c r="JPE8" s="60">
        <f t="shared" si="111"/>
        <v>7170</v>
      </c>
      <c r="JPF8" s="60">
        <f t="shared" ref="JPF8:JRQ8" si="112">JPE8+1</f>
        <v>7171</v>
      </c>
      <c r="JPG8" s="60">
        <f t="shared" si="112"/>
        <v>7172</v>
      </c>
      <c r="JPH8" s="60">
        <f t="shared" si="112"/>
        <v>7173</v>
      </c>
      <c r="JPI8" s="60">
        <f t="shared" si="112"/>
        <v>7174</v>
      </c>
      <c r="JPJ8" s="60">
        <f t="shared" si="112"/>
        <v>7175</v>
      </c>
      <c r="JPK8" s="60">
        <f t="shared" si="112"/>
        <v>7176</v>
      </c>
      <c r="JPL8" s="60">
        <f t="shared" si="112"/>
        <v>7177</v>
      </c>
      <c r="JPM8" s="60">
        <f t="shared" si="112"/>
        <v>7178</v>
      </c>
      <c r="JPN8" s="60">
        <f t="shared" si="112"/>
        <v>7179</v>
      </c>
      <c r="JPO8" s="60">
        <f t="shared" si="112"/>
        <v>7180</v>
      </c>
      <c r="JPP8" s="60">
        <f t="shared" si="112"/>
        <v>7181</v>
      </c>
      <c r="JPQ8" s="60">
        <f t="shared" si="112"/>
        <v>7182</v>
      </c>
      <c r="JPR8" s="60">
        <f t="shared" si="112"/>
        <v>7183</v>
      </c>
      <c r="JPS8" s="60">
        <f t="shared" si="112"/>
        <v>7184</v>
      </c>
      <c r="JPT8" s="60">
        <f t="shared" si="112"/>
        <v>7185</v>
      </c>
      <c r="JPU8" s="60">
        <f t="shared" si="112"/>
        <v>7186</v>
      </c>
      <c r="JPV8" s="60">
        <f t="shared" si="112"/>
        <v>7187</v>
      </c>
      <c r="JPW8" s="60">
        <f t="shared" si="112"/>
        <v>7188</v>
      </c>
      <c r="JPX8" s="60">
        <f t="shared" si="112"/>
        <v>7189</v>
      </c>
      <c r="JPY8" s="60">
        <f t="shared" si="112"/>
        <v>7190</v>
      </c>
      <c r="JPZ8" s="60">
        <f t="shared" si="112"/>
        <v>7191</v>
      </c>
      <c r="JQA8" s="60">
        <f t="shared" si="112"/>
        <v>7192</v>
      </c>
      <c r="JQB8" s="60">
        <f t="shared" si="112"/>
        <v>7193</v>
      </c>
      <c r="JQC8" s="60">
        <f t="shared" si="112"/>
        <v>7194</v>
      </c>
      <c r="JQD8" s="60">
        <f t="shared" si="112"/>
        <v>7195</v>
      </c>
      <c r="JQE8" s="60">
        <f t="shared" si="112"/>
        <v>7196</v>
      </c>
      <c r="JQF8" s="60">
        <f t="shared" si="112"/>
        <v>7197</v>
      </c>
      <c r="JQG8" s="60">
        <f t="shared" si="112"/>
        <v>7198</v>
      </c>
      <c r="JQH8" s="60">
        <f t="shared" si="112"/>
        <v>7199</v>
      </c>
      <c r="JQI8" s="60">
        <f t="shared" si="112"/>
        <v>7200</v>
      </c>
      <c r="JQJ8" s="60">
        <f t="shared" si="112"/>
        <v>7201</v>
      </c>
      <c r="JQK8" s="60">
        <f t="shared" si="112"/>
        <v>7202</v>
      </c>
      <c r="JQL8" s="60">
        <f t="shared" si="112"/>
        <v>7203</v>
      </c>
      <c r="JQM8" s="60">
        <f t="shared" si="112"/>
        <v>7204</v>
      </c>
      <c r="JQN8" s="60">
        <f t="shared" si="112"/>
        <v>7205</v>
      </c>
      <c r="JQO8" s="60">
        <f t="shared" si="112"/>
        <v>7206</v>
      </c>
      <c r="JQP8" s="60">
        <f t="shared" si="112"/>
        <v>7207</v>
      </c>
      <c r="JQQ8" s="60">
        <f t="shared" si="112"/>
        <v>7208</v>
      </c>
      <c r="JQR8" s="60">
        <f t="shared" si="112"/>
        <v>7209</v>
      </c>
      <c r="JQS8" s="60">
        <f t="shared" si="112"/>
        <v>7210</v>
      </c>
      <c r="JQT8" s="60">
        <f t="shared" si="112"/>
        <v>7211</v>
      </c>
      <c r="JQU8" s="60">
        <f t="shared" si="112"/>
        <v>7212</v>
      </c>
      <c r="JQV8" s="60">
        <f t="shared" si="112"/>
        <v>7213</v>
      </c>
      <c r="JQW8" s="60">
        <f t="shared" si="112"/>
        <v>7214</v>
      </c>
      <c r="JQX8" s="60">
        <f t="shared" si="112"/>
        <v>7215</v>
      </c>
      <c r="JQY8" s="60">
        <f t="shared" si="112"/>
        <v>7216</v>
      </c>
      <c r="JQZ8" s="60">
        <f t="shared" si="112"/>
        <v>7217</v>
      </c>
      <c r="JRA8" s="60">
        <f t="shared" si="112"/>
        <v>7218</v>
      </c>
      <c r="JRB8" s="60">
        <f t="shared" si="112"/>
        <v>7219</v>
      </c>
      <c r="JRC8" s="60">
        <f t="shared" si="112"/>
        <v>7220</v>
      </c>
      <c r="JRD8" s="60">
        <f t="shared" si="112"/>
        <v>7221</v>
      </c>
      <c r="JRE8" s="60">
        <f t="shared" si="112"/>
        <v>7222</v>
      </c>
      <c r="JRF8" s="60">
        <f t="shared" si="112"/>
        <v>7223</v>
      </c>
      <c r="JRG8" s="60">
        <f t="shared" si="112"/>
        <v>7224</v>
      </c>
      <c r="JRH8" s="60">
        <f t="shared" si="112"/>
        <v>7225</v>
      </c>
      <c r="JRI8" s="60">
        <f t="shared" si="112"/>
        <v>7226</v>
      </c>
      <c r="JRJ8" s="60">
        <f t="shared" si="112"/>
        <v>7227</v>
      </c>
      <c r="JRK8" s="60">
        <f t="shared" si="112"/>
        <v>7228</v>
      </c>
      <c r="JRL8" s="60">
        <f t="shared" si="112"/>
        <v>7229</v>
      </c>
      <c r="JRM8" s="60">
        <f t="shared" si="112"/>
        <v>7230</v>
      </c>
      <c r="JRN8" s="60">
        <f t="shared" si="112"/>
        <v>7231</v>
      </c>
      <c r="JRO8" s="60">
        <f t="shared" si="112"/>
        <v>7232</v>
      </c>
      <c r="JRP8" s="60">
        <f t="shared" si="112"/>
        <v>7233</v>
      </c>
      <c r="JRQ8" s="60">
        <f t="shared" si="112"/>
        <v>7234</v>
      </c>
      <c r="JRR8" s="60">
        <f t="shared" ref="JRR8:JUC8" si="113">JRQ8+1</f>
        <v>7235</v>
      </c>
      <c r="JRS8" s="60">
        <f t="shared" si="113"/>
        <v>7236</v>
      </c>
      <c r="JRT8" s="60">
        <f t="shared" si="113"/>
        <v>7237</v>
      </c>
      <c r="JRU8" s="60">
        <f t="shared" si="113"/>
        <v>7238</v>
      </c>
      <c r="JRV8" s="60">
        <f t="shared" si="113"/>
        <v>7239</v>
      </c>
      <c r="JRW8" s="60">
        <f t="shared" si="113"/>
        <v>7240</v>
      </c>
      <c r="JRX8" s="60">
        <f t="shared" si="113"/>
        <v>7241</v>
      </c>
      <c r="JRY8" s="60">
        <f t="shared" si="113"/>
        <v>7242</v>
      </c>
      <c r="JRZ8" s="60">
        <f t="shared" si="113"/>
        <v>7243</v>
      </c>
      <c r="JSA8" s="60">
        <f t="shared" si="113"/>
        <v>7244</v>
      </c>
      <c r="JSB8" s="60">
        <f t="shared" si="113"/>
        <v>7245</v>
      </c>
      <c r="JSC8" s="60">
        <f t="shared" si="113"/>
        <v>7246</v>
      </c>
      <c r="JSD8" s="60">
        <f t="shared" si="113"/>
        <v>7247</v>
      </c>
      <c r="JSE8" s="60">
        <f t="shared" si="113"/>
        <v>7248</v>
      </c>
      <c r="JSF8" s="60">
        <f t="shared" si="113"/>
        <v>7249</v>
      </c>
      <c r="JSG8" s="60">
        <f t="shared" si="113"/>
        <v>7250</v>
      </c>
      <c r="JSH8" s="60">
        <f t="shared" si="113"/>
        <v>7251</v>
      </c>
      <c r="JSI8" s="60">
        <f t="shared" si="113"/>
        <v>7252</v>
      </c>
      <c r="JSJ8" s="60">
        <f t="shared" si="113"/>
        <v>7253</v>
      </c>
      <c r="JSK8" s="60">
        <f t="shared" si="113"/>
        <v>7254</v>
      </c>
      <c r="JSL8" s="60">
        <f t="shared" si="113"/>
        <v>7255</v>
      </c>
      <c r="JSM8" s="60">
        <f t="shared" si="113"/>
        <v>7256</v>
      </c>
      <c r="JSN8" s="60">
        <f t="shared" si="113"/>
        <v>7257</v>
      </c>
      <c r="JSO8" s="60">
        <f t="shared" si="113"/>
        <v>7258</v>
      </c>
      <c r="JSP8" s="60">
        <f t="shared" si="113"/>
        <v>7259</v>
      </c>
      <c r="JSQ8" s="60">
        <f t="shared" si="113"/>
        <v>7260</v>
      </c>
      <c r="JSR8" s="60">
        <f t="shared" si="113"/>
        <v>7261</v>
      </c>
      <c r="JSS8" s="60">
        <f t="shared" si="113"/>
        <v>7262</v>
      </c>
      <c r="JST8" s="60">
        <f t="shared" si="113"/>
        <v>7263</v>
      </c>
      <c r="JSU8" s="60">
        <f t="shared" si="113"/>
        <v>7264</v>
      </c>
      <c r="JSV8" s="60">
        <f t="shared" si="113"/>
        <v>7265</v>
      </c>
      <c r="JSW8" s="60">
        <f t="shared" si="113"/>
        <v>7266</v>
      </c>
      <c r="JSX8" s="60">
        <f t="shared" si="113"/>
        <v>7267</v>
      </c>
      <c r="JSY8" s="60">
        <f t="shared" si="113"/>
        <v>7268</v>
      </c>
      <c r="JSZ8" s="60">
        <f t="shared" si="113"/>
        <v>7269</v>
      </c>
      <c r="JTA8" s="60">
        <f t="shared" si="113"/>
        <v>7270</v>
      </c>
      <c r="JTB8" s="60">
        <f t="shared" si="113"/>
        <v>7271</v>
      </c>
      <c r="JTC8" s="60">
        <f t="shared" si="113"/>
        <v>7272</v>
      </c>
      <c r="JTD8" s="60">
        <f t="shared" si="113"/>
        <v>7273</v>
      </c>
      <c r="JTE8" s="60">
        <f t="shared" si="113"/>
        <v>7274</v>
      </c>
      <c r="JTF8" s="60">
        <f t="shared" si="113"/>
        <v>7275</v>
      </c>
      <c r="JTG8" s="60">
        <f t="shared" si="113"/>
        <v>7276</v>
      </c>
      <c r="JTH8" s="60">
        <f t="shared" si="113"/>
        <v>7277</v>
      </c>
      <c r="JTI8" s="60">
        <f t="shared" si="113"/>
        <v>7278</v>
      </c>
      <c r="JTJ8" s="60">
        <f t="shared" si="113"/>
        <v>7279</v>
      </c>
      <c r="JTK8" s="60">
        <f t="shared" si="113"/>
        <v>7280</v>
      </c>
      <c r="JTL8" s="60">
        <f t="shared" si="113"/>
        <v>7281</v>
      </c>
      <c r="JTM8" s="60">
        <f t="shared" si="113"/>
        <v>7282</v>
      </c>
      <c r="JTN8" s="60">
        <f t="shared" si="113"/>
        <v>7283</v>
      </c>
      <c r="JTO8" s="60">
        <f t="shared" si="113"/>
        <v>7284</v>
      </c>
      <c r="JTP8" s="60">
        <f t="shared" si="113"/>
        <v>7285</v>
      </c>
      <c r="JTQ8" s="60">
        <f t="shared" si="113"/>
        <v>7286</v>
      </c>
      <c r="JTR8" s="60">
        <f t="shared" si="113"/>
        <v>7287</v>
      </c>
      <c r="JTS8" s="60">
        <f t="shared" si="113"/>
        <v>7288</v>
      </c>
      <c r="JTT8" s="60">
        <f t="shared" si="113"/>
        <v>7289</v>
      </c>
      <c r="JTU8" s="60">
        <f t="shared" si="113"/>
        <v>7290</v>
      </c>
      <c r="JTV8" s="60">
        <f t="shared" si="113"/>
        <v>7291</v>
      </c>
      <c r="JTW8" s="60">
        <f t="shared" si="113"/>
        <v>7292</v>
      </c>
      <c r="JTX8" s="60">
        <f t="shared" si="113"/>
        <v>7293</v>
      </c>
      <c r="JTY8" s="60">
        <f t="shared" si="113"/>
        <v>7294</v>
      </c>
      <c r="JTZ8" s="60">
        <f t="shared" si="113"/>
        <v>7295</v>
      </c>
      <c r="JUA8" s="60">
        <f t="shared" si="113"/>
        <v>7296</v>
      </c>
      <c r="JUB8" s="60">
        <f t="shared" si="113"/>
        <v>7297</v>
      </c>
      <c r="JUC8" s="60">
        <f t="shared" si="113"/>
        <v>7298</v>
      </c>
      <c r="JUD8" s="60">
        <f t="shared" ref="JUD8:JWO8" si="114">JUC8+1</f>
        <v>7299</v>
      </c>
      <c r="JUE8" s="60">
        <f t="shared" si="114"/>
        <v>7300</v>
      </c>
      <c r="JUF8" s="60">
        <f t="shared" si="114"/>
        <v>7301</v>
      </c>
      <c r="JUG8" s="60">
        <f t="shared" si="114"/>
        <v>7302</v>
      </c>
      <c r="JUH8" s="60">
        <f t="shared" si="114"/>
        <v>7303</v>
      </c>
      <c r="JUI8" s="60">
        <f t="shared" si="114"/>
        <v>7304</v>
      </c>
      <c r="JUJ8" s="60">
        <f t="shared" si="114"/>
        <v>7305</v>
      </c>
      <c r="JUK8" s="60">
        <f t="shared" si="114"/>
        <v>7306</v>
      </c>
      <c r="JUL8" s="60">
        <f t="shared" si="114"/>
        <v>7307</v>
      </c>
      <c r="JUM8" s="60">
        <f t="shared" si="114"/>
        <v>7308</v>
      </c>
      <c r="JUN8" s="60">
        <f t="shared" si="114"/>
        <v>7309</v>
      </c>
      <c r="JUO8" s="60">
        <f t="shared" si="114"/>
        <v>7310</v>
      </c>
      <c r="JUP8" s="60">
        <f t="shared" si="114"/>
        <v>7311</v>
      </c>
      <c r="JUQ8" s="60">
        <f t="shared" si="114"/>
        <v>7312</v>
      </c>
      <c r="JUR8" s="60">
        <f t="shared" si="114"/>
        <v>7313</v>
      </c>
      <c r="JUS8" s="60">
        <f t="shared" si="114"/>
        <v>7314</v>
      </c>
      <c r="JUT8" s="60">
        <f t="shared" si="114"/>
        <v>7315</v>
      </c>
      <c r="JUU8" s="60">
        <f t="shared" si="114"/>
        <v>7316</v>
      </c>
      <c r="JUV8" s="60">
        <f t="shared" si="114"/>
        <v>7317</v>
      </c>
      <c r="JUW8" s="60">
        <f t="shared" si="114"/>
        <v>7318</v>
      </c>
      <c r="JUX8" s="60">
        <f t="shared" si="114"/>
        <v>7319</v>
      </c>
      <c r="JUY8" s="60">
        <f t="shared" si="114"/>
        <v>7320</v>
      </c>
      <c r="JUZ8" s="60">
        <f t="shared" si="114"/>
        <v>7321</v>
      </c>
      <c r="JVA8" s="60">
        <f t="shared" si="114"/>
        <v>7322</v>
      </c>
      <c r="JVB8" s="60">
        <f t="shared" si="114"/>
        <v>7323</v>
      </c>
      <c r="JVC8" s="60">
        <f t="shared" si="114"/>
        <v>7324</v>
      </c>
      <c r="JVD8" s="60">
        <f t="shared" si="114"/>
        <v>7325</v>
      </c>
      <c r="JVE8" s="60">
        <f t="shared" si="114"/>
        <v>7326</v>
      </c>
      <c r="JVF8" s="60">
        <f t="shared" si="114"/>
        <v>7327</v>
      </c>
      <c r="JVG8" s="60">
        <f t="shared" si="114"/>
        <v>7328</v>
      </c>
      <c r="JVH8" s="60">
        <f t="shared" si="114"/>
        <v>7329</v>
      </c>
      <c r="JVI8" s="60">
        <f t="shared" si="114"/>
        <v>7330</v>
      </c>
      <c r="JVJ8" s="60">
        <f t="shared" si="114"/>
        <v>7331</v>
      </c>
      <c r="JVK8" s="60">
        <f t="shared" si="114"/>
        <v>7332</v>
      </c>
      <c r="JVL8" s="60">
        <f t="shared" si="114"/>
        <v>7333</v>
      </c>
      <c r="JVM8" s="60">
        <f t="shared" si="114"/>
        <v>7334</v>
      </c>
      <c r="JVN8" s="60">
        <f t="shared" si="114"/>
        <v>7335</v>
      </c>
      <c r="JVO8" s="60">
        <f t="shared" si="114"/>
        <v>7336</v>
      </c>
      <c r="JVP8" s="60">
        <f t="shared" si="114"/>
        <v>7337</v>
      </c>
      <c r="JVQ8" s="60">
        <f t="shared" si="114"/>
        <v>7338</v>
      </c>
      <c r="JVR8" s="60">
        <f t="shared" si="114"/>
        <v>7339</v>
      </c>
      <c r="JVS8" s="60">
        <f t="shared" si="114"/>
        <v>7340</v>
      </c>
      <c r="JVT8" s="60">
        <f t="shared" si="114"/>
        <v>7341</v>
      </c>
      <c r="JVU8" s="60">
        <f t="shared" si="114"/>
        <v>7342</v>
      </c>
      <c r="JVV8" s="60">
        <f t="shared" si="114"/>
        <v>7343</v>
      </c>
      <c r="JVW8" s="60">
        <f t="shared" si="114"/>
        <v>7344</v>
      </c>
      <c r="JVX8" s="60">
        <f t="shared" si="114"/>
        <v>7345</v>
      </c>
      <c r="JVY8" s="60">
        <f t="shared" si="114"/>
        <v>7346</v>
      </c>
      <c r="JVZ8" s="60">
        <f t="shared" si="114"/>
        <v>7347</v>
      </c>
      <c r="JWA8" s="60">
        <f t="shared" si="114"/>
        <v>7348</v>
      </c>
      <c r="JWB8" s="60">
        <f t="shared" si="114"/>
        <v>7349</v>
      </c>
      <c r="JWC8" s="60">
        <f t="shared" si="114"/>
        <v>7350</v>
      </c>
      <c r="JWD8" s="60">
        <f t="shared" si="114"/>
        <v>7351</v>
      </c>
      <c r="JWE8" s="60">
        <f t="shared" si="114"/>
        <v>7352</v>
      </c>
      <c r="JWF8" s="60">
        <f t="shared" si="114"/>
        <v>7353</v>
      </c>
      <c r="JWG8" s="60">
        <f t="shared" si="114"/>
        <v>7354</v>
      </c>
      <c r="JWH8" s="60">
        <f t="shared" si="114"/>
        <v>7355</v>
      </c>
      <c r="JWI8" s="60">
        <f t="shared" si="114"/>
        <v>7356</v>
      </c>
      <c r="JWJ8" s="60">
        <f t="shared" si="114"/>
        <v>7357</v>
      </c>
      <c r="JWK8" s="60">
        <f t="shared" si="114"/>
        <v>7358</v>
      </c>
      <c r="JWL8" s="60">
        <f t="shared" si="114"/>
        <v>7359</v>
      </c>
      <c r="JWM8" s="60">
        <f t="shared" si="114"/>
        <v>7360</v>
      </c>
      <c r="JWN8" s="60">
        <f t="shared" si="114"/>
        <v>7361</v>
      </c>
      <c r="JWO8" s="60">
        <f t="shared" si="114"/>
        <v>7362</v>
      </c>
      <c r="JWP8" s="60">
        <f t="shared" ref="JWP8:JZA8" si="115">JWO8+1</f>
        <v>7363</v>
      </c>
      <c r="JWQ8" s="60">
        <f t="shared" si="115"/>
        <v>7364</v>
      </c>
      <c r="JWR8" s="60">
        <f t="shared" si="115"/>
        <v>7365</v>
      </c>
      <c r="JWS8" s="60">
        <f t="shared" si="115"/>
        <v>7366</v>
      </c>
      <c r="JWT8" s="60">
        <f t="shared" si="115"/>
        <v>7367</v>
      </c>
      <c r="JWU8" s="60">
        <f t="shared" si="115"/>
        <v>7368</v>
      </c>
      <c r="JWV8" s="60">
        <f t="shared" si="115"/>
        <v>7369</v>
      </c>
      <c r="JWW8" s="60">
        <f t="shared" si="115"/>
        <v>7370</v>
      </c>
      <c r="JWX8" s="60">
        <f t="shared" si="115"/>
        <v>7371</v>
      </c>
      <c r="JWY8" s="60">
        <f t="shared" si="115"/>
        <v>7372</v>
      </c>
      <c r="JWZ8" s="60">
        <f t="shared" si="115"/>
        <v>7373</v>
      </c>
      <c r="JXA8" s="60">
        <f t="shared" si="115"/>
        <v>7374</v>
      </c>
      <c r="JXB8" s="60">
        <f t="shared" si="115"/>
        <v>7375</v>
      </c>
      <c r="JXC8" s="60">
        <f t="shared" si="115"/>
        <v>7376</v>
      </c>
      <c r="JXD8" s="60">
        <f t="shared" si="115"/>
        <v>7377</v>
      </c>
      <c r="JXE8" s="60">
        <f t="shared" si="115"/>
        <v>7378</v>
      </c>
      <c r="JXF8" s="60">
        <f t="shared" si="115"/>
        <v>7379</v>
      </c>
      <c r="JXG8" s="60">
        <f t="shared" si="115"/>
        <v>7380</v>
      </c>
      <c r="JXH8" s="60">
        <f t="shared" si="115"/>
        <v>7381</v>
      </c>
      <c r="JXI8" s="60">
        <f t="shared" si="115"/>
        <v>7382</v>
      </c>
      <c r="JXJ8" s="60">
        <f t="shared" si="115"/>
        <v>7383</v>
      </c>
      <c r="JXK8" s="60">
        <f t="shared" si="115"/>
        <v>7384</v>
      </c>
      <c r="JXL8" s="60">
        <f t="shared" si="115"/>
        <v>7385</v>
      </c>
      <c r="JXM8" s="60">
        <f t="shared" si="115"/>
        <v>7386</v>
      </c>
      <c r="JXN8" s="60">
        <f t="shared" si="115"/>
        <v>7387</v>
      </c>
      <c r="JXO8" s="60">
        <f t="shared" si="115"/>
        <v>7388</v>
      </c>
      <c r="JXP8" s="60">
        <f t="shared" si="115"/>
        <v>7389</v>
      </c>
      <c r="JXQ8" s="60">
        <f t="shared" si="115"/>
        <v>7390</v>
      </c>
      <c r="JXR8" s="60">
        <f t="shared" si="115"/>
        <v>7391</v>
      </c>
      <c r="JXS8" s="60">
        <f t="shared" si="115"/>
        <v>7392</v>
      </c>
      <c r="JXT8" s="60">
        <f t="shared" si="115"/>
        <v>7393</v>
      </c>
      <c r="JXU8" s="60">
        <f t="shared" si="115"/>
        <v>7394</v>
      </c>
      <c r="JXV8" s="60">
        <f t="shared" si="115"/>
        <v>7395</v>
      </c>
      <c r="JXW8" s="60">
        <f t="shared" si="115"/>
        <v>7396</v>
      </c>
      <c r="JXX8" s="60">
        <f t="shared" si="115"/>
        <v>7397</v>
      </c>
      <c r="JXY8" s="60">
        <f t="shared" si="115"/>
        <v>7398</v>
      </c>
      <c r="JXZ8" s="60">
        <f t="shared" si="115"/>
        <v>7399</v>
      </c>
      <c r="JYA8" s="60">
        <f t="shared" si="115"/>
        <v>7400</v>
      </c>
      <c r="JYB8" s="60">
        <f t="shared" si="115"/>
        <v>7401</v>
      </c>
      <c r="JYC8" s="60">
        <f t="shared" si="115"/>
        <v>7402</v>
      </c>
      <c r="JYD8" s="60">
        <f t="shared" si="115"/>
        <v>7403</v>
      </c>
      <c r="JYE8" s="60">
        <f t="shared" si="115"/>
        <v>7404</v>
      </c>
      <c r="JYF8" s="60">
        <f t="shared" si="115"/>
        <v>7405</v>
      </c>
      <c r="JYG8" s="60">
        <f t="shared" si="115"/>
        <v>7406</v>
      </c>
      <c r="JYH8" s="60">
        <f t="shared" si="115"/>
        <v>7407</v>
      </c>
      <c r="JYI8" s="60">
        <f t="shared" si="115"/>
        <v>7408</v>
      </c>
      <c r="JYJ8" s="60">
        <f t="shared" si="115"/>
        <v>7409</v>
      </c>
      <c r="JYK8" s="60">
        <f t="shared" si="115"/>
        <v>7410</v>
      </c>
      <c r="JYL8" s="60">
        <f t="shared" si="115"/>
        <v>7411</v>
      </c>
      <c r="JYM8" s="60">
        <f t="shared" si="115"/>
        <v>7412</v>
      </c>
      <c r="JYN8" s="60">
        <f t="shared" si="115"/>
        <v>7413</v>
      </c>
      <c r="JYO8" s="60">
        <f t="shared" si="115"/>
        <v>7414</v>
      </c>
      <c r="JYP8" s="60">
        <f t="shared" si="115"/>
        <v>7415</v>
      </c>
      <c r="JYQ8" s="60">
        <f t="shared" si="115"/>
        <v>7416</v>
      </c>
      <c r="JYR8" s="60">
        <f t="shared" si="115"/>
        <v>7417</v>
      </c>
      <c r="JYS8" s="60">
        <f t="shared" si="115"/>
        <v>7418</v>
      </c>
      <c r="JYT8" s="60">
        <f t="shared" si="115"/>
        <v>7419</v>
      </c>
      <c r="JYU8" s="60">
        <f t="shared" si="115"/>
        <v>7420</v>
      </c>
      <c r="JYV8" s="60">
        <f t="shared" si="115"/>
        <v>7421</v>
      </c>
      <c r="JYW8" s="60">
        <f t="shared" si="115"/>
        <v>7422</v>
      </c>
      <c r="JYX8" s="60">
        <f t="shared" si="115"/>
        <v>7423</v>
      </c>
      <c r="JYY8" s="60">
        <f t="shared" si="115"/>
        <v>7424</v>
      </c>
      <c r="JYZ8" s="60">
        <f t="shared" si="115"/>
        <v>7425</v>
      </c>
      <c r="JZA8" s="60">
        <f t="shared" si="115"/>
        <v>7426</v>
      </c>
      <c r="JZB8" s="60">
        <f t="shared" ref="JZB8:KBM8" si="116">JZA8+1</f>
        <v>7427</v>
      </c>
      <c r="JZC8" s="60">
        <f t="shared" si="116"/>
        <v>7428</v>
      </c>
      <c r="JZD8" s="60">
        <f t="shared" si="116"/>
        <v>7429</v>
      </c>
      <c r="JZE8" s="60">
        <f t="shared" si="116"/>
        <v>7430</v>
      </c>
      <c r="JZF8" s="60">
        <f t="shared" si="116"/>
        <v>7431</v>
      </c>
      <c r="JZG8" s="60">
        <f t="shared" si="116"/>
        <v>7432</v>
      </c>
      <c r="JZH8" s="60">
        <f t="shared" si="116"/>
        <v>7433</v>
      </c>
      <c r="JZI8" s="60">
        <f t="shared" si="116"/>
        <v>7434</v>
      </c>
      <c r="JZJ8" s="60">
        <f t="shared" si="116"/>
        <v>7435</v>
      </c>
      <c r="JZK8" s="60">
        <f t="shared" si="116"/>
        <v>7436</v>
      </c>
      <c r="JZL8" s="60">
        <f t="shared" si="116"/>
        <v>7437</v>
      </c>
      <c r="JZM8" s="60">
        <f t="shared" si="116"/>
        <v>7438</v>
      </c>
      <c r="JZN8" s="60">
        <f t="shared" si="116"/>
        <v>7439</v>
      </c>
      <c r="JZO8" s="60">
        <f t="shared" si="116"/>
        <v>7440</v>
      </c>
      <c r="JZP8" s="60">
        <f t="shared" si="116"/>
        <v>7441</v>
      </c>
      <c r="JZQ8" s="60">
        <f t="shared" si="116"/>
        <v>7442</v>
      </c>
      <c r="JZR8" s="60">
        <f t="shared" si="116"/>
        <v>7443</v>
      </c>
      <c r="JZS8" s="60">
        <f t="shared" si="116"/>
        <v>7444</v>
      </c>
      <c r="JZT8" s="60">
        <f t="shared" si="116"/>
        <v>7445</v>
      </c>
      <c r="JZU8" s="60">
        <f t="shared" si="116"/>
        <v>7446</v>
      </c>
      <c r="JZV8" s="60">
        <f t="shared" si="116"/>
        <v>7447</v>
      </c>
      <c r="JZW8" s="60">
        <f t="shared" si="116"/>
        <v>7448</v>
      </c>
      <c r="JZX8" s="60">
        <f t="shared" si="116"/>
        <v>7449</v>
      </c>
      <c r="JZY8" s="60">
        <f t="shared" si="116"/>
        <v>7450</v>
      </c>
      <c r="JZZ8" s="60">
        <f t="shared" si="116"/>
        <v>7451</v>
      </c>
      <c r="KAA8" s="60">
        <f t="shared" si="116"/>
        <v>7452</v>
      </c>
      <c r="KAB8" s="60">
        <f t="shared" si="116"/>
        <v>7453</v>
      </c>
      <c r="KAC8" s="60">
        <f t="shared" si="116"/>
        <v>7454</v>
      </c>
      <c r="KAD8" s="60">
        <f t="shared" si="116"/>
        <v>7455</v>
      </c>
      <c r="KAE8" s="60">
        <f t="shared" si="116"/>
        <v>7456</v>
      </c>
      <c r="KAF8" s="60">
        <f t="shared" si="116"/>
        <v>7457</v>
      </c>
      <c r="KAG8" s="60">
        <f t="shared" si="116"/>
        <v>7458</v>
      </c>
      <c r="KAH8" s="60">
        <f t="shared" si="116"/>
        <v>7459</v>
      </c>
      <c r="KAI8" s="60">
        <f t="shared" si="116"/>
        <v>7460</v>
      </c>
      <c r="KAJ8" s="60">
        <f t="shared" si="116"/>
        <v>7461</v>
      </c>
      <c r="KAK8" s="60">
        <f t="shared" si="116"/>
        <v>7462</v>
      </c>
      <c r="KAL8" s="60">
        <f t="shared" si="116"/>
        <v>7463</v>
      </c>
      <c r="KAM8" s="60">
        <f t="shared" si="116"/>
        <v>7464</v>
      </c>
      <c r="KAN8" s="60">
        <f t="shared" si="116"/>
        <v>7465</v>
      </c>
      <c r="KAO8" s="60">
        <f t="shared" si="116"/>
        <v>7466</v>
      </c>
      <c r="KAP8" s="60">
        <f t="shared" si="116"/>
        <v>7467</v>
      </c>
      <c r="KAQ8" s="60">
        <f t="shared" si="116"/>
        <v>7468</v>
      </c>
      <c r="KAR8" s="60">
        <f t="shared" si="116"/>
        <v>7469</v>
      </c>
      <c r="KAS8" s="60">
        <f t="shared" si="116"/>
        <v>7470</v>
      </c>
      <c r="KAT8" s="60">
        <f t="shared" si="116"/>
        <v>7471</v>
      </c>
      <c r="KAU8" s="60">
        <f t="shared" si="116"/>
        <v>7472</v>
      </c>
      <c r="KAV8" s="60">
        <f t="shared" si="116"/>
        <v>7473</v>
      </c>
      <c r="KAW8" s="60">
        <f t="shared" si="116"/>
        <v>7474</v>
      </c>
      <c r="KAX8" s="60">
        <f t="shared" si="116"/>
        <v>7475</v>
      </c>
      <c r="KAY8" s="60">
        <f t="shared" si="116"/>
        <v>7476</v>
      </c>
      <c r="KAZ8" s="60">
        <f t="shared" si="116"/>
        <v>7477</v>
      </c>
      <c r="KBA8" s="60">
        <f t="shared" si="116"/>
        <v>7478</v>
      </c>
      <c r="KBB8" s="60">
        <f t="shared" si="116"/>
        <v>7479</v>
      </c>
      <c r="KBC8" s="60">
        <f t="shared" si="116"/>
        <v>7480</v>
      </c>
      <c r="KBD8" s="60">
        <f t="shared" si="116"/>
        <v>7481</v>
      </c>
      <c r="KBE8" s="60">
        <f t="shared" si="116"/>
        <v>7482</v>
      </c>
      <c r="KBF8" s="60">
        <f t="shared" si="116"/>
        <v>7483</v>
      </c>
      <c r="KBG8" s="60">
        <f t="shared" si="116"/>
        <v>7484</v>
      </c>
      <c r="KBH8" s="60">
        <f t="shared" si="116"/>
        <v>7485</v>
      </c>
      <c r="KBI8" s="60">
        <f t="shared" si="116"/>
        <v>7486</v>
      </c>
      <c r="KBJ8" s="60">
        <f t="shared" si="116"/>
        <v>7487</v>
      </c>
      <c r="KBK8" s="60">
        <f t="shared" si="116"/>
        <v>7488</v>
      </c>
      <c r="KBL8" s="60">
        <f t="shared" si="116"/>
        <v>7489</v>
      </c>
      <c r="KBM8" s="60">
        <f t="shared" si="116"/>
        <v>7490</v>
      </c>
      <c r="KBN8" s="60">
        <f t="shared" ref="KBN8:KDY8" si="117">KBM8+1</f>
        <v>7491</v>
      </c>
      <c r="KBO8" s="60">
        <f t="shared" si="117"/>
        <v>7492</v>
      </c>
      <c r="KBP8" s="60">
        <f t="shared" si="117"/>
        <v>7493</v>
      </c>
      <c r="KBQ8" s="60">
        <f t="shared" si="117"/>
        <v>7494</v>
      </c>
      <c r="KBR8" s="60">
        <f t="shared" si="117"/>
        <v>7495</v>
      </c>
      <c r="KBS8" s="60">
        <f t="shared" si="117"/>
        <v>7496</v>
      </c>
      <c r="KBT8" s="60">
        <f t="shared" si="117"/>
        <v>7497</v>
      </c>
      <c r="KBU8" s="60">
        <f t="shared" si="117"/>
        <v>7498</v>
      </c>
      <c r="KBV8" s="60">
        <f t="shared" si="117"/>
        <v>7499</v>
      </c>
      <c r="KBW8" s="60">
        <f t="shared" si="117"/>
        <v>7500</v>
      </c>
      <c r="KBX8" s="60">
        <f t="shared" si="117"/>
        <v>7501</v>
      </c>
      <c r="KBY8" s="60">
        <f t="shared" si="117"/>
        <v>7502</v>
      </c>
      <c r="KBZ8" s="60">
        <f t="shared" si="117"/>
        <v>7503</v>
      </c>
      <c r="KCA8" s="60">
        <f t="shared" si="117"/>
        <v>7504</v>
      </c>
      <c r="KCB8" s="60">
        <f t="shared" si="117"/>
        <v>7505</v>
      </c>
      <c r="KCC8" s="60">
        <f t="shared" si="117"/>
        <v>7506</v>
      </c>
      <c r="KCD8" s="60">
        <f t="shared" si="117"/>
        <v>7507</v>
      </c>
      <c r="KCE8" s="60">
        <f t="shared" si="117"/>
        <v>7508</v>
      </c>
      <c r="KCF8" s="60">
        <f t="shared" si="117"/>
        <v>7509</v>
      </c>
      <c r="KCG8" s="60">
        <f t="shared" si="117"/>
        <v>7510</v>
      </c>
      <c r="KCH8" s="60">
        <f t="shared" si="117"/>
        <v>7511</v>
      </c>
      <c r="KCI8" s="60">
        <f t="shared" si="117"/>
        <v>7512</v>
      </c>
      <c r="KCJ8" s="60">
        <f t="shared" si="117"/>
        <v>7513</v>
      </c>
      <c r="KCK8" s="60">
        <f t="shared" si="117"/>
        <v>7514</v>
      </c>
      <c r="KCL8" s="60">
        <f t="shared" si="117"/>
        <v>7515</v>
      </c>
      <c r="KCM8" s="60">
        <f t="shared" si="117"/>
        <v>7516</v>
      </c>
      <c r="KCN8" s="60">
        <f t="shared" si="117"/>
        <v>7517</v>
      </c>
      <c r="KCO8" s="60">
        <f t="shared" si="117"/>
        <v>7518</v>
      </c>
      <c r="KCP8" s="60">
        <f t="shared" si="117"/>
        <v>7519</v>
      </c>
      <c r="KCQ8" s="60">
        <f t="shared" si="117"/>
        <v>7520</v>
      </c>
      <c r="KCR8" s="60">
        <f t="shared" si="117"/>
        <v>7521</v>
      </c>
      <c r="KCS8" s="60">
        <f t="shared" si="117"/>
        <v>7522</v>
      </c>
      <c r="KCT8" s="60">
        <f t="shared" si="117"/>
        <v>7523</v>
      </c>
      <c r="KCU8" s="60">
        <f t="shared" si="117"/>
        <v>7524</v>
      </c>
      <c r="KCV8" s="60">
        <f t="shared" si="117"/>
        <v>7525</v>
      </c>
      <c r="KCW8" s="60">
        <f t="shared" si="117"/>
        <v>7526</v>
      </c>
      <c r="KCX8" s="60">
        <f t="shared" si="117"/>
        <v>7527</v>
      </c>
      <c r="KCY8" s="60">
        <f t="shared" si="117"/>
        <v>7528</v>
      </c>
      <c r="KCZ8" s="60">
        <f t="shared" si="117"/>
        <v>7529</v>
      </c>
      <c r="KDA8" s="60">
        <f t="shared" si="117"/>
        <v>7530</v>
      </c>
      <c r="KDB8" s="60">
        <f t="shared" si="117"/>
        <v>7531</v>
      </c>
      <c r="KDC8" s="60">
        <f t="shared" si="117"/>
        <v>7532</v>
      </c>
      <c r="KDD8" s="60">
        <f t="shared" si="117"/>
        <v>7533</v>
      </c>
      <c r="KDE8" s="60">
        <f t="shared" si="117"/>
        <v>7534</v>
      </c>
      <c r="KDF8" s="60">
        <f t="shared" si="117"/>
        <v>7535</v>
      </c>
      <c r="KDG8" s="60">
        <f t="shared" si="117"/>
        <v>7536</v>
      </c>
      <c r="KDH8" s="60">
        <f t="shared" si="117"/>
        <v>7537</v>
      </c>
      <c r="KDI8" s="60">
        <f t="shared" si="117"/>
        <v>7538</v>
      </c>
      <c r="KDJ8" s="60">
        <f t="shared" si="117"/>
        <v>7539</v>
      </c>
      <c r="KDK8" s="60">
        <f t="shared" si="117"/>
        <v>7540</v>
      </c>
      <c r="KDL8" s="60">
        <f t="shared" si="117"/>
        <v>7541</v>
      </c>
      <c r="KDM8" s="60">
        <f t="shared" si="117"/>
        <v>7542</v>
      </c>
      <c r="KDN8" s="60">
        <f t="shared" si="117"/>
        <v>7543</v>
      </c>
      <c r="KDO8" s="60">
        <f t="shared" si="117"/>
        <v>7544</v>
      </c>
      <c r="KDP8" s="60">
        <f t="shared" si="117"/>
        <v>7545</v>
      </c>
      <c r="KDQ8" s="60">
        <f t="shared" si="117"/>
        <v>7546</v>
      </c>
      <c r="KDR8" s="60">
        <f t="shared" si="117"/>
        <v>7547</v>
      </c>
      <c r="KDS8" s="60">
        <f t="shared" si="117"/>
        <v>7548</v>
      </c>
      <c r="KDT8" s="60">
        <f t="shared" si="117"/>
        <v>7549</v>
      </c>
      <c r="KDU8" s="60">
        <f t="shared" si="117"/>
        <v>7550</v>
      </c>
      <c r="KDV8" s="60">
        <f t="shared" si="117"/>
        <v>7551</v>
      </c>
      <c r="KDW8" s="60">
        <f t="shared" si="117"/>
        <v>7552</v>
      </c>
      <c r="KDX8" s="60">
        <f t="shared" si="117"/>
        <v>7553</v>
      </c>
      <c r="KDY8" s="60">
        <f t="shared" si="117"/>
        <v>7554</v>
      </c>
      <c r="KDZ8" s="60">
        <f t="shared" ref="KDZ8:KGK8" si="118">KDY8+1</f>
        <v>7555</v>
      </c>
      <c r="KEA8" s="60">
        <f t="shared" si="118"/>
        <v>7556</v>
      </c>
      <c r="KEB8" s="60">
        <f t="shared" si="118"/>
        <v>7557</v>
      </c>
      <c r="KEC8" s="60">
        <f t="shared" si="118"/>
        <v>7558</v>
      </c>
      <c r="KED8" s="60">
        <f t="shared" si="118"/>
        <v>7559</v>
      </c>
      <c r="KEE8" s="60">
        <f t="shared" si="118"/>
        <v>7560</v>
      </c>
      <c r="KEF8" s="60">
        <f t="shared" si="118"/>
        <v>7561</v>
      </c>
      <c r="KEG8" s="60">
        <f t="shared" si="118"/>
        <v>7562</v>
      </c>
      <c r="KEH8" s="60">
        <f t="shared" si="118"/>
        <v>7563</v>
      </c>
      <c r="KEI8" s="60">
        <f t="shared" si="118"/>
        <v>7564</v>
      </c>
      <c r="KEJ8" s="60">
        <f t="shared" si="118"/>
        <v>7565</v>
      </c>
      <c r="KEK8" s="60">
        <f t="shared" si="118"/>
        <v>7566</v>
      </c>
      <c r="KEL8" s="60">
        <f t="shared" si="118"/>
        <v>7567</v>
      </c>
      <c r="KEM8" s="60">
        <f t="shared" si="118"/>
        <v>7568</v>
      </c>
      <c r="KEN8" s="60">
        <f t="shared" si="118"/>
        <v>7569</v>
      </c>
      <c r="KEO8" s="60">
        <f t="shared" si="118"/>
        <v>7570</v>
      </c>
      <c r="KEP8" s="60">
        <f t="shared" si="118"/>
        <v>7571</v>
      </c>
      <c r="KEQ8" s="60">
        <f t="shared" si="118"/>
        <v>7572</v>
      </c>
      <c r="KER8" s="60">
        <f t="shared" si="118"/>
        <v>7573</v>
      </c>
      <c r="KES8" s="60">
        <f t="shared" si="118"/>
        <v>7574</v>
      </c>
      <c r="KET8" s="60">
        <f t="shared" si="118"/>
        <v>7575</v>
      </c>
      <c r="KEU8" s="60">
        <f t="shared" si="118"/>
        <v>7576</v>
      </c>
      <c r="KEV8" s="60">
        <f t="shared" si="118"/>
        <v>7577</v>
      </c>
      <c r="KEW8" s="60">
        <f t="shared" si="118"/>
        <v>7578</v>
      </c>
      <c r="KEX8" s="60">
        <f t="shared" si="118"/>
        <v>7579</v>
      </c>
      <c r="KEY8" s="60">
        <f t="shared" si="118"/>
        <v>7580</v>
      </c>
      <c r="KEZ8" s="60">
        <f t="shared" si="118"/>
        <v>7581</v>
      </c>
      <c r="KFA8" s="60">
        <f t="shared" si="118"/>
        <v>7582</v>
      </c>
      <c r="KFB8" s="60">
        <f t="shared" si="118"/>
        <v>7583</v>
      </c>
      <c r="KFC8" s="60">
        <f t="shared" si="118"/>
        <v>7584</v>
      </c>
      <c r="KFD8" s="60">
        <f t="shared" si="118"/>
        <v>7585</v>
      </c>
      <c r="KFE8" s="60">
        <f t="shared" si="118"/>
        <v>7586</v>
      </c>
      <c r="KFF8" s="60">
        <f t="shared" si="118"/>
        <v>7587</v>
      </c>
      <c r="KFG8" s="60">
        <f t="shared" si="118"/>
        <v>7588</v>
      </c>
      <c r="KFH8" s="60">
        <f t="shared" si="118"/>
        <v>7589</v>
      </c>
      <c r="KFI8" s="60">
        <f t="shared" si="118"/>
        <v>7590</v>
      </c>
      <c r="KFJ8" s="60">
        <f t="shared" si="118"/>
        <v>7591</v>
      </c>
      <c r="KFK8" s="60">
        <f t="shared" si="118"/>
        <v>7592</v>
      </c>
      <c r="KFL8" s="60">
        <f t="shared" si="118"/>
        <v>7593</v>
      </c>
      <c r="KFM8" s="60">
        <f t="shared" si="118"/>
        <v>7594</v>
      </c>
      <c r="KFN8" s="60">
        <f t="shared" si="118"/>
        <v>7595</v>
      </c>
      <c r="KFO8" s="60">
        <f t="shared" si="118"/>
        <v>7596</v>
      </c>
      <c r="KFP8" s="60">
        <f t="shared" si="118"/>
        <v>7597</v>
      </c>
      <c r="KFQ8" s="60">
        <f t="shared" si="118"/>
        <v>7598</v>
      </c>
      <c r="KFR8" s="60">
        <f t="shared" si="118"/>
        <v>7599</v>
      </c>
      <c r="KFS8" s="60">
        <f t="shared" si="118"/>
        <v>7600</v>
      </c>
      <c r="KFT8" s="60">
        <f t="shared" si="118"/>
        <v>7601</v>
      </c>
      <c r="KFU8" s="60">
        <f t="shared" si="118"/>
        <v>7602</v>
      </c>
      <c r="KFV8" s="60">
        <f t="shared" si="118"/>
        <v>7603</v>
      </c>
      <c r="KFW8" s="60">
        <f t="shared" si="118"/>
        <v>7604</v>
      </c>
      <c r="KFX8" s="60">
        <f t="shared" si="118"/>
        <v>7605</v>
      </c>
      <c r="KFY8" s="60">
        <f t="shared" si="118"/>
        <v>7606</v>
      </c>
      <c r="KFZ8" s="60">
        <f t="shared" si="118"/>
        <v>7607</v>
      </c>
      <c r="KGA8" s="60">
        <f t="shared" si="118"/>
        <v>7608</v>
      </c>
      <c r="KGB8" s="60">
        <f t="shared" si="118"/>
        <v>7609</v>
      </c>
      <c r="KGC8" s="60">
        <f t="shared" si="118"/>
        <v>7610</v>
      </c>
      <c r="KGD8" s="60">
        <f t="shared" si="118"/>
        <v>7611</v>
      </c>
      <c r="KGE8" s="60">
        <f t="shared" si="118"/>
        <v>7612</v>
      </c>
      <c r="KGF8" s="60">
        <f t="shared" si="118"/>
        <v>7613</v>
      </c>
      <c r="KGG8" s="60">
        <f t="shared" si="118"/>
        <v>7614</v>
      </c>
      <c r="KGH8" s="60">
        <f t="shared" si="118"/>
        <v>7615</v>
      </c>
      <c r="KGI8" s="60">
        <f t="shared" si="118"/>
        <v>7616</v>
      </c>
      <c r="KGJ8" s="60">
        <f t="shared" si="118"/>
        <v>7617</v>
      </c>
      <c r="KGK8" s="60">
        <f t="shared" si="118"/>
        <v>7618</v>
      </c>
      <c r="KGL8" s="60">
        <f t="shared" ref="KGL8:KIW8" si="119">KGK8+1</f>
        <v>7619</v>
      </c>
      <c r="KGM8" s="60">
        <f t="shared" si="119"/>
        <v>7620</v>
      </c>
      <c r="KGN8" s="60">
        <f t="shared" si="119"/>
        <v>7621</v>
      </c>
      <c r="KGO8" s="60">
        <f t="shared" si="119"/>
        <v>7622</v>
      </c>
      <c r="KGP8" s="60">
        <f t="shared" si="119"/>
        <v>7623</v>
      </c>
      <c r="KGQ8" s="60">
        <f t="shared" si="119"/>
        <v>7624</v>
      </c>
      <c r="KGR8" s="60">
        <f t="shared" si="119"/>
        <v>7625</v>
      </c>
      <c r="KGS8" s="60">
        <f t="shared" si="119"/>
        <v>7626</v>
      </c>
      <c r="KGT8" s="60">
        <f t="shared" si="119"/>
        <v>7627</v>
      </c>
      <c r="KGU8" s="60">
        <f t="shared" si="119"/>
        <v>7628</v>
      </c>
      <c r="KGV8" s="60">
        <f t="shared" si="119"/>
        <v>7629</v>
      </c>
      <c r="KGW8" s="60">
        <f t="shared" si="119"/>
        <v>7630</v>
      </c>
      <c r="KGX8" s="60">
        <f t="shared" si="119"/>
        <v>7631</v>
      </c>
      <c r="KGY8" s="60">
        <f t="shared" si="119"/>
        <v>7632</v>
      </c>
      <c r="KGZ8" s="60">
        <f t="shared" si="119"/>
        <v>7633</v>
      </c>
      <c r="KHA8" s="60">
        <f t="shared" si="119"/>
        <v>7634</v>
      </c>
      <c r="KHB8" s="60">
        <f t="shared" si="119"/>
        <v>7635</v>
      </c>
      <c r="KHC8" s="60">
        <f t="shared" si="119"/>
        <v>7636</v>
      </c>
      <c r="KHD8" s="60">
        <f t="shared" si="119"/>
        <v>7637</v>
      </c>
      <c r="KHE8" s="60">
        <f t="shared" si="119"/>
        <v>7638</v>
      </c>
      <c r="KHF8" s="60">
        <f t="shared" si="119"/>
        <v>7639</v>
      </c>
      <c r="KHG8" s="60">
        <f t="shared" si="119"/>
        <v>7640</v>
      </c>
      <c r="KHH8" s="60">
        <f t="shared" si="119"/>
        <v>7641</v>
      </c>
      <c r="KHI8" s="60">
        <f t="shared" si="119"/>
        <v>7642</v>
      </c>
      <c r="KHJ8" s="60">
        <f t="shared" si="119"/>
        <v>7643</v>
      </c>
      <c r="KHK8" s="60">
        <f t="shared" si="119"/>
        <v>7644</v>
      </c>
      <c r="KHL8" s="60">
        <f t="shared" si="119"/>
        <v>7645</v>
      </c>
      <c r="KHM8" s="60">
        <f t="shared" si="119"/>
        <v>7646</v>
      </c>
      <c r="KHN8" s="60">
        <f t="shared" si="119"/>
        <v>7647</v>
      </c>
      <c r="KHO8" s="60">
        <f t="shared" si="119"/>
        <v>7648</v>
      </c>
      <c r="KHP8" s="60">
        <f t="shared" si="119"/>
        <v>7649</v>
      </c>
      <c r="KHQ8" s="60">
        <f t="shared" si="119"/>
        <v>7650</v>
      </c>
      <c r="KHR8" s="60">
        <f t="shared" si="119"/>
        <v>7651</v>
      </c>
      <c r="KHS8" s="60">
        <f t="shared" si="119"/>
        <v>7652</v>
      </c>
      <c r="KHT8" s="60">
        <f t="shared" si="119"/>
        <v>7653</v>
      </c>
      <c r="KHU8" s="60">
        <f t="shared" si="119"/>
        <v>7654</v>
      </c>
      <c r="KHV8" s="60">
        <f t="shared" si="119"/>
        <v>7655</v>
      </c>
      <c r="KHW8" s="60">
        <f t="shared" si="119"/>
        <v>7656</v>
      </c>
      <c r="KHX8" s="60">
        <f t="shared" si="119"/>
        <v>7657</v>
      </c>
      <c r="KHY8" s="60">
        <f t="shared" si="119"/>
        <v>7658</v>
      </c>
      <c r="KHZ8" s="60">
        <f t="shared" si="119"/>
        <v>7659</v>
      </c>
      <c r="KIA8" s="60">
        <f t="shared" si="119"/>
        <v>7660</v>
      </c>
      <c r="KIB8" s="60">
        <f t="shared" si="119"/>
        <v>7661</v>
      </c>
      <c r="KIC8" s="60">
        <f t="shared" si="119"/>
        <v>7662</v>
      </c>
      <c r="KID8" s="60">
        <f t="shared" si="119"/>
        <v>7663</v>
      </c>
      <c r="KIE8" s="60">
        <f t="shared" si="119"/>
        <v>7664</v>
      </c>
      <c r="KIF8" s="60">
        <f t="shared" si="119"/>
        <v>7665</v>
      </c>
      <c r="KIG8" s="60">
        <f t="shared" si="119"/>
        <v>7666</v>
      </c>
      <c r="KIH8" s="60">
        <f t="shared" si="119"/>
        <v>7667</v>
      </c>
      <c r="KII8" s="60">
        <f t="shared" si="119"/>
        <v>7668</v>
      </c>
      <c r="KIJ8" s="60">
        <f t="shared" si="119"/>
        <v>7669</v>
      </c>
      <c r="KIK8" s="60">
        <f t="shared" si="119"/>
        <v>7670</v>
      </c>
      <c r="KIL8" s="60">
        <f t="shared" si="119"/>
        <v>7671</v>
      </c>
      <c r="KIM8" s="60">
        <f t="shared" si="119"/>
        <v>7672</v>
      </c>
      <c r="KIN8" s="60">
        <f t="shared" si="119"/>
        <v>7673</v>
      </c>
      <c r="KIO8" s="60">
        <f t="shared" si="119"/>
        <v>7674</v>
      </c>
      <c r="KIP8" s="60">
        <f t="shared" si="119"/>
        <v>7675</v>
      </c>
      <c r="KIQ8" s="60">
        <f t="shared" si="119"/>
        <v>7676</v>
      </c>
      <c r="KIR8" s="60">
        <f t="shared" si="119"/>
        <v>7677</v>
      </c>
      <c r="KIS8" s="60">
        <f t="shared" si="119"/>
        <v>7678</v>
      </c>
      <c r="KIT8" s="60">
        <f t="shared" si="119"/>
        <v>7679</v>
      </c>
      <c r="KIU8" s="60">
        <f t="shared" si="119"/>
        <v>7680</v>
      </c>
      <c r="KIV8" s="60">
        <f t="shared" si="119"/>
        <v>7681</v>
      </c>
      <c r="KIW8" s="60">
        <f t="shared" si="119"/>
        <v>7682</v>
      </c>
      <c r="KIX8" s="60">
        <f t="shared" ref="KIX8:KLI8" si="120">KIW8+1</f>
        <v>7683</v>
      </c>
      <c r="KIY8" s="60">
        <f t="shared" si="120"/>
        <v>7684</v>
      </c>
      <c r="KIZ8" s="60">
        <f t="shared" si="120"/>
        <v>7685</v>
      </c>
      <c r="KJA8" s="60">
        <f t="shared" si="120"/>
        <v>7686</v>
      </c>
      <c r="KJB8" s="60">
        <f t="shared" si="120"/>
        <v>7687</v>
      </c>
      <c r="KJC8" s="60">
        <f t="shared" si="120"/>
        <v>7688</v>
      </c>
      <c r="KJD8" s="60">
        <f t="shared" si="120"/>
        <v>7689</v>
      </c>
      <c r="KJE8" s="60">
        <f t="shared" si="120"/>
        <v>7690</v>
      </c>
      <c r="KJF8" s="60">
        <f t="shared" si="120"/>
        <v>7691</v>
      </c>
      <c r="KJG8" s="60">
        <f t="shared" si="120"/>
        <v>7692</v>
      </c>
      <c r="KJH8" s="60">
        <f t="shared" si="120"/>
        <v>7693</v>
      </c>
      <c r="KJI8" s="60">
        <f t="shared" si="120"/>
        <v>7694</v>
      </c>
      <c r="KJJ8" s="60">
        <f t="shared" si="120"/>
        <v>7695</v>
      </c>
      <c r="KJK8" s="60">
        <f t="shared" si="120"/>
        <v>7696</v>
      </c>
      <c r="KJL8" s="60">
        <f t="shared" si="120"/>
        <v>7697</v>
      </c>
      <c r="KJM8" s="60">
        <f t="shared" si="120"/>
        <v>7698</v>
      </c>
      <c r="KJN8" s="60">
        <f t="shared" si="120"/>
        <v>7699</v>
      </c>
      <c r="KJO8" s="60">
        <f t="shared" si="120"/>
        <v>7700</v>
      </c>
      <c r="KJP8" s="60">
        <f t="shared" si="120"/>
        <v>7701</v>
      </c>
      <c r="KJQ8" s="60">
        <f t="shared" si="120"/>
        <v>7702</v>
      </c>
      <c r="KJR8" s="60">
        <f t="shared" si="120"/>
        <v>7703</v>
      </c>
      <c r="KJS8" s="60">
        <f t="shared" si="120"/>
        <v>7704</v>
      </c>
      <c r="KJT8" s="60">
        <f t="shared" si="120"/>
        <v>7705</v>
      </c>
      <c r="KJU8" s="60">
        <f t="shared" si="120"/>
        <v>7706</v>
      </c>
      <c r="KJV8" s="60">
        <f t="shared" si="120"/>
        <v>7707</v>
      </c>
      <c r="KJW8" s="60">
        <f t="shared" si="120"/>
        <v>7708</v>
      </c>
      <c r="KJX8" s="60">
        <f t="shared" si="120"/>
        <v>7709</v>
      </c>
      <c r="KJY8" s="60">
        <f t="shared" si="120"/>
        <v>7710</v>
      </c>
      <c r="KJZ8" s="60">
        <f t="shared" si="120"/>
        <v>7711</v>
      </c>
      <c r="KKA8" s="60">
        <f t="shared" si="120"/>
        <v>7712</v>
      </c>
      <c r="KKB8" s="60">
        <f t="shared" si="120"/>
        <v>7713</v>
      </c>
      <c r="KKC8" s="60">
        <f t="shared" si="120"/>
        <v>7714</v>
      </c>
      <c r="KKD8" s="60">
        <f t="shared" si="120"/>
        <v>7715</v>
      </c>
      <c r="KKE8" s="60">
        <f t="shared" si="120"/>
        <v>7716</v>
      </c>
      <c r="KKF8" s="60">
        <f t="shared" si="120"/>
        <v>7717</v>
      </c>
      <c r="KKG8" s="60">
        <f t="shared" si="120"/>
        <v>7718</v>
      </c>
      <c r="KKH8" s="60">
        <f t="shared" si="120"/>
        <v>7719</v>
      </c>
      <c r="KKI8" s="60">
        <f t="shared" si="120"/>
        <v>7720</v>
      </c>
      <c r="KKJ8" s="60">
        <f t="shared" si="120"/>
        <v>7721</v>
      </c>
      <c r="KKK8" s="60">
        <f t="shared" si="120"/>
        <v>7722</v>
      </c>
      <c r="KKL8" s="60">
        <f t="shared" si="120"/>
        <v>7723</v>
      </c>
      <c r="KKM8" s="60">
        <f t="shared" si="120"/>
        <v>7724</v>
      </c>
      <c r="KKN8" s="60">
        <f t="shared" si="120"/>
        <v>7725</v>
      </c>
      <c r="KKO8" s="60">
        <f t="shared" si="120"/>
        <v>7726</v>
      </c>
      <c r="KKP8" s="60">
        <f t="shared" si="120"/>
        <v>7727</v>
      </c>
      <c r="KKQ8" s="60">
        <f t="shared" si="120"/>
        <v>7728</v>
      </c>
      <c r="KKR8" s="60">
        <f t="shared" si="120"/>
        <v>7729</v>
      </c>
      <c r="KKS8" s="60">
        <f t="shared" si="120"/>
        <v>7730</v>
      </c>
      <c r="KKT8" s="60">
        <f t="shared" si="120"/>
        <v>7731</v>
      </c>
      <c r="KKU8" s="60">
        <f t="shared" si="120"/>
        <v>7732</v>
      </c>
      <c r="KKV8" s="60">
        <f t="shared" si="120"/>
        <v>7733</v>
      </c>
      <c r="KKW8" s="60">
        <f t="shared" si="120"/>
        <v>7734</v>
      </c>
      <c r="KKX8" s="60">
        <f t="shared" si="120"/>
        <v>7735</v>
      </c>
      <c r="KKY8" s="60">
        <f t="shared" si="120"/>
        <v>7736</v>
      </c>
      <c r="KKZ8" s="60">
        <f t="shared" si="120"/>
        <v>7737</v>
      </c>
      <c r="KLA8" s="60">
        <f t="shared" si="120"/>
        <v>7738</v>
      </c>
      <c r="KLB8" s="60">
        <f t="shared" si="120"/>
        <v>7739</v>
      </c>
      <c r="KLC8" s="60">
        <f t="shared" si="120"/>
        <v>7740</v>
      </c>
      <c r="KLD8" s="60">
        <f t="shared" si="120"/>
        <v>7741</v>
      </c>
      <c r="KLE8" s="60">
        <f t="shared" si="120"/>
        <v>7742</v>
      </c>
      <c r="KLF8" s="60">
        <f t="shared" si="120"/>
        <v>7743</v>
      </c>
      <c r="KLG8" s="60">
        <f t="shared" si="120"/>
        <v>7744</v>
      </c>
      <c r="KLH8" s="60">
        <f t="shared" si="120"/>
        <v>7745</v>
      </c>
      <c r="KLI8" s="60">
        <f t="shared" si="120"/>
        <v>7746</v>
      </c>
      <c r="KLJ8" s="60">
        <f t="shared" ref="KLJ8:KNU8" si="121">KLI8+1</f>
        <v>7747</v>
      </c>
      <c r="KLK8" s="60">
        <f t="shared" si="121"/>
        <v>7748</v>
      </c>
      <c r="KLL8" s="60">
        <f t="shared" si="121"/>
        <v>7749</v>
      </c>
      <c r="KLM8" s="60">
        <f t="shared" si="121"/>
        <v>7750</v>
      </c>
      <c r="KLN8" s="60">
        <f t="shared" si="121"/>
        <v>7751</v>
      </c>
      <c r="KLO8" s="60">
        <f t="shared" si="121"/>
        <v>7752</v>
      </c>
      <c r="KLP8" s="60">
        <f t="shared" si="121"/>
        <v>7753</v>
      </c>
      <c r="KLQ8" s="60">
        <f t="shared" si="121"/>
        <v>7754</v>
      </c>
      <c r="KLR8" s="60">
        <f t="shared" si="121"/>
        <v>7755</v>
      </c>
      <c r="KLS8" s="60">
        <f t="shared" si="121"/>
        <v>7756</v>
      </c>
      <c r="KLT8" s="60">
        <f t="shared" si="121"/>
        <v>7757</v>
      </c>
      <c r="KLU8" s="60">
        <f t="shared" si="121"/>
        <v>7758</v>
      </c>
      <c r="KLV8" s="60">
        <f t="shared" si="121"/>
        <v>7759</v>
      </c>
      <c r="KLW8" s="60">
        <f t="shared" si="121"/>
        <v>7760</v>
      </c>
      <c r="KLX8" s="60">
        <f t="shared" si="121"/>
        <v>7761</v>
      </c>
      <c r="KLY8" s="60">
        <f t="shared" si="121"/>
        <v>7762</v>
      </c>
      <c r="KLZ8" s="60">
        <f t="shared" si="121"/>
        <v>7763</v>
      </c>
      <c r="KMA8" s="60">
        <f t="shared" si="121"/>
        <v>7764</v>
      </c>
      <c r="KMB8" s="60">
        <f t="shared" si="121"/>
        <v>7765</v>
      </c>
      <c r="KMC8" s="60">
        <f t="shared" si="121"/>
        <v>7766</v>
      </c>
      <c r="KMD8" s="60">
        <f t="shared" si="121"/>
        <v>7767</v>
      </c>
      <c r="KME8" s="60">
        <f t="shared" si="121"/>
        <v>7768</v>
      </c>
      <c r="KMF8" s="60">
        <f t="shared" si="121"/>
        <v>7769</v>
      </c>
      <c r="KMG8" s="60">
        <f t="shared" si="121"/>
        <v>7770</v>
      </c>
      <c r="KMH8" s="60">
        <f t="shared" si="121"/>
        <v>7771</v>
      </c>
      <c r="KMI8" s="60">
        <f t="shared" si="121"/>
        <v>7772</v>
      </c>
      <c r="KMJ8" s="60">
        <f t="shared" si="121"/>
        <v>7773</v>
      </c>
      <c r="KMK8" s="60">
        <f t="shared" si="121"/>
        <v>7774</v>
      </c>
      <c r="KML8" s="60">
        <f t="shared" si="121"/>
        <v>7775</v>
      </c>
      <c r="KMM8" s="60">
        <f t="shared" si="121"/>
        <v>7776</v>
      </c>
      <c r="KMN8" s="60">
        <f t="shared" si="121"/>
        <v>7777</v>
      </c>
      <c r="KMO8" s="60">
        <f t="shared" si="121"/>
        <v>7778</v>
      </c>
      <c r="KMP8" s="60">
        <f t="shared" si="121"/>
        <v>7779</v>
      </c>
      <c r="KMQ8" s="60">
        <f t="shared" si="121"/>
        <v>7780</v>
      </c>
      <c r="KMR8" s="60">
        <f t="shared" si="121"/>
        <v>7781</v>
      </c>
      <c r="KMS8" s="60">
        <f t="shared" si="121"/>
        <v>7782</v>
      </c>
      <c r="KMT8" s="60">
        <f t="shared" si="121"/>
        <v>7783</v>
      </c>
      <c r="KMU8" s="60">
        <f t="shared" si="121"/>
        <v>7784</v>
      </c>
      <c r="KMV8" s="60">
        <f t="shared" si="121"/>
        <v>7785</v>
      </c>
      <c r="KMW8" s="60">
        <f t="shared" si="121"/>
        <v>7786</v>
      </c>
      <c r="KMX8" s="60">
        <f t="shared" si="121"/>
        <v>7787</v>
      </c>
      <c r="KMY8" s="60">
        <f t="shared" si="121"/>
        <v>7788</v>
      </c>
      <c r="KMZ8" s="60">
        <f t="shared" si="121"/>
        <v>7789</v>
      </c>
      <c r="KNA8" s="60">
        <f t="shared" si="121"/>
        <v>7790</v>
      </c>
      <c r="KNB8" s="60">
        <f t="shared" si="121"/>
        <v>7791</v>
      </c>
      <c r="KNC8" s="60">
        <f t="shared" si="121"/>
        <v>7792</v>
      </c>
      <c r="KND8" s="60">
        <f t="shared" si="121"/>
        <v>7793</v>
      </c>
      <c r="KNE8" s="60">
        <f t="shared" si="121"/>
        <v>7794</v>
      </c>
      <c r="KNF8" s="60">
        <f t="shared" si="121"/>
        <v>7795</v>
      </c>
      <c r="KNG8" s="60">
        <f t="shared" si="121"/>
        <v>7796</v>
      </c>
      <c r="KNH8" s="60">
        <f t="shared" si="121"/>
        <v>7797</v>
      </c>
      <c r="KNI8" s="60">
        <f t="shared" si="121"/>
        <v>7798</v>
      </c>
      <c r="KNJ8" s="60">
        <f t="shared" si="121"/>
        <v>7799</v>
      </c>
      <c r="KNK8" s="60">
        <f t="shared" si="121"/>
        <v>7800</v>
      </c>
      <c r="KNL8" s="60">
        <f t="shared" si="121"/>
        <v>7801</v>
      </c>
      <c r="KNM8" s="60">
        <f t="shared" si="121"/>
        <v>7802</v>
      </c>
      <c r="KNN8" s="60">
        <f t="shared" si="121"/>
        <v>7803</v>
      </c>
      <c r="KNO8" s="60">
        <f t="shared" si="121"/>
        <v>7804</v>
      </c>
      <c r="KNP8" s="60">
        <f t="shared" si="121"/>
        <v>7805</v>
      </c>
      <c r="KNQ8" s="60">
        <f t="shared" si="121"/>
        <v>7806</v>
      </c>
      <c r="KNR8" s="60">
        <f t="shared" si="121"/>
        <v>7807</v>
      </c>
      <c r="KNS8" s="60">
        <f t="shared" si="121"/>
        <v>7808</v>
      </c>
      <c r="KNT8" s="60">
        <f t="shared" si="121"/>
        <v>7809</v>
      </c>
      <c r="KNU8" s="60">
        <f t="shared" si="121"/>
        <v>7810</v>
      </c>
      <c r="KNV8" s="60">
        <f t="shared" ref="KNV8:KQG8" si="122">KNU8+1</f>
        <v>7811</v>
      </c>
      <c r="KNW8" s="60">
        <f t="shared" si="122"/>
        <v>7812</v>
      </c>
      <c r="KNX8" s="60">
        <f t="shared" si="122"/>
        <v>7813</v>
      </c>
      <c r="KNY8" s="60">
        <f t="shared" si="122"/>
        <v>7814</v>
      </c>
      <c r="KNZ8" s="60">
        <f t="shared" si="122"/>
        <v>7815</v>
      </c>
      <c r="KOA8" s="60">
        <f t="shared" si="122"/>
        <v>7816</v>
      </c>
      <c r="KOB8" s="60">
        <f t="shared" si="122"/>
        <v>7817</v>
      </c>
      <c r="KOC8" s="60">
        <f t="shared" si="122"/>
        <v>7818</v>
      </c>
      <c r="KOD8" s="60">
        <f t="shared" si="122"/>
        <v>7819</v>
      </c>
      <c r="KOE8" s="60">
        <f t="shared" si="122"/>
        <v>7820</v>
      </c>
      <c r="KOF8" s="60">
        <f t="shared" si="122"/>
        <v>7821</v>
      </c>
      <c r="KOG8" s="60">
        <f t="shared" si="122"/>
        <v>7822</v>
      </c>
      <c r="KOH8" s="60">
        <f t="shared" si="122"/>
        <v>7823</v>
      </c>
      <c r="KOI8" s="60">
        <f t="shared" si="122"/>
        <v>7824</v>
      </c>
      <c r="KOJ8" s="60">
        <f t="shared" si="122"/>
        <v>7825</v>
      </c>
      <c r="KOK8" s="60">
        <f t="shared" si="122"/>
        <v>7826</v>
      </c>
      <c r="KOL8" s="60">
        <f t="shared" si="122"/>
        <v>7827</v>
      </c>
      <c r="KOM8" s="60">
        <f t="shared" si="122"/>
        <v>7828</v>
      </c>
      <c r="KON8" s="60">
        <f t="shared" si="122"/>
        <v>7829</v>
      </c>
      <c r="KOO8" s="60">
        <f t="shared" si="122"/>
        <v>7830</v>
      </c>
      <c r="KOP8" s="60">
        <f t="shared" si="122"/>
        <v>7831</v>
      </c>
      <c r="KOQ8" s="60">
        <f t="shared" si="122"/>
        <v>7832</v>
      </c>
      <c r="KOR8" s="60">
        <f t="shared" si="122"/>
        <v>7833</v>
      </c>
      <c r="KOS8" s="60">
        <f t="shared" si="122"/>
        <v>7834</v>
      </c>
      <c r="KOT8" s="60">
        <f t="shared" si="122"/>
        <v>7835</v>
      </c>
      <c r="KOU8" s="60">
        <f t="shared" si="122"/>
        <v>7836</v>
      </c>
      <c r="KOV8" s="60">
        <f t="shared" si="122"/>
        <v>7837</v>
      </c>
      <c r="KOW8" s="60">
        <f t="shared" si="122"/>
        <v>7838</v>
      </c>
      <c r="KOX8" s="60">
        <f t="shared" si="122"/>
        <v>7839</v>
      </c>
      <c r="KOY8" s="60">
        <f t="shared" si="122"/>
        <v>7840</v>
      </c>
      <c r="KOZ8" s="60">
        <f t="shared" si="122"/>
        <v>7841</v>
      </c>
      <c r="KPA8" s="60">
        <f t="shared" si="122"/>
        <v>7842</v>
      </c>
      <c r="KPB8" s="60">
        <f t="shared" si="122"/>
        <v>7843</v>
      </c>
      <c r="KPC8" s="60">
        <f t="shared" si="122"/>
        <v>7844</v>
      </c>
      <c r="KPD8" s="60">
        <f t="shared" si="122"/>
        <v>7845</v>
      </c>
      <c r="KPE8" s="60">
        <f t="shared" si="122"/>
        <v>7846</v>
      </c>
      <c r="KPF8" s="60">
        <f t="shared" si="122"/>
        <v>7847</v>
      </c>
      <c r="KPG8" s="60">
        <f t="shared" si="122"/>
        <v>7848</v>
      </c>
      <c r="KPH8" s="60">
        <f t="shared" si="122"/>
        <v>7849</v>
      </c>
      <c r="KPI8" s="60">
        <f t="shared" si="122"/>
        <v>7850</v>
      </c>
      <c r="KPJ8" s="60">
        <f t="shared" si="122"/>
        <v>7851</v>
      </c>
      <c r="KPK8" s="60">
        <f t="shared" si="122"/>
        <v>7852</v>
      </c>
      <c r="KPL8" s="60">
        <f t="shared" si="122"/>
        <v>7853</v>
      </c>
      <c r="KPM8" s="60">
        <f t="shared" si="122"/>
        <v>7854</v>
      </c>
      <c r="KPN8" s="60">
        <f t="shared" si="122"/>
        <v>7855</v>
      </c>
      <c r="KPO8" s="60">
        <f t="shared" si="122"/>
        <v>7856</v>
      </c>
      <c r="KPP8" s="60">
        <f t="shared" si="122"/>
        <v>7857</v>
      </c>
      <c r="KPQ8" s="60">
        <f t="shared" si="122"/>
        <v>7858</v>
      </c>
      <c r="KPR8" s="60">
        <f t="shared" si="122"/>
        <v>7859</v>
      </c>
      <c r="KPS8" s="60">
        <f t="shared" si="122"/>
        <v>7860</v>
      </c>
      <c r="KPT8" s="60">
        <f t="shared" si="122"/>
        <v>7861</v>
      </c>
      <c r="KPU8" s="60">
        <f t="shared" si="122"/>
        <v>7862</v>
      </c>
      <c r="KPV8" s="60">
        <f t="shared" si="122"/>
        <v>7863</v>
      </c>
      <c r="KPW8" s="60">
        <f t="shared" si="122"/>
        <v>7864</v>
      </c>
      <c r="KPX8" s="60">
        <f t="shared" si="122"/>
        <v>7865</v>
      </c>
      <c r="KPY8" s="60">
        <f t="shared" si="122"/>
        <v>7866</v>
      </c>
      <c r="KPZ8" s="60">
        <f t="shared" si="122"/>
        <v>7867</v>
      </c>
      <c r="KQA8" s="60">
        <f t="shared" si="122"/>
        <v>7868</v>
      </c>
      <c r="KQB8" s="60">
        <f t="shared" si="122"/>
        <v>7869</v>
      </c>
      <c r="KQC8" s="60">
        <f t="shared" si="122"/>
        <v>7870</v>
      </c>
      <c r="KQD8" s="60">
        <f t="shared" si="122"/>
        <v>7871</v>
      </c>
      <c r="KQE8" s="60">
        <f t="shared" si="122"/>
        <v>7872</v>
      </c>
      <c r="KQF8" s="60">
        <f t="shared" si="122"/>
        <v>7873</v>
      </c>
      <c r="KQG8" s="60">
        <f t="shared" si="122"/>
        <v>7874</v>
      </c>
      <c r="KQH8" s="60">
        <f t="shared" ref="KQH8:KSS8" si="123">KQG8+1</f>
        <v>7875</v>
      </c>
      <c r="KQI8" s="60">
        <f t="shared" si="123"/>
        <v>7876</v>
      </c>
      <c r="KQJ8" s="60">
        <f t="shared" si="123"/>
        <v>7877</v>
      </c>
      <c r="KQK8" s="60">
        <f t="shared" si="123"/>
        <v>7878</v>
      </c>
      <c r="KQL8" s="60">
        <f t="shared" si="123"/>
        <v>7879</v>
      </c>
      <c r="KQM8" s="60">
        <f t="shared" si="123"/>
        <v>7880</v>
      </c>
      <c r="KQN8" s="60">
        <f t="shared" si="123"/>
        <v>7881</v>
      </c>
      <c r="KQO8" s="60">
        <f t="shared" si="123"/>
        <v>7882</v>
      </c>
      <c r="KQP8" s="60">
        <f t="shared" si="123"/>
        <v>7883</v>
      </c>
      <c r="KQQ8" s="60">
        <f t="shared" si="123"/>
        <v>7884</v>
      </c>
      <c r="KQR8" s="60">
        <f t="shared" si="123"/>
        <v>7885</v>
      </c>
      <c r="KQS8" s="60">
        <f t="shared" si="123"/>
        <v>7886</v>
      </c>
      <c r="KQT8" s="60">
        <f t="shared" si="123"/>
        <v>7887</v>
      </c>
      <c r="KQU8" s="60">
        <f t="shared" si="123"/>
        <v>7888</v>
      </c>
      <c r="KQV8" s="60">
        <f t="shared" si="123"/>
        <v>7889</v>
      </c>
      <c r="KQW8" s="60">
        <f t="shared" si="123"/>
        <v>7890</v>
      </c>
      <c r="KQX8" s="60">
        <f t="shared" si="123"/>
        <v>7891</v>
      </c>
      <c r="KQY8" s="60">
        <f t="shared" si="123"/>
        <v>7892</v>
      </c>
      <c r="KQZ8" s="60">
        <f t="shared" si="123"/>
        <v>7893</v>
      </c>
      <c r="KRA8" s="60">
        <f t="shared" si="123"/>
        <v>7894</v>
      </c>
      <c r="KRB8" s="60">
        <f t="shared" si="123"/>
        <v>7895</v>
      </c>
      <c r="KRC8" s="60">
        <f t="shared" si="123"/>
        <v>7896</v>
      </c>
      <c r="KRD8" s="60">
        <f t="shared" si="123"/>
        <v>7897</v>
      </c>
      <c r="KRE8" s="60">
        <f t="shared" si="123"/>
        <v>7898</v>
      </c>
      <c r="KRF8" s="60">
        <f t="shared" si="123"/>
        <v>7899</v>
      </c>
      <c r="KRG8" s="60">
        <f t="shared" si="123"/>
        <v>7900</v>
      </c>
      <c r="KRH8" s="60">
        <f t="shared" si="123"/>
        <v>7901</v>
      </c>
      <c r="KRI8" s="60">
        <f t="shared" si="123"/>
        <v>7902</v>
      </c>
      <c r="KRJ8" s="60">
        <f t="shared" si="123"/>
        <v>7903</v>
      </c>
      <c r="KRK8" s="60">
        <f t="shared" si="123"/>
        <v>7904</v>
      </c>
      <c r="KRL8" s="60">
        <f t="shared" si="123"/>
        <v>7905</v>
      </c>
      <c r="KRM8" s="60">
        <f t="shared" si="123"/>
        <v>7906</v>
      </c>
      <c r="KRN8" s="60">
        <f t="shared" si="123"/>
        <v>7907</v>
      </c>
      <c r="KRO8" s="60">
        <f t="shared" si="123"/>
        <v>7908</v>
      </c>
      <c r="KRP8" s="60">
        <f t="shared" si="123"/>
        <v>7909</v>
      </c>
      <c r="KRQ8" s="60">
        <f t="shared" si="123"/>
        <v>7910</v>
      </c>
      <c r="KRR8" s="60">
        <f t="shared" si="123"/>
        <v>7911</v>
      </c>
      <c r="KRS8" s="60">
        <f t="shared" si="123"/>
        <v>7912</v>
      </c>
      <c r="KRT8" s="60">
        <f t="shared" si="123"/>
        <v>7913</v>
      </c>
      <c r="KRU8" s="60">
        <f t="shared" si="123"/>
        <v>7914</v>
      </c>
      <c r="KRV8" s="60">
        <f t="shared" si="123"/>
        <v>7915</v>
      </c>
      <c r="KRW8" s="60">
        <f t="shared" si="123"/>
        <v>7916</v>
      </c>
      <c r="KRX8" s="60">
        <f t="shared" si="123"/>
        <v>7917</v>
      </c>
      <c r="KRY8" s="60">
        <f t="shared" si="123"/>
        <v>7918</v>
      </c>
      <c r="KRZ8" s="60">
        <f t="shared" si="123"/>
        <v>7919</v>
      </c>
      <c r="KSA8" s="60">
        <f t="shared" si="123"/>
        <v>7920</v>
      </c>
      <c r="KSB8" s="60">
        <f t="shared" si="123"/>
        <v>7921</v>
      </c>
      <c r="KSC8" s="60">
        <f t="shared" si="123"/>
        <v>7922</v>
      </c>
      <c r="KSD8" s="60">
        <f t="shared" si="123"/>
        <v>7923</v>
      </c>
      <c r="KSE8" s="60">
        <f t="shared" si="123"/>
        <v>7924</v>
      </c>
      <c r="KSF8" s="60">
        <f t="shared" si="123"/>
        <v>7925</v>
      </c>
      <c r="KSG8" s="60">
        <f t="shared" si="123"/>
        <v>7926</v>
      </c>
      <c r="KSH8" s="60">
        <f t="shared" si="123"/>
        <v>7927</v>
      </c>
      <c r="KSI8" s="60">
        <f t="shared" si="123"/>
        <v>7928</v>
      </c>
      <c r="KSJ8" s="60">
        <f t="shared" si="123"/>
        <v>7929</v>
      </c>
      <c r="KSK8" s="60">
        <f t="shared" si="123"/>
        <v>7930</v>
      </c>
      <c r="KSL8" s="60">
        <f t="shared" si="123"/>
        <v>7931</v>
      </c>
      <c r="KSM8" s="60">
        <f t="shared" si="123"/>
        <v>7932</v>
      </c>
      <c r="KSN8" s="60">
        <f t="shared" si="123"/>
        <v>7933</v>
      </c>
      <c r="KSO8" s="60">
        <f t="shared" si="123"/>
        <v>7934</v>
      </c>
      <c r="KSP8" s="60">
        <f t="shared" si="123"/>
        <v>7935</v>
      </c>
      <c r="KSQ8" s="60">
        <f t="shared" si="123"/>
        <v>7936</v>
      </c>
      <c r="KSR8" s="60">
        <f t="shared" si="123"/>
        <v>7937</v>
      </c>
      <c r="KSS8" s="60">
        <f t="shared" si="123"/>
        <v>7938</v>
      </c>
      <c r="KST8" s="60">
        <f t="shared" ref="KST8:KVE8" si="124">KSS8+1</f>
        <v>7939</v>
      </c>
      <c r="KSU8" s="60">
        <f t="shared" si="124"/>
        <v>7940</v>
      </c>
      <c r="KSV8" s="60">
        <f t="shared" si="124"/>
        <v>7941</v>
      </c>
      <c r="KSW8" s="60">
        <f t="shared" si="124"/>
        <v>7942</v>
      </c>
      <c r="KSX8" s="60">
        <f t="shared" si="124"/>
        <v>7943</v>
      </c>
      <c r="KSY8" s="60">
        <f t="shared" si="124"/>
        <v>7944</v>
      </c>
      <c r="KSZ8" s="60">
        <f t="shared" si="124"/>
        <v>7945</v>
      </c>
      <c r="KTA8" s="60">
        <f t="shared" si="124"/>
        <v>7946</v>
      </c>
      <c r="KTB8" s="60">
        <f t="shared" si="124"/>
        <v>7947</v>
      </c>
      <c r="KTC8" s="60">
        <f t="shared" si="124"/>
        <v>7948</v>
      </c>
      <c r="KTD8" s="60">
        <f t="shared" si="124"/>
        <v>7949</v>
      </c>
      <c r="KTE8" s="60">
        <f t="shared" si="124"/>
        <v>7950</v>
      </c>
      <c r="KTF8" s="60">
        <f t="shared" si="124"/>
        <v>7951</v>
      </c>
      <c r="KTG8" s="60">
        <f t="shared" si="124"/>
        <v>7952</v>
      </c>
      <c r="KTH8" s="60">
        <f t="shared" si="124"/>
        <v>7953</v>
      </c>
      <c r="KTI8" s="60">
        <f t="shared" si="124"/>
        <v>7954</v>
      </c>
      <c r="KTJ8" s="60">
        <f t="shared" si="124"/>
        <v>7955</v>
      </c>
      <c r="KTK8" s="60">
        <f t="shared" si="124"/>
        <v>7956</v>
      </c>
      <c r="KTL8" s="60">
        <f t="shared" si="124"/>
        <v>7957</v>
      </c>
      <c r="KTM8" s="60">
        <f t="shared" si="124"/>
        <v>7958</v>
      </c>
      <c r="KTN8" s="60">
        <f t="shared" si="124"/>
        <v>7959</v>
      </c>
      <c r="KTO8" s="60">
        <f t="shared" si="124"/>
        <v>7960</v>
      </c>
      <c r="KTP8" s="60">
        <f t="shared" si="124"/>
        <v>7961</v>
      </c>
      <c r="KTQ8" s="60">
        <f t="shared" si="124"/>
        <v>7962</v>
      </c>
      <c r="KTR8" s="60">
        <f t="shared" si="124"/>
        <v>7963</v>
      </c>
      <c r="KTS8" s="60">
        <f t="shared" si="124"/>
        <v>7964</v>
      </c>
      <c r="KTT8" s="60">
        <f t="shared" si="124"/>
        <v>7965</v>
      </c>
      <c r="KTU8" s="60">
        <f t="shared" si="124"/>
        <v>7966</v>
      </c>
      <c r="KTV8" s="60">
        <f t="shared" si="124"/>
        <v>7967</v>
      </c>
      <c r="KTW8" s="60">
        <f t="shared" si="124"/>
        <v>7968</v>
      </c>
      <c r="KTX8" s="60">
        <f t="shared" si="124"/>
        <v>7969</v>
      </c>
      <c r="KTY8" s="60">
        <f t="shared" si="124"/>
        <v>7970</v>
      </c>
      <c r="KTZ8" s="60">
        <f t="shared" si="124"/>
        <v>7971</v>
      </c>
      <c r="KUA8" s="60">
        <f t="shared" si="124"/>
        <v>7972</v>
      </c>
      <c r="KUB8" s="60">
        <f t="shared" si="124"/>
        <v>7973</v>
      </c>
      <c r="KUC8" s="60">
        <f t="shared" si="124"/>
        <v>7974</v>
      </c>
      <c r="KUD8" s="60">
        <f t="shared" si="124"/>
        <v>7975</v>
      </c>
      <c r="KUE8" s="60">
        <f t="shared" si="124"/>
        <v>7976</v>
      </c>
      <c r="KUF8" s="60">
        <f t="shared" si="124"/>
        <v>7977</v>
      </c>
      <c r="KUG8" s="60">
        <f t="shared" si="124"/>
        <v>7978</v>
      </c>
      <c r="KUH8" s="60">
        <f t="shared" si="124"/>
        <v>7979</v>
      </c>
      <c r="KUI8" s="60">
        <f t="shared" si="124"/>
        <v>7980</v>
      </c>
      <c r="KUJ8" s="60">
        <f t="shared" si="124"/>
        <v>7981</v>
      </c>
      <c r="KUK8" s="60">
        <f t="shared" si="124"/>
        <v>7982</v>
      </c>
      <c r="KUL8" s="60">
        <f t="shared" si="124"/>
        <v>7983</v>
      </c>
      <c r="KUM8" s="60">
        <f t="shared" si="124"/>
        <v>7984</v>
      </c>
      <c r="KUN8" s="60">
        <f t="shared" si="124"/>
        <v>7985</v>
      </c>
      <c r="KUO8" s="60">
        <f t="shared" si="124"/>
        <v>7986</v>
      </c>
      <c r="KUP8" s="60">
        <f t="shared" si="124"/>
        <v>7987</v>
      </c>
      <c r="KUQ8" s="60">
        <f t="shared" si="124"/>
        <v>7988</v>
      </c>
      <c r="KUR8" s="60">
        <f t="shared" si="124"/>
        <v>7989</v>
      </c>
      <c r="KUS8" s="60">
        <f t="shared" si="124"/>
        <v>7990</v>
      </c>
      <c r="KUT8" s="60">
        <f t="shared" si="124"/>
        <v>7991</v>
      </c>
      <c r="KUU8" s="60">
        <f t="shared" si="124"/>
        <v>7992</v>
      </c>
      <c r="KUV8" s="60">
        <f t="shared" si="124"/>
        <v>7993</v>
      </c>
      <c r="KUW8" s="60">
        <f t="shared" si="124"/>
        <v>7994</v>
      </c>
      <c r="KUX8" s="60">
        <f t="shared" si="124"/>
        <v>7995</v>
      </c>
      <c r="KUY8" s="60">
        <f t="shared" si="124"/>
        <v>7996</v>
      </c>
      <c r="KUZ8" s="60">
        <f t="shared" si="124"/>
        <v>7997</v>
      </c>
      <c r="KVA8" s="60">
        <f t="shared" si="124"/>
        <v>7998</v>
      </c>
      <c r="KVB8" s="60">
        <f t="shared" si="124"/>
        <v>7999</v>
      </c>
      <c r="KVC8" s="60">
        <f t="shared" si="124"/>
        <v>8000</v>
      </c>
      <c r="KVD8" s="60">
        <f t="shared" si="124"/>
        <v>8001</v>
      </c>
      <c r="KVE8" s="60">
        <f t="shared" si="124"/>
        <v>8002</v>
      </c>
      <c r="KVF8" s="60">
        <f t="shared" ref="KVF8:KXQ8" si="125">KVE8+1</f>
        <v>8003</v>
      </c>
      <c r="KVG8" s="60">
        <f t="shared" si="125"/>
        <v>8004</v>
      </c>
      <c r="KVH8" s="60">
        <f t="shared" si="125"/>
        <v>8005</v>
      </c>
      <c r="KVI8" s="60">
        <f t="shared" si="125"/>
        <v>8006</v>
      </c>
      <c r="KVJ8" s="60">
        <f t="shared" si="125"/>
        <v>8007</v>
      </c>
      <c r="KVK8" s="60">
        <f t="shared" si="125"/>
        <v>8008</v>
      </c>
      <c r="KVL8" s="60">
        <f t="shared" si="125"/>
        <v>8009</v>
      </c>
      <c r="KVM8" s="60">
        <f t="shared" si="125"/>
        <v>8010</v>
      </c>
      <c r="KVN8" s="60">
        <f t="shared" si="125"/>
        <v>8011</v>
      </c>
      <c r="KVO8" s="60">
        <f t="shared" si="125"/>
        <v>8012</v>
      </c>
      <c r="KVP8" s="60">
        <f t="shared" si="125"/>
        <v>8013</v>
      </c>
      <c r="KVQ8" s="60">
        <f t="shared" si="125"/>
        <v>8014</v>
      </c>
      <c r="KVR8" s="60">
        <f t="shared" si="125"/>
        <v>8015</v>
      </c>
      <c r="KVS8" s="60">
        <f t="shared" si="125"/>
        <v>8016</v>
      </c>
      <c r="KVT8" s="60">
        <f t="shared" si="125"/>
        <v>8017</v>
      </c>
      <c r="KVU8" s="60">
        <f t="shared" si="125"/>
        <v>8018</v>
      </c>
      <c r="KVV8" s="60">
        <f t="shared" si="125"/>
        <v>8019</v>
      </c>
      <c r="KVW8" s="60">
        <f t="shared" si="125"/>
        <v>8020</v>
      </c>
      <c r="KVX8" s="60">
        <f t="shared" si="125"/>
        <v>8021</v>
      </c>
      <c r="KVY8" s="60">
        <f t="shared" si="125"/>
        <v>8022</v>
      </c>
      <c r="KVZ8" s="60">
        <f t="shared" si="125"/>
        <v>8023</v>
      </c>
      <c r="KWA8" s="60">
        <f t="shared" si="125"/>
        <v>8024</v>
      </c>
      <c r="KWB8" s="60">
        <f t="shared" si="125"/>
        <v>8025</v>
      </c>
      <c r="KWC8" s="60">
        <f t="shared" si="125"/>
        <v>8026</v>
      </c>
      <c r="KWD8" s="60">
        <f t="shared" si="125"/>
        <v>8027</v>
      </c>
      <c r="KWE8" s="60">
        <f t="shared" si="125"/>
        <v>8028</v>
      </c>
      <c r="KWF8" s="60">
        <f t="shared" si="125"/>
        <v>8029</v>
      </c>
      <c r="KWG8" s="60">
        <f t="shared" si="125"/>
        <v>8030</v>
      </c>
      <c r="KWH8" s="60">
        <f t="shared" si="125"/>
        <v>8031</v>
      </c>
      <c r="KWI8" s="60">
        <f t="shared" si="125"/>
        <v>8032</v>
      </c>
      <c r="KWJ8" s="60">
        <f t="shared" si="125"/>
        <v>8033</v>
      </c>
      <c r="KWK8" s="60">
        <f t="shared" si="125"/>
        <v>8034</v>
      </c>
      <c r="KWL8" s="60">
        <f t="shared" si="125"/>
        <v>8035</v>
      </c>
      <c r="KWM8" s="60">
        <f t="shared" si="125"/>
        <v>8036</v>
      </c>
      <c r="KWN8" s="60">
        <f t="shared" si="125"/>
        <v>8037</v>
      </c>
      <c r="KWO8" s="60">
        <f t="shared" si="125"/>
        <v>8038</v>
      </c>
      <c r="KWP8" s="60">
        <f t="shared" si="125"/>
        <v>8039</v>
      </c>
      <c r="KWQ8" s="60">
        <f t="shared" si="125"/>
        <v>8040</v>
      </c>
      <c r="KWR8" s="60">
        <f t="shared" si="125"/>
        <v>8041</v>
      </c>
      <c r="KWS8" s="60">
        <f t="shared" si="125"/>
        <v>8042</v>
      </c>
      <c r="KWT8" s="60">
        <f t="shared" si="125"/>
        <v>8043</v>
      </c>
      <c r="KWU8" s="60">
        <f t="shared" si="125"/>
        <v>8044</v>
      </c>
      <c r="KWV8" s="60">
        <f t="shared" si="125"/>
        <v>8045</v>
      </c>
      <c r="KWW8" s="60">
        <f t="shared" si="125"/>
        <v>8046</v>
      </c>
      <c r="KWX8" s="60">
        <f t="shared" si="125"/>
        <v>8047</v>
      </c>
      <c r="KWY8" s="60">
        <f t="shared" si="125"/>
        <v>8048</v>
      </c>
      <c r="KWZ8" s="60">
        <f t="shared" si="125"/>
        <v>8049</v>
      </c>
      <c r="KXA8" s="60">
        <f t="shared" si="125"/>
        <v>8050</v>
      </c>
      <c r="KXB8" s="60">
        <f t="shared" si="125"/>
        <v>8051</v>
      </c>
      <c r="KXC8" s="60">
        <f t="shared" si="125"/>
        <v>8052</v>
      </c>
      <c r="KXD8" s="60">
        <f t="shared" si="125"/>
        <v>8053</v>
      </c>
      <c r="KXE8" s="60">
        <f t="shared" si="125"/>
        <v>8054</v>
      </c>
      <c r="KXF8" s="60">
        <f t="shared" si="125"/>
        <v>8055</v>
      </c>
      <c r="KXG8" s="60">
        <f t="shared" si="125"/>
        <v>8056</v>
      </c>
      <c r="KXH8" s="60">
        <f t="shared" si="125"/>
        <v>8057</v>
      </c>
      <c r="KXI8" s="60">
        <f t="shared" si="125"/>
        <v>8058</v>
      </c>
      <c r="KXJ8" s="60">
        <f t="shared" si="125"/>
        <v>8059</v>
      </c>
      <c r="KXK8" s="60">
        <f t="shared" si="125"/>
        <v>8060</v>
      </c>
      <c r="KXL8" s="60">
        <f t="shared" si="125"/>
        <v>8061</v>
      </c>
      <c r="KXM8" s="60">
        <f t="shared" si="125"/>
        <v>8062</v>
      </c>
      <c r="KXN8" s="60">
        <f t="shared" si="125"/>
        <v>8063</v>
      </c>
      <c r="KXO8" s="60">
        <f t="shared" si="125"/>
        <v>8064</v>
      </c>
      <c r="KXP8" s="60">
        <f t="shared" si="125"/>
        <v>8065</v>
      </c>
      <c r="KXQ8" s="60">
        <f t="shared" si="125"/>
        <v>8066</v>
      </c>
      <c r="KXR8" s="60">
        <f t="shared" ref="KXR8:LAC8" si="126">KXQ8+1</f>
        <v>8067</v>
      </c>
      <c r="KXS8" s="60">
        <f t="shared" si="126"/>
        <v>8068</v>
      </c>
      <c r="KXT8" s="60">
        <f t="shared" si="126"/>
        <v>8069</v>
      </c>
      <c r="KXU8" s="60">
        <f t="shared" si="126"/>
        <v>8070</v>
      </c>
      <c r="KXV8" s="60">
        <f t="shared" si="126"/>
        <v>8071</v>
      </c>
      <c r="KXW8" s="60">
        <f t="shared" si="126"/>
        <v>8072</v>
      </c>
      <c r="KXX8" s="60">
        <f t="shared" si="126"/>
        <v>8073</v>
      </c>
      <c r="KXY8" s="60">
        <f t="shared" si="126"/>
        <v>8074</v>
      </c>
      <c r="KXZ8" s="60">
        <f t="shared" si="126"/>
        <v>8075</v>
      </c>
      <c r="KYA8" s="60">
        <f t="shared" si="126"/>
        <v>8076</v>
      </c>
      <c r="KYB8" s="60">
        <f t="shared" si="126"/>
        <v>8077</v>
      </c>
      <c r="KYC8" s="60">
        <f t="shared" si="126"/>
        <v>8078</v>
      </c>
      <c r="KYD8" s="60">
        <f t="shared" si="126"/>
        <v>8079</v>
      </c>
      <c r="KYE8" s="60">
        <f t="shared" si="126"/>
        <v>8080</v>
      </c>
      <c r="KYF8" s="60">
        <f t="shared" si="126"/>
        <v>8081</v>
      </c>
      <c r="KYG8" s="60">
        <f t="shared" si="126"/>
        <v>8082</v>
      </c>
      <c r="KYH8" s="60">
        <f t="shared" si="126"/>
        <v>8083</v>
      </c>
      <c r="KYI8" s="60">
        <f t="shared" si="126"/>
        <v>8084</v>
      </c>
      <c r="KYJ8" s="60">
        <f t="shared" si="126"/>
        <v>8085</v>
      </c>
      <c r="KYK8" s="60">
        <f t="shared" si="126"/>
        <v>8086</v>
      </c>
      <c r="KYL8" s="60">
        <f t="shared" si="126"/>
        <v>8087</v>
      </c>
      <c r="KYM8" s="60">
        <f t="shared" si="126"/>
        <v>8088</v>
      </c>
      <c r="KYN8" s="60">
        <f t="shared" si="126"/>
        <v>8089</v>
      </c>
      <c r="KYO8" s="60">
        <f t="shared" si="126"/>
        <v>8090</v>
      </c>
      <c r="KYP8" s="60">
        <f t="shared" si="126"/>
        <v>8091</v>
      </c>
      <c r="KYQ8" s="60">
        <f t="shared" si="126"/>
        <v>8092</v>
      </c>
      <c r="KYR8" s="60">
        <f t="shared" si="126"/>
        <v>8093</v>
      </c>
      <c r="KYS8" s="60">
        <f t="shared" si="126"/>
        <v>8094</v>
      </c>
      <c r="KYT8" s="60">
        <f t="shared" si="126"/>
        <v>8095</v>
      </c>
      <c r="KYU8" s="60">
        <f t="shared" si="126"/>
        <v>8096</v>
      </c>
      <c r="KYV8" s="60">
        <f t="shared" si="126"/>
        <v>8097</v>
      </c>
      <c r="KYW8" s="60">
        <f t="shared" si="126"/>
        <v>8098</v>
      </c>
      <c r="KYX8" s="60">
        <f t="shared" si="126"/>
        <v>8099</v>
      </c>
      <c r="KYY8" s="60">
        <f t="shared" si="126"/>
        <v>8100</v>
      </c>
      <c r="KYZ8" s="60">
        <f t="shared" si="126"/>
        <v>8101</v>
      </c>
      <c r="KZA8" s="60">
        <f t="shared" si="126"/>
        <v>8102</v>
      </c>
      <c r="KZB8" s="60">
        <f t="shared" si="126"/>
        <v>8103</v>
      </c>
      <c r="KZC8" s="60">
        <f t="shared" si="126"/>
        <v>8104</v>
      </c>
      <c r="KZD8" s="60">
        <f t="shared" si="126"/>
        <v>8105</v>
      </c>
      <c r="KZE8" s="60">
        <f t="shared" si="126"/>
        <v>8106</v>
      </c>
      <c r="KZF8" s="60">
        <f t="shared" si="126"/>
        <v>8107</v>
      </c>
      <c r="KZG8" s="60">
        <f t="shared" si="126"/>
        <v>8108</v>
      </c>
      <c r="KZH8" s="60">
        <f t="shared" si="126"/>
        <v>8109</v>
      </c>
      <c r="KZI8" s="60">
        <f t="shared" si="126"/>
        <v>8110</v>
      </c>
      <c r="KZJ8" s="60">
        <f t="shared" si="126"/>
        <v>8111</v>
      </c>
      <c r="KZK8" s="60">
        <f t="shared" si="126"/>
        <v>8112</v>
      </c>
      <c r="KZL8" s="60">
        <f t="shared" si="126"/>
        <v>8113</v>
      </c>
      <c r="KZM8" s="60">
        <f t="shared" si="126"/>
        <v>8114</v>
      </c>
      <c r="KZN8" s="60">
        <f t="shared" si="126"/>
        <v>8115</v>
      </c>
      <c r="KZO8" s="60">
        <f t="shared" si="126"/>
        <v>8116</v>
      </c>
      <c r="KZP8" s="60">
        <f t="shared" si="126"/>
        <v>8117</v>
      </c>
      <c r="KZQ8" s="60">
        <f t="shared" si="126"/>
        <v>8118</v>
      </c>
      <c r="KZR8" s="60">
        <f t="shared" si="126"/>
        <v>8119</v>
      </c>
      <c r="KZS8" s="60">
        <f t="shared" si="126"/>
        <v>8120</v>
      </c>
      <c r="KZT8" s="60">
        <f t="shared" si="126"/>
        <v>8121</v>
      </c>
      <c r="KZU8" s="60">
        <f t="shared" si="126"/>
        <v>8122</v>
      </c>
      <c r="KZV8" s="60">
        <f t="shared" si="126"/>
        <v>8123</v>
      </c>
      <c r="KZW8" s="60">
        <f t="shared" si="126"/>
        <v>8124</v>
      </c>
      <c r="KZX8" s="60">
        <f t="shared" si="126"/>
        <v>8125</v>
      </c>
      <c r="KZY8" s="60">
        <f t="shared" si="126"/>
        <v>8126</v>
      </c>
      <c r="KZZ8" s="60">
        <f t="shared" si="126"/>
        <v>8127</v>
      </c>
      <c r="LAA8" s="60">
        <f t="shared" si="126"/>
        <v>8128</v>
      </c>
      <c r="LAB8" s="60">
        <f t="shared" si="126"/>
        <v>8129</v>
      </c>
      <c r="LAC8" s="60">
        <f t="shared" si="126"/>
        <v>8130</v>
      </c>
      <c r="LAD8" s="60">
        <f t="shared" ref="LAD8:LCO8" si="127">LAC8+1</f>
        <v>8131</v>
      </c>
      <c r="LAE8" s="60">
        <f t="shared" si="127"/>
        <v>8132</v>
      </c>
      <c r="LAF8" s="60">
        <f t="shared" si="127"/>
        <v>8133</v>
      </c>
      <c r="LAG8" s="60">
        <f t="shared" si="127"/>
        <v>8134</v>
      </c>
      <c r="LAH8" s="60">
        <f t="shared" si="127"/>
        <v>8135</v>
      </c>
      <c r="LAI8" s="60">
        <f t="shared" si="127"/>
        <v>8136</v>
      </c>
      <c r="LAJ8" s="60">
        <f t="shared" si="127"/>
        <v>8137</v>
      </c>
      <c r="LAK8" s="60">
        <f t="shared" si="127"/>
        <v>8138</v>
      </c>
      <c r="LAL8" s="60">
        <f t="shared" si="127"/>
        <v>8139</v>
      </c>
      <c r="LAM8" s="60">
        <f t="shared" si="127"/>
        <v>8140</v>
      </c>
      <c r="LAN8" s="60">
        <f t="shared" si="127"/>
        <v>8141</v>
      </c>
      <c r="LAO8" s="60">
        <f t="shared" si="127"/>
        <v>8142</v>
      </c>
      <c r="LAP8" s="60">
        <f t="shared" si="127"/>
        <v>8143</v>
      </c>
      <c r="LAQ8" s="60">
        <f t="shared" si="127"/>
        <v>8144</v>
      </c>
      <c r="LAR8" s="60">
        <f t="shared" si="127"/>
        <v>8145</v>
      </c>
      <c r="LAS8" s="60">
        <f t="shared" si="127"/>
        <v>8146</v>
      </c>
      <c r="LAT8" s="60">
        <f t="shared" si="127"/>
        <v>8147</v>
      </c>
      <c r="LAU8" s="60">
        <f t="shared" si="127"/>
        <v>8148</v>
      </c>
      <c r="LAV8" s="60">
        <f t="shared" si="127"/>
        <v>8149</v>
      </c>
      <c r="LAW8" s="60">
        <f t="shared" si="127"/>
        <v>8150</v>
      </c>
      <c r="LAX8" s="60">
        <f t="shared" si="127"/>
        <v>8151</v>
      </c>
      <c r="LAY8" s="60">
        <f t="shared" si="127"/>
        <v>8152</v>
      </c>
      <c r="LAZ8" s="60">
        <f t="shared" si="127"/>
        <v>8153</v>
      </c>
      <c r="LBA8" s="60">
        <f t="shared" si="127"/>
        <v>8154</v>
      </c>
      <c r="LBB8" s="60">
        <f t="shared" si="127"/>
        <v>8155</v>
      </c>
      <c r="LBC8" s="60">
        <f t="shared" si="127"/>
        <v>8156</v>
      </c>
      <c r="LBD8" s="60">
        <f t="shared" si="127"/>
        <v>8157</v>
      </c>
      <c r="LBE8" s="60">
        <f t="shared" si="127"/>
        <v>8158</v>
      </c>
      <c r="LBF8" s="60">
        <f t="shared" si="127"/>
        <v>8159</v>
      </c>
      <c r="LBG8" s="60">
        <f t="shared" si="127"/>
        <v>8160</v>
      </c>
      <c r="LBH8" s="60">
        <f t="shared" si="127"/>
        <v>8161</v>
      </c>
      <c r="LBI8" s="60">
        <f t="shared" si="127"/>
        <v>8162</v>
      </c>
      <c r="LBJ8" s="60">
        <f t="shared" si="127"/>
        <v>8163</v>
      </c>
      <c r="LBK8" s="60">
        <f t="shared" si="127"/>
        <v>8164</v>
      </c>
      <c r="LBL8" s="60">
        <f t="shared" si="127"/>
        <v>8165</v>
      </c>
      <c r="LBM8" s="60">
        <f t="shared" si="127"/>
        <v>8166</v>
      </c>
      <c r="LBN8" s="60">
        <f t="shared" si="127"/>
        <v>8167</v>
      </c>
      <c r="LBO8" s="60">
        <f t="shared" si="127"/>
        <v>8168</v>
      </c>
      <c r="LBP8" s="60">
        <f t="shared" si="127"/>
        <v>8169</v>
      </c>
      <c r="LBQ8" s="60">
        <f t="shared" si="127"/>
        <v>8170</v>
      </c>
      <c r="LBR8" s="60">
        <f t="shared" si="127"/>
        <v>8171</v>
      </c>
      <c r="LBS8" s="60">
        <f t="shared" si="127"/>
        <v>8172</v>
      </c>
      <c r="LBT8" s="60">
        <f t="shared" si="127"/>
        <v>8173</v>
      </c>
      <c r="LBU8" s="60">
        <f t="shared" si="127"/>
        <v>8174</v>
      </c>
      <c r="LBV8" s="60">
        <f t="shared" si="127"/>
        <v>8175</v>
      </c>
      <c r="LBW8" s="60">
        <f t="shared" si="127"/>
        <v>8176</v>
      </c>
      <c r="LBX8" s="60">
        <f t="shared" si="127"/>
        <v>8177</v>
      </c>
      <c r="LBY8" s="60">
        <f t="shared" si="127"/>
        <v>8178</v>
      </c>
      <c r="LBZ8" s="60">
        <f t="shared" si="127"/>
        <v>8179</v>
      </c>
      <c r="LCA8" s="60">
        <f t="shared" si="127"/>
        <v>8180</v>
      </c>
      <c r="LCB8" s="60">
        <f t="shared" si="127"/>
        <v>8181</v>
      </c>
      <c r="LCC8" s="60">
        <f t="shared" si="127"/>
        <v>8182</v>
      </c>
      <c r="LCD8" s="60">
        <f t="shared" si="127"/>
        <v>8183</v>
      </c>
      <c r="LCE8" s="60">
        <f t="shared" si="127"/>
        <v>8184</v>
      </c>
      <c r="LCF8" s="60">
        <f t="shared" si="127"/>
        <v>8185</v>
      </c>
      <c r="LCG8" s="60">
        <f t="shared" si="127"/>
        <v>8186</v>
      </c>
      <c r="LCH8" s="60">
        <f t="shared" si="127"/>
        <v>8187</v>
      </c>
      <c r="LCI8" s="60">
        <f t="shared" si="127"/>
        <v>8188</v>
      </c>
      <c r="LCJ8" s="60">
        <f t="shared" si="127"/>
        <v>8189</v>
      </c>
      <c r="LCK8" s="60">
        <f t="shared" si="127"/>
        <v>8190</v>
      </c>
      <c r="LCL8" s="60">
        <f t="shared" si="127"/>
        <v>8191</v>
      </c>
      <c r="LCM8" s="60">
        <f t="shared" si="127"/>
        <v>8192</v>
      </c>
      <c r="LCN8" s="60">
        <f t="shared" si="127"/>
        <v>8193</v>
      </c>
      <c r="LCO8" s="60">
        <f t="shared" si="127"/>
        <v>8194</v>
      </c>
      <c r="LCP8" s="60">
        <f t="shared" ref="LCP8:LFA8" si="128">LCO8+1</f>
        <v>8195</v>
      </c>
      <c r="LCQ8" s="60">
        <f t="shared" si="128"/>
        <v>8196</v>
      </c>
      <c r="LCR8" s="60">
        <f t="shared" si="128"/>
        <v>8197</v>
      </c>
      <c r="LCS8" s="60">
        <f t="shared" si="128"/>
        <v>8198</v>
      </c>
      <c r="LCT8" s="60">
        <f t="shared" si="128"/>
        <v>8199</v>
      </c>
      <c r="LCU8" s="60">
        <f t="shared" si="128"/>
        <v>8200</v>
      </c>
      <c r="LCV8" s="60">
        <f t="shared" si="128"/>
        <v>8201</v>
      </c>
      <c r="LCW8" s="60">
        <f t="shared" si="128"/>
        <v>8202</v>
      </c>
      <c r="LCX8" s="60">
        <f t="shared" si="128"/>
        <v>8203</v>
      </c>
      <c r="LCY8" s="60">
        <f t="shared" si="128"/>
        <v>8204</v>
      </c>
      <c r="LCZ8" s="60">
        <f t="shared" si="128"/>
        <v>8205</v>
      </c>
      <c r="LDA8" s="60">
        <f t="shared" si="128"/>
        <v>8206</v>
      </c>
      <c r="LDB8" s="60">
        <f t="shared" si="128"/>
        <v>8207</v>
      </c>
      <c r="LDC8" s="60">
        <f t="shared" si="128"/>
        <v>8208</v>
      </c>
      <c r="LDD8" s="60">
        <f t="shared" si="128"/>
        <v>8209</v>
      </c>
      <c r="LDE8" s="60">
        <f t="shared" si="128"/>
        <v>8210</v>
      </c>
      <c r="LDF8" s="60">
        <f t="shared" si="128"/>
        <v>8211</v>
      </c>
      <c r="LDG8" s="60">
        <f t="shared" si="128"/>
        <v>8212</v>
      </c>
      <c r="LDH8" s="60">
        <f t="shared" si="128"/>
        <v>8213</v>
      </c>
      <c r="LDI8" s="60">
        <f t="shared" si="128"/>
        <v>8214</v>
      </c>
      <c r="LDJ8" s="60">
        <f t="shared" si="128"/>
        <v>8215</v>
      </c>
      <c r="LDK8" s="60">
        <f t="shared" si="128"/>
        <v>8216</v>
      </c>
      <c r="LDL8" s="60">
        <f t="shared" si="128"/>
        <v>8217</v>
      </c>
      <c r="LDM8" s="60">
        <f t="shared" si="128"/>
        <v>8218</v>
      </c>
      <c r="LDN8" s="60">
        <f t="shared" si="128"/>
        <v>8219</v>
      </c>
      <c r="LDO8" s="60">
        <f t="shared" si="128"/>
        <v>8220</v>
      </c>
      <c r="LDP8" s="60">
        <f t="shared" si="128"/>
        <v>8221</v>
      </c>
      <c r="LDQ8" s="60">
        <f t="shared" si="128"/>
        <v>8222</v>
      </c>
      <c r="LDR8" s="60">
        <f t="shared" si="128"/>
        <v>8223</v>
      </c>
      <c r="LDS8" s="60">
        <f t="shared" si="128"/>
        <v>8224</v>
      </c>
      <c r="LDT8" s="60">
        <f t="shared" si="128"/>
        <v>8225</v>
      </c>
      <c r="LDU8" s="60">
        <f t="shared" si="128"/>
        <v>8226</v>
      </c>
      <c r="LDV8" s="60">
        <f t="shared" si="128"/>
        <v>8227</v>
      </c>
      <c r="LDW8" s="60">
        <f t="shared" si="128"/>
        <v>8228</v>
      </c>
      <c r="LDX8" s="60">
        <f t="shared" si="128"/>
        <v>8229</v>
      </c>
      <c r="LDY8" s="60">
        <f t="shared" si="128"/>
        <v>8230</v>
      </c>
      <c r="LDZ8" s="60">
        <f t="shared" si="128"/>
        <v>8231</v>
      </c>
      <c r="LEA8" s="60">
        <f t="shared" si="128"/>
        <v>8232</v>
      </c>
      <c r="LEB8" s="60">
        <f t="shared" si="128"/>
        <v>8233</v>
      </c>
      <c r="LEC8" s="60">
        <f t="shared" si="128"/>
        <v>8234</v>
      </c>
      <c r="LED8" s="60">
        <f t="shared" si="128"/>
        <v>8235</v>
      </c>
      <c r="LEE8" s="60">
        <f t="shared" si="128"/>
        <v>8236</v>
      </c>
      <c r="LEF8" s="60">
        <f t="shared" si="128"/>
        <v>8237</v>
      </c>
      <c r="LEG8" s="60">
        <f t="shared" si="128"/>
        <v>8238</v>
      </c>
      <c r="LEH8" s="60">
        <f t="shared" si="128"/>
        <v>8239</v>
      </c>
      <c r="LEI8" s="60">
        <f t="shared" si="128"/>
        <v>8240</v>
      </c>
      <c r="LEJ8" s="60">
        <f t="shared" si="128"/>
        <v>8241</v>
      </c>
      <c r="LEK8" s="60">
        <f t="shared" si="128"/>
        <v>8242</v>
      </c>
      <c r="LEL8" s="60">
        <f t="shared" si="128"/>
        <v>8243</v>
      </c>
      <c r="LEM8" s="60">
        <f t="shared" si="128"/>
        <v>8244</v>
      </c>
      <c r="LEN8" s="60">
        <f t="shared" si="128"/>
        <v>8245</v>
      </c>
      <c r="LEO8" s="60">
        <f t="shared" si="128"/>
        <v>8246</v>
      </c>
      <c r="LEP8" s="60">
        <f t="shared" si="128"/>
        <v>8247</v>
      </c>
      <c r="LEQ8" s="60">
        <f t="shared" si="128"/>
        <v>8248</v>
      </c>
      <c r="LER8" s="60">
        <f t="shared" si="128"/>
        <v>8249</v>
      </c>
      <c r="LES8" s="60">
        <f t="shared" si="128"/>
        <v>8250</v>
      </c>
      <c r="LET8" s="60">
        <f t="shared" si="128"/>
        <v>8251</v>
      </c>
      <c r="LEU8" s="60">
        <f t="shared" si="128"/>
        <v>8252</v>
      </c>
      <c r="LEV8" s="60">
        <f t="shared" si="128"/>
        <v>8253</v>
      </c>
      <c r="LEW8" s="60">
        <f t="shared" si="128"/>
        <v>8254</v>
      </c>
      <c r="LEX8" s="60">
        <f t="shared" si="128"/>
        <v>8255</v>
      </c>
      <c r="LEY8" s="60">
        <f t="shared" si="128"/>
        <v>8256</v>
      </c>
      <c r="LEZ8" s="60">
        <f t="shared" si="128"/>
        <v>8257</v>
      </c>
      <c r="LFA8" s="60">
        <f t="shared" si="128"/>
        <v>8258</v>
      </c>
      <c r="LFB8" s="60">
        <f t="shared" ref="LFB8:LHM8" si="129">LFA8+1</f>
        <v>8259</v>
      </c>
      <c r="LFC8" s="60">
        <f t="shared" si="129"/>
        <v>8260</v>
      </c>
      <c r="LFD8" s="60">
        <f t="shared" si="129"/>
        <v>8261</v>
      </c>
      <c r="LFE8" s="60">
        <f t="shared" si="129"/>
        <v>8262</v>
      </c>
      <c r="LFF8" s="60">
        <f t="shared" si="129"/>
        <v>8263</v>
      </c>
      <c r="LFG8" s="60">
        <f t="shared" si="129"/>
        <v>8264</v>
      </c>
      <c r="LFH8" s="60">
        <f t="shared" si="129"/>
        <v>8265</v>
      </c>
      <c r="LFI8" s="60">
        <f t="shared" si="129"/>
        <v>8266</v>
      </c>
      <c r="LFJ8" s="60">
        <f t="shared" si="129"/>
        <v>8267</v>
      </c>
      <c r="LFK8" s="60">
        <f t="shared" si="129"/>
        <v>8268</v>
      </c>
      <c r="LFL8" s="60">
        <f t="shared" si="129"/>
        <v>8269</v>
      </c>
      <c r="LFM8" s="60">
        <f t="shared" si="129"/>
        <v>8270</v>
      </c>
      <c r="LFN8" s="60">
        <f t="shared" si="129"/>
        <v>8271</v>
      </c>
      <c r="LFO8" s="60">
        <f t="shared" si="129"/>
        <v>8272</v>
      </c>
      <c r="LFP8" s="60">
        <f t="shared" si="129"/>
        <v>8273</v>
      </c>
      <c r="LFQ8" s="60">
        <f t="shared" si="129"/>
        <v>8274</v>
      </c>
      <c r="LFR8" s="60">
        <f t="shared" si="129"/>
        <v>8275</v>
      </c>
      <c r="LFS8" s="60">
        <f t="shared" si="129"/>
        <v>8276</v>
      </c>
      <c r="LFT8" s="60">
        <f t="shared" si="129"/>
        <v>8277</v>
      </c>
      <c r="LFU8" s="60">
        <f t="shared" si="129"/>
        <v>8278</v>
      </c>
      <c r="LFV8" s="60">
        <f t="shared" si="129"/>
        <v>8279</v>
      </c>
      <c r="LFW8" s="60">
        <f t="shared" si="129"/>
        <v>8280</v>
      </c>
      <c r="LFX8" s="60">
        <f t="shared" si="129"/>
        <v>8281</v>
      </c>
      <c r="LFY8" s="60">
        <f t="shared" si="129"/>
        <v>8282</v>
      </c>
      <c r="LFZ8" s="60">
        <f t="shared" si="129"/>
        <v>8283</v>
      </c>
      <c r="LGA8" s="60">
        <f t="shared" si="129"/>
        <v>8284</v>
      </c>
      <c r="LGB8" s="60">
        <f t="shared" si="129"/>
        <v>8285</v>
      </c>
      <c r="LGC8" s="60">
        <f t="shared" si="129"/>
        <v>8286</v>
      </c>
      <c r="LGD8" s="60">
        <f t="shared" si="129"/>
        <v>8287</v>
      </c>
      <c r="LGE8" s="60">
        <f t="shared" si="129"/>
        <v>8288</v>
      </c>
      <c r="LGF8" s="60">
        <f t="shared" si="129"/>
        <v>8289</v>
      </c>
      <c r="LGG8" s="60">
        <f t="shared" si="129"/>
        <v>8290</v>
      </c>
      <c r="LGH8" s="60">
        <f t="shared" si="129"/>
        <v>8291</v>
      </c>
      <c r="LGI8" s="60">
        <f t="shared" si="129"/>
        <v>8292</v>
      </c>
      <c r="LGJ8" s="60">
        <f t="shared" si="129"/>
        <v>8293</v>
      </c>
      <c r="LGK8" s="60">
        <f t="shared" si="129"/>
        <v>8294</v>
      </c>
      <c r="LGL8" s="60">
        <f t="shared" si="129"/>
        <v>8295</v>
      </c>
      <c r="LGM8" s="60">
        <f t="shared" si="129"/>
        <v>8296</v>
      </c>
      <c r="LGN8" s="60">
        <f t="shared" si="129"/>
        <v>8297</v>
      </c>
      <c r="LGO8" s="60">
        <f t="shared" si="129"/>
        <v>8298</v>
      </c>
      <c r="LGP8" s="60">
        <f t="shared" si="129"/>
        <v>8299</v>
      </c>
      <c r="LGQ8" s="60">
        <f t="shared" si="129"/>
        <v>8300</v>
      </c>
      <c r="LGR8" s="60">
        <f t="shared" si="129"/>
        <v>8301</v>
      </c>
      <c r="LGS8" s="60">
        <f t="shared" si="129"/>
        <v>8302</v>
      </c>
      <c r="LGT8" s="60">
        <f t="shared" si="129"/>
        <v>8303</v>
      </c>
      <c r="LGU8" s="60">
        <f t="shared" si="129"/>
        <v>8304</v>
      </c>
      <c r="LGV8" s="60">
        <f t="shared" si="129"/>
        <v>8305</v>
      </c>
      <c r="LGW8" s="60">
        <f t="shared" si="129"/>
        <v>8306</v>
      </c>
      <c r="LGX8" s="60">
        <f t="shared" si="129"/>
        <v>8307</v>
      </c>
      <c r="LGY8" s="60">
        <f t="shared" si="129"/>
        <v>8308</v>
      </c>
      <c r="LGZ8" s="60">
        <f t="shared" si="129"/>
        <v>8309</v>
      </c>
      <c r="LHA8" s="60">
        <f t="shared" si="129"/>
        <v>8310</v>
      </c>
      <c r="LHB8" s="60">
        <f t="shared" si="129"/>
        <v>8311</v>
      </c>
      <c r="LHC8" s="60">
        <f t="shared" si="129"/>
        <v>8312</v>
      </c>
      <c r="LHD8" s="60">
        <f t="shared" si="129"/>
        <v>8313</v>
      </c>
      <c r="LHE8" s="60">
        <f t="shared" si="129"/>
        <v>8314</v>
      </c>
      <c r="LHF8" s="60">
        <f t="shared" si="129"/>
        <v>8315</v>
      </c>
      <c r="LHG8" s="60">
        <f t="shared" si="129"/>
        <v>8316</v>
      </c>
      <c r="LHH8" s="60">
        <f t="shared" si="129"/>
        <v>8317</v>
      </c>
      <c r="LHI8" s="60">
        <f t="shared" si="129"/>
        <v>8318</v>
      </c>
      <c r="LHJ8" s="60">
        <f t="shared" si="129"/>
        <v>8319</v>
      </c>
      <c r="LHK8" s="60">
        <f t="shared" si="129"/>
        <v>8320</v>
      </c>
      <c r="LHL8" s="60">
        <f t="shared" si="129"/>
        <v>8321</v>
      </c>
      <c r="LHM8" s="60">
        <f t="shared" si="129"/>
        <v>8322</v>
      </c>
      <c r="LHN8" s="60">
        <f t="shared" ref="LHN8:LJY8" si="130">LHM8+1</f>
        <v>8323</v>
      </c>
      <c r="LHO8" s="60">
        <f t="shared" si="130"/>
        <v>8324</v>
      </c>
      <c r="LHP8" s="60">
        <f t="shared" si="130"/>
        <v>8325</v>
      </c>
      <c r="LHQ8" s="60">
        <f t="shared" si="130"/>
        <v>8326</v>
      </c>
      <c r="LHR8" s="60">
        <f t="shared" si="130"/>
        <v>8327</v>
      </c>
      <c r="LHS8" s="60">
        <f t="shared" si="130"/>
        <v>8328</v>
      </c>
      <c r="LHT8" s="60">
        <f t="shared" si="130"/>
        <v>8329</v>
      </c>
      <c r="LHU8" s="60">
        <f t="shared" si="130"/>
        <v>8330</v>
      </c>
      <c r="LHV8" s="60">
        <f t="shared" si="130"/>
        <v>8331</v>
      </c>
      <c r="LHW8" s="60">
        <f t="shared" si="130"/>
        <v>8332</v>
      </c>
      <c r="LHX8" s="60">
        <f t="shared" si="130"/>
        <v>8333</v>
      </c>
      <c r="LHY8" s="60">
        <f t="shared" si="130"/>
        <v>8334</v>
      </c>
      <c r="LHZ8" s="60">
        <f t="shared" si="130"/>
        <v>8335</v>
      </c>
      <c r="LIA8" s="60">
        <f t="shared" si="130"/>
        <v>8336</v>
      </c>
      <c r="LIB8" s="60">
        <f t="shared" si="130"/>
        <v>8337</v>
      </c>
      <c r="LIC8" s="60">
        <f t="shared" si="130"/>
        <v>8338</v>
      </c>
      <c r="LID8" s="60">
        <f t="shared" si="130"/>
        <v>8339</v>
      </c>
      <c r="LIE8" s="60">
        <f t="shared" si="130"/>
        <v>8340</v>
      </c>
      <c r="LIF8" s="60">
        <f t="shared" si="130"/>
        <v>8341</v>
      </c>
      <c r="LIG8" s="60">
        <f t="shared" si="130"/>
        <v>8342</v>
      </c>
      <c r="LIH8" s="60">
        <f t="shared" si="130"/>
        <v>8343</v>
      </c>
      <c r="LII8" s="60">
        <f t="shared" si="130"/>
        <v>8344</v>
      </c>
      <c r="LIJ8" s="60">
        <f t="shared" si="130"/>
        <v>8345</v>
      </c>
      <c r="LIK8" s="60">
        <f t="shared" si="130"/>
        <v>8346</v>
      </c>
      <c r="LIL8" s="60">
        <f t="shared" si="130"/>
        <v>8347</v>
      </c>
      <c r="LIM8" s="60">
        <f t="shared" si="130"/>
        <v>8348</v>
      </c>
      <c r="LIN8" s="60">
        <f t="shared" si="130"/>
        <v>8349</v>
      </c>
      <c r="LIO8" s="60">
        <f t="shared" si="130"/>
        <v>8350</v>
      </c>
      <c r="LIP8" s="60">
        <f t="shared" si="130"/>
        <v>8351</v>
      </c>
      <c r="LIQ8" s="60">
        <f t="shared" si="130"/>
        <v>8352</v>
      </c>
      <c r="LIR8" s="60">
        <f t="shared" si="130"/>
        <v>8353</v>
      </c>
      <c r="LIS8" s="60">
        <f t="shared" si="130"/>
        <v>8354</v>
      </c>
      <c r="LIT8" s="60">
        <f t="shared" si="130"/>
        <v>8355</v>
      </c>
      <c r="LIU8" s="60">
        <f t="shared" si="130"/>
        <v>8356</v>
      </c>
      <c r="LIV8" s="60">
        <f t="shared" si="130"/>
        <v>8357</v>
      </c>
      <c r="LIW8" s="60">
        <f t="shared" si="130"/>
        <v>8358</v>
      </c>
      <c r="LIX8" s="60">
        <f t="shared" si="130"/>
        <v>8359</v>
      </c>
      <c r="LIY8" s="60">
        <f t="shared" si="130"/>
        <v>8360</v>
      </c>
      <c r="LIZ8" s="60">
        <f t="shared" si="130"/>
        <v>8361</v>
      </c>
      <c r="LJA8" s="60">
        <f t="shared" si="130"/>
        <v>8362</v>
      </c>
      <c r="LJB8" s="60">
        <f t="shared" si="130"/>
        <v>8363</v>
      </c>
      <c r="LJC8" s="60">
        <f t="shared" si="130"/>
        <v>8364</v>
      </c>
      <c r="LJD8" s="60">
        <f t="shared" si="130"/>
        <v>8365</v>
      </c>
      <c r="LJE8" s="60">
        <f t="shared" si="130"/>
        <v>8366</v>
      </c>
      <c r="LJF8" s="60">
        <f t="shared" si="130"/>
        <v>8367</v>
      </c>
      <c r="LJG8" s="60">
        <f t="shared" si="130"/>
        <v>8368</v>
      </c>
      <c r="LJH8" s="60">
        <f t="shared" si="130"/>
        <v>8369</v>
      </c>
      <c r="LJI8" s="60">
        <f t="shared" si="130"/>
        <v>8370</v>
      </c>
      <c r="LJJ8" s="60">
        <f t="shared" si="130"/>
        <v>8371</v>
      </c>
      <c r="LJK8" s="60">
        <f t="shared" si="130"/>
        <v>8372</v>
      </c>
      <c r="LJL8" s="60">
        <f t="shared" si="130"/>
        <v>8373</v>
      </c>
      <c r="LJM8" s="60">
        <f t="shared" si="130"/>
        <v>8374</v>
      </c>
      <c r="LJN8" s="60">
        <f t="shared" si="130"/>
        <v>8375</v>
      </c>
      <c r="LJO8" s="60">
        <f t="shared" si="130"/>
        <v>8376</v>
      </c>
      <c r="LJP8" s="60">
        <f t="shared" si="130"/>
        <v>8377</v>
      </c>
      <c r="LJQ8" s="60">
        <f t="shared" si="130"/>
        <v>8378</v>
      </c>
      <c r="LJR8" s="60">
        <f t="shared" si="130"/>
        <v>8379</v>
      </c>
      <c r="LJS8" s="60">
        <f t="shared" si="130"/>
        <v>8380</v>
      </c>
      <c r="LJT8" s="60">
        <f t="shared" si="130"/>
        <v>8381</v>
      </c>
      <c r="LJU8" s="60">
        <f t="shared" si="130"/>
        <v>8382</v>
      </c>
      <c r="LJV8" s="60">
        <f t="shared" si="130"/>
        <v>8383</v>
      </c>
      <c r="LJW8" s="60">
        <f t="shared" si="130"/>
        <v>8384</v>
      </c>
      <c r="LJX8" s="60">
        <f t="shared" si="130"/>
        <v>8385</v>
      </c>
      <c r="LJY8" s="60">
        <f t="shared" si="130"/>
        <v>8386</v>
      </c>
      <c r="LJZ8" s="60">
        <f t="shared" ref="LJZ8:LMK8" si="131">LJY8+1</f>
        <v>8387</v>
      </c>
      <c r="LKA8" s="60">
        <f t="shared" si="131"/>
        <v>8388</v>
      </c>
      <c r="LKB8" s="60">
        <f t="shared" si="131"/>
        <v>8389</v>
      </c>
      <c r="LKC8" s="60">
        <f t="shared" si="131"/>
        <v>8390</v>
      </c>
      <c r="LKD8" s="60">
        <f t="shared" si="131"/>
        <v>8391</v>
      </c>
      <c r="LKE8" s="60">
        <f t="shared" si="131"/>
        <v>8392</v>
      </c>
      <c r="LKF8" s="60">
        <f t="shared" si="131"/>
        <v>8393</v>
      </c>
      <c r="LKG8" s="60">
        <f t="shared" si="131"/>
        <v>8394</v>
      </c>
      <c r="LKH8" s="60">
        <f t="shared" si="131"/>
        <v>8395</v>
      </c>
      <c r="LKI8" s="60">
        <f t="shared" si="131"/>
        <v>8396</v>
      </c>
      <c r="LKJ8" s="60">
        <f t="shared" si="131"/>
        <v>8397</v>
      </c>
      <c r="LKK8" s="60">
        <f t="shared" si="131"/>
        <v>8398</v>
      </c>
      <c r="LKL8" s="60">
        <f t="shared" si="131"/>
        <v>8399</v>
      </c>
      <c r="LKM8" s="60">
        <f t="shared" si="131"/>
        <v>8400</v>
      </c>
      <c r="LKN8" s="60">
        <f t="shared" si="131"/>
        <v>8401</v>
      </c>
      <c r="LKO8" s="60">
        <f t="shared" si="131"/>
        <v>8402</v>
      </c>
      <c r="LKP8" s="60">
        <f t="shared" si="131"/>
        <v>8403</v>
      </c>
      <c r="LKQ8" s="60">
        <f t="shared" si="131"/>
        <v>8404</v>
      </c>
      <c r="LKR8" s="60">
        <f t="shared" si="131"/>
        <v>8405</v>
      </c>
      <c r="LKS8" s="60">
        <f t="shared" si="131"/>
        <v>8406</v>
      </c>
      <c r="LKT8" s="60">
        <f t="shared" si="131"/>
        <v>8407</v>
      </c>
      <c r="LKU8" s="60">
        <f t="shared" si="131"/>
        <v>8408</v>
      </c>
      <c r="LKV8" s="60">
        <f t="shared" si="131"/>
        <v>8409</v>
      </c>
      <c r="LKW8" s="60">
        <f t="shared" si="131"/>
        <v>8410</v>
      </c>
      <c r="LKX8" s="60">
        <f t="shared" si="131"/>
        <v>8411</v>
      </c>
      <c r="LKY8" s="60">
        <f t="shared" si="131"/>
        <v>8412</v>
      </c>
      <c r="LKZ8" s="60">
        <f t="shared" si="131"/>
        <v>8413</v>
      </c>
      <c r="LLA8" s="60">
        <f t="shared" si="131"/>
        <v>8414</v>
      </c>
      <c r="LLB8" s="60">
        <f t="shared" si="131"/>
        <v>8415</v>
      </c>
      <c r="LLC8" s="60">
        <f t="shared" si="131"/>
        <v>8416</v>
      </c>
      <c r="LLD8" s="60">
        <f t="shared" si="131"/>
        <v>8417</v>
      </c>
      <c r="LLE8" s="60">
        <f t="shared" si="131"/>
        <v>8418</v>
      </c>
      <c r="LLF8" s="60">
        <f t="shared" si="131"/>
        <v>8419</v>
      </c>
      <c r="LLG8" s="60">
        <f t="shared" si="131"/>
        <v>8420</v>
      </c>
      <c r="LLH8" s="60">
        <f t="shared" si="131"/>
        <v>8421</v>
      </c>
      <c r="LLI8" s="60">
        <f t="shared" si="131"/>
        <v>8422</v>
      </c>
      <c r="LLJ8" s="60">
        <f t="shared" si="131"/>
        <v>8423</v>
      </c>
      <c r="LLK8" s="60">
        <f t="shared" si="131"/>
        <v>8424</v>
      </c>
      <c r="LLL8" s="60">
        <f t="shared" si="131"/>
        <v>8425</v>
      </c>
      <c r="LLM8" s="60">
        <f t="shared" si="131"/>
        <v>8426</v>
      </c>
      <c r="LLN8" s="60">
        <f t="shared" si="131"/>
        <v>8427</v>
      </c>
      <c r="LLO8" s="60">
        <f t="shared" si="131"/>
        <v>8428</v>
      </c>
      <c r="LLP8" s="60">
        <f t="shared" si="131"/>
        <v>8429</v>
      </c>
      <c r="LLQ8" s="60">
        <f t="shared" si="131"/>
        <v>8430</v>
      </c>
      <c r="LLR8" s="60">
        <f t="shared" si="131"/>
        <v>8431</v>
      </c>
      <c r="LLS8" s="60">
        <f t="shared" si="131"/>
        <v>8432</v>
      </c>
      <c r="LLT8" s="60">
        <f t="shared" si="131"/>
        <v>8433</v>
      </c>
      <c r="LLU8" s="60">
        <f t="shared" si="131"/>
        <v>8434</v>
      </c>
      <c r="LLV8" s="60">
        <f t="shared" si="131"/>
        <v>8435</v>
      </c>
      <c r="LLW8" s="60">
        <f t="shared" si="131"/>
        <v>8436</v>
      </c>
      <c r="LLX8" s="60">
        <f t="shared" si="131"/>
        <v>8437</v>
      </c>
      <c r="LLY8" s="60">
        <f t="shared" si="131"/>
        <v>8438</v>
      </c>
      <c r="LLZ8" s="60">
        <f t="shared" si="131"/>
        <v>8439</v>
      </c>
      <c r="LMA8" s="60">
        <f t="shared" si="131"/>
        <v>8440</v>
      </c>
      <c r="LMB8" s="60">
        <f t="shared" si="131"/>
        <v>8441</v>
      </c>
      <c r="LMC8" s="60">
        <f t="shared" si="131"/>
        <v>8442</v>
      </c>
      <c r="LMD8" s="60">
        <f t="shared" si="131"/>
        <v>8443</v>
      </c>
      <c r="LME8" s="60">
        <f t="shared" si="131"/>
        <v>8444</v>
      </c>
      <c r="LMF8" s="60">
        <f t="shared" si="131"/>
        <v>8445</v>
      </c>
      <c r="LMG8" s="60">
        <f t="shared" si="131"/>
        <v>8446</v>
      </c>
      <c r="LMH8" s="60">
        <f t="shared" si="131"/>
        <v>8447</v>
      </c>
      <c r="LMI8" s="60">
        <f t="shared" si="131"/>
        <v>8448</v>
      </c>
      <c r="LMJ8" s="60">
        <f t="shared" si="131"/>
        <v>8449</v>
      </c>
      <c r="LMK8" s="60">
        <f t="shared" si="131"/>
        <v>8450</v>
      </c>
      <c r="LML8" s="60">
        <f t="shared" ref="LML8:LOW8" si="132">LMK8+1</f>
        <v>8451</v>
      </c>
      <c r="LMM8" s="60">
        <f t="shared" si="132"/>
        <v>8452</v>
      </c>
      <c r="LMN8" s="60">
        <f t="shared" si="132"/>
        <v>8453</v>
      </c>
      <c r="LMO8" s="60">
        <f t="shared" si="132"/>
        <v>8454</v>
      </c>
      <c r="LMP8" s="60">
        <f t="shared" si="132"/>
        <v>8455</v>
      </c>
      <c r="LMQ8" s="60">
        <f t="shared" si="132"/>
        <v>8456</v>
      </c>
      <c r="LMR8" s="60">
        <f t="shared" si="132"/>
        <v>8457</v>
      </c>
      <c r="LMS8" s="60">
        <f t="shared" si="132"/>
        <v>8458</v>
      </c>
      <c r="LMT8" s="60">
        <f t="shared" si="132"/>
        <v>8459</v>
      </c>
      <c r="LMU8" s="60">
        <f t="shared" si="132"/>
        <v>8460</v>
      </c>
      <c r="LMV8" s="60">
        <f t="shared" si="132"/>
        <v>8461</v>
      </c>
      <c r="LMW8" s="60">
        <f t="shared" si="132"/>
        <v>8462</v>
      </c>
      <c r="LMX8" s="60">
        <f t="shared" si="132"/>
        <v>8463</v>
      </c>
      <c r="LMY8" s="60">
        <f t="shared" si="132"/>
        <v>8464</v>
      </c>
      <c r="LMZ8" s="60">
        <f t="shared" si="132"/>
        <v>8465</v>
      </c>
      <c r="LNA8" s="60">
        <f t="shared" si="132"/>
        <v>8466</v>
      </c>
      <c r="LNB8" s="60">
        <f t="shared" si="132"/>
        <v>8467</v>
      </c>
      <c r="LNC8" s="60">
        <f t="shared" si="132"/>
        <v>8468</v>
      </c>
      <c r="LND8" s="60">
        <f t="shared" si="132"/>
        <v>8469</v>
      </c>
      <c r="LNE8" s="60">
        <f t="shared" si="132"/>
        <v>8470</v>
      </c>
      <c r="LNF8" s="60">
        <f t="shared" si="132"/>
        <v>8471</v>
      </c>
      <c r="LNG8" s="60">
        <f t="shared" si="132"/>
        <v>8472</v>
      </c>
      <c r="LNH8" s="60">
        <f t="shared" si="132"/>
        <v>8473</v>
      </c>
      <c r="LNI8" s="60">
        <f t="shared" si="132"/>
        <v>8474</v>
      </c>
      <c r="LNJ8" s="60">
        <f t="shared" si="132"/>
        <v>8475</v>
      </c>
      <c r="LNK8" s="60">
        <f t="shared" si="132"/>
        <v>8476</v>
      </c>
      <c r="LNL8" s="60">
        <f t="shared" si="132"/>
        <v>8477</v>
      </c>
      <c r="LNM8" s="60">
        <f t="shared" si="132"/>
        <v>8478</v>
      </c>
      <c r="LNN8" s="60">
        <f t="shared" si="132"/>
        <v>8479</v>
      </c>
      <c r="LNO8" s="60">
        <f t="shared" si="132"/>
        <v>8480</v>
      </c>
      <c r="LNP8" s="60">
        <f t="shared" si="132"/>
        <v>8481</v>
      </c>
      <c r="LNQ8" s="60">
        <f t="shared" si="132"/>
        <v>8482</v>
      </c>
      <c r="LNR8" s="60">
        <f t="shared" si="132"/>
        <v>8483</v>
      </c>
      <c r="LNS8" s="60">
        <f t="shared" si="132"/>
        <v>8484</v>
      </c>
      <c r="LNT8" s="60">
        <f t="shared" si="132"/>
        <v>8485</v>
      </c>
      <c r="LNU8" s="60">
        <f t="shared" si="132"/>
        <v>8486</v>
      </c>
      <c r="LNV8" s="60">
        <f t="shared" si="132"/>
        <v>8487</v>
      </c>
      <c r="LNW8" s="60">
        <f t="shared" si="132"/>
        <v>8488</v>
      </c>
      <c r="LNX8" s="60">
        <f t="shared" si="132"/>
        <v>8489</v>
      </c>
      <c r="LNY8" s="60">
        <f t="shared" si="132"/>
        <v>8490</v>
      </c>
      <c r="LNZ8" s="60">
        <f t="shared" si="132"/>
        <v>8491</v>
      </c>
      <c r="LOA8" s="60">
        <f t="shared" si="132"/>
        <v>8492</v>
      </c>
      <c r="LOB8" s="60">
        <f t="shared" si="132"/>
        <v>8493</v>
      </c>
      <c r="LOC8" s="60">
        <f t="shared" si="132"/>
        <v>8494</v>
      </c>
      <c r="LOD8" s="60">
        <f t="shared" si="132"/>
        <v>8495</v>
      </c>
      <c r="LOE8" s="60">
        <f t="shared" si="132"/>
        <v>8496</v>
      </c>
      <c r="LOF8" s="60">
        <f t="shared" si="132"/>
        <v>8497</v>
      </c>
      <c r="LOG8" s="60">
        <f t="shared" si="132"/>
        <v>8498</v>
      </c>
      <c r="LOH8" s="60">
        <f t="shared" si="132"/>
        <v>8499</v>
      </c>
      <c r="LOI8" s="60">
        <f t="shared" si="132"/>
        <v>8500</v>
      </c>
      <c r="LOJ8" s="60">
        <f t="shared" si="132"/>
        <v>8501</v>
      </c>
      <c r="LOK8" s="60">
        <f t="shared" si="132"/>
        <v>8502</v>
      </c>
      <c r="LOL8" s="60">
        <f t="shared" si="132"/>
        <v>8503</v>
      </c>
      <c r="LOM8" s="60">
        <f t="shared" si="132"/>
        <v>8504</v>
      </c>
      <c r="LON8" s="60">
        <f t="shared" si="132"/>
        <v>8505</v>
      </c>
      <c r="LOO8" s="60">
        <f t="shared" si="132"/>
        <v>8506</v>
      </c>
      <c r="LOP8" s="60">
        <f t="shared" si="132"/>
        <v>8507</v>
      </c>
      <c r="LOQ8" s="60">
        <f t="shared" si="132"/>
        <v>8508</v>
      </c>
      <c r="LOR8" s="60">
        <f t="shared" si="132"/>
        <v>8509</v>
      </c>
      <c r="LOS8" s="60">
        <f t="shared" si="132"/>
        <v>8510</v>
      </c>
      <c r="LOT8" s="60">
        <f t="shared" si="132"/>
        <v>8511</v>
      </c>
      <c r="LOU8" s="60">
        <f t="shared" si="132"/>
        <v>8512</v>
      </c>
      <c r="LOV8" s="60">
        <f t="shared" si="132"/>
        <v>8513</v>
      </c>
      <c r="LOW8" s="60">
        <f t="shared" si="132"/>
        <v>8514</v>
      </c>
      <c r="LOX8" s="60">
        <f t="shared" ref="LOX8:LRI8" si="133">LOW8+1</f>
        <v>8515</v>
      </c>
      <c r="LOY8" s="60">
        <f t="shared" si="133"/>
        <v>8516</v>
      </c>
      <c r="LOZ8" s="60">
        <f t="shared" si="133"/>
        <v>8517</v>
      </c>
      <c r="LPA8" s="60">
        <f t="shared" si="133"/>
        <v>8518</v>
      </c>
      <c r="LPB8" s="60">
        <f t="shared" si="133"/>
        <v>8519</v>
      </c>
      <c r="LPC8" s="60">
        <f t="shared" si="133"/>
        <v>8520</v>
      </c>
      <c r="LPD8" s="60">
        <f t="shared" si="133"/>
        <v>8521</v>
      </c>
      <c r="LPE8" s="60">
        <f t="shared" si="133"/>
        <v>8522</v>
      </c>
      <c r="LPF8" s="60">
        <f t="shared" si="133"/>
        <v>8523</v>
      </c>
      <c r="LPG8" s="60">
        <f t="shared" si="133"/>
        <v>8524</v>
      </c>
      <c r="LPH8" s="60">
        <f t="shared" si="133"/>
        <v>8525</v>
      </c>
      <c r="LPI8" s="60">
        <f t="shared" si="133"/>
        <v>8526</v>
      </c>
      <c r="LPJ8" s="60">
        <f t="shared" si="133"/>
        <v>8527</v>
      </c>
      <c r="LPK8" s="60">
        <f t="shared" si="133"/>
        <v>8528</v>
      </c>
      <c r="LPL8" s="60">
        <f t="shared" si="133"/>
        <v>8529</v>
      </c>
      <c r="LPM8" s="60">
        <f t="shared" si="133"/>
        <v>8530</v>
      </c>
      <c r="LPN8" s="60">
        <f t="shared" si="133"/>
        <v>8531</v>
      </c>
      <c r="LPO8" s="60">
        <f t="shared" si="133"/>
        <v>8532</v>
      </c>
      <c r="LPP8" s="60">
        <f t="shared" si="133"/>
        <v>8533</v>
      </c>
      <c r="LPQ8" s="60">
        <f t="shared" si="133"/>
        <v>8534</v>
      </c>
      <c r="LPR8" s="60">
        <f t="shared" si="133"/>
        <v>8535</v>
      </c>
      <c r="LPS8" s="60">
        <f t="shared" si="133"/>
        <v>8536</v>
      </c>
      <c r="LPT8" s="60">
        <f t="shared" si="133"/>
        <v>8537</v>
      </c>
      <c r="LPU8" s="60">
        <f t="shared" si="133"/>
        <v>8538</v>
      </c>
      <c r="LPV8" s="60">
        <f t="shared" si="133"/>
        <v>8539</v>
      </c>
      <c r="LPW8" s="60">
        <f t="shared" si="133"/>
        <v>8540</v>
      </c>
      <c r="LPX8" s="60">
        <f t="shared" si="133"/>
        <v>8541</v>
      </c>
      <c r="LPY8" s="60">
        <f t="shared" si="133"/>
        <v>8542</v>
      </c>
      <c r="LPZ8" s="60">
        <f t="shared" si="133"/>
        <v>8543</v>
      </c>
      <c r="LQA8" s="60">
        <f t="shared" si="133"/>
        <v>8544</v>
      </c>
      <c r="LQB8" s="60">
        <f t="shared" si="133"/>
        <v>8545</v>
      </c>
      <c r="LQC8" s="60">
        <f t="shared" si="133"/>
        <v>8546</v>
      </c>
      <c r="LQD8" s="60">
        <f t="shared" si="133"/>
        <v>8547</v>
      </c>
      <c r="LQE8" s="60">
        <f t="shared" si="133"/>
        <v>8548</v>
      </c>
      <c r="LQF8" s="60">
        <f t="shared" si="133"/>
        <v>8549</v>
      </c>
      <c r="LQG8" s="60">
        <f t="shared" si="133"/>
        <v>8550</v>
      </c>
      <c r="LQH8" s="60">
        <f t="shared" si="133"/>
        <v>8551</v>
      </c>
      <c r="LQI8" s="60">
        <f t="shared" si="133"/>
        <v>8552</v>
      </c>
      <c r="LQJ8" s="60">
        <f t="shared" si="133"/>
        <v>8553</v>
      </c>
      <c r="LQK8" s="60">
        <f t="shared" si="133"/>
        <v>8554</v>
      </c>
      <c r="LQL8" s="60">
        <f t="shared" si="133"/>
        <v>8555</v>
      </c>
      <c r="LQM8" s="60">
        <f t="shared" si="133"/>
        <v>8556</v>
      </c>
      <c r="LQN8" s="60">
        <f t="shared" si="133"/>
        <v>8557</v>
      </c>
      <c r="LQO8" s="60">
        <f t="shared" si="133"/>
        <v>8558</v>
      </c>
      <c r="LQP8" s="60">
        <f t="shared" si="133"/>
        <v>8559</v>
      </c>
      <c r="LQQ8" s="60">
        <f t="shared" si="133"/>
        <v>8560</v>
      </c>
      <c r="LQR8" s="60">
        <f t="shared" si="133"/>
        <v>8561</v>
      </c>
      <c r="LQS8" s="60">
        <f t="shared" si="133"/>
        <v>8562</v>
      </c>
      <c r="LQT8" s="60">
        <f t="shared" si="133"/>
        <v>8563</v>
      </c>
      <c r="LQU8" s="60">
        <f t="shared" si="133"/>
        <v>8564</v>
      </c>
      <c r="LQV8" s="60">
        <f t="shared" si="133"/>
        <v>8565</v>
      </c>
      <c r="LQW8" s="60">
        <f t="shared" si="133"/>
        <v>8566</v>
      </c>
      <c r="LQX8" s="60">
        <f t="shared" si="133"/>
        <v>8567</v>
      </c>
      <c r="LQY8" s="60">
        <f t="shared" si="133"/>
        <v>8568</v>
      </c>
      <c r="LQZ8" s="60">
        <f t="shared" si="133"/>
        <v>8569</v>
      </c>
      <c r="LRA8" s="60">
        <f t="shared" si="133"/>
        <v>8570</v>
      </c>
      <c r="LRB8" s="60">
        <f t="shared" si="133"/>
        <v>8571</v>
      </c>
      <c r="LRC8" s="60">
        <f t="shared" si="133"/>
        <v>8572</v>
      </c>
      <c r="LRD8" s="60">
        <f t="shared" si="133"/>
        <v>8573</v>
      </c>
      <c r="LRE8" s="60">
        <f t="shared" si="133"/>
        <v>8574</v>
      </c>
      <c r="LRF8" s="60">
        <f t="shared" si="133"/>
        <v>8575</v>
      </c>
      <c r="LRG8" s="60">
        <f t="shared" si="133"/>
        <v>8576</v>
      </c>
      <c r="LRH8" s="60">
        <f t="shared" si="133"/>
        <v>8577</v>
      </c>
      <c r="LRI8" s="60">
        <f t="shared" si="133"/>
        <v>8578</v>
      </c>
      <c r="LRJ8" s="60">
        <f t="shared" ref="LRJ8:LTU8" si="134">LRI8+1</f>
        <v>8579</v>
      </c>
      <c r="LRK8" s="60">
        <f t="shared" si="134"/>
        <v>8580</v>
      </c>
      <c r="LRL8" s="60">
        <f t="shared" si="134"/>
        <v>8581</v>
      </c>
      <c r="LRM8" s="60">
        <f t="shared" si="134"/>
        <v>8582</v>
      </c>
      <c r="LRN8" s="60">
        <f t="shared" si="134"/>
        <v>8583</v>
      </c>
      <c r="LRO8" s="60">
        <f t="shared" si="134"/>
        <v>8584</v>
      </c>
      <c r="LRP8" s="60">
        <f t="shared" si="134"/>
        <v>8585</v>
      </c>
      <c r="LRQ8" s="60">
        <f t="shared" si="134"/>
        <v>8586</v>
      </c>
      <c r="LRR8" s="60">
        <f t="shared" si="134"/>
        <v>8587</v>
      </c>
      <c r="LRS8" s="60">
        <f t="shared" si="134"/>
        <v>8588</v>
      </c>
      <c r="LRT8" s="60">
        <f t="shared" si="134"/>
        <v>8589</v>
      </c>
      <c r="LRU8" s="60">
        <f t="shared" si="134"/>
        <v>8590</v>
      </c>
      <c r="LRV8" s="60">
        <f t="shared" si="134"/>
        <v>8591</v>
      </c>
      <c r="LRW8" s="60">
        <f t="shared" si="134"/>
        <v>8592</v>
      </c>
      <c r="LRX8" s="60">
        <f t="shared" si="134"/>
        <v>8593</v>
      </c>
      <c r="LRY8" s="60">
        <f t="shared" si="134"/>
        <v>8594</v>
      </c>
      <c r="LRZ8" s="60">
        <f t="shared" si="134"/>
        <v>8595</v>
      </c>
      <c r="LSA8" s="60">
        <f t="shared" si="134"/>
        <v>8596</v>
      </c>
      <c r="LSB8" s="60">
        <f t="shared" si="134"/>
        <v>8597</v>
      </c>
      <c r="LSC8" s="60">
        <f t="shared" si="134"/>
        <v>8598</v>
      </c>
      <c r="LSD8" s="60">
        <f t="shared" si="134"/>
        <v>8599</v>
      </c>
      <c r="LSE8" s="60">
        <f t="shared" si="134"/>
        <v>8600</v>
      </c>
      <c r="LSF8" s="60">
        <f t="shared" si="134"/>
        <v>8601</v>
      </c>
      <c r="LSG8" s="60">
        <f t="shared" si="134"/>
        <v>8602</v>
      </c>
      <c r="LSH8" s="60">
        <f t="shared" si="134"/>
        <v>8603</v>
      </c>
      <c r="LSI8" s="60">
        <f t="shared" si="134"/>
        <v>8604</v>
      </c>
      <c r="LSJ8" s="60">
        <f t="shared" si="134"/>
        <v>8605</v>
      </c>
      <c r="LSK8" s="60">
        <f t="shared" si="134"/>
        <v>8606</v>
      </c>
      <c r="LSL8" s="60">
        <f t="shared" si="134"/>
        <v>8607</v>
      </c>
      <c r="LSM8" s="60">
        <f t="shared" si="134"/>
        <v>8608</v>
      </c>
      <c r="LSN8" s="60">
        <f t="shared" si="134"/>
        <v>8609</v>
      </c>
      <c r="LSO8" s="60">
        <f t="shared" si="134"/>
        <v>8610</v>
      </c>
      <c r="LSP8" s="60">
        <f t="shared" si="134"/>
        <v>8611</v>
      </c>
      <c r="LSQ8" s="60">
        <f t="shared" si="134"/>
        <v>8612</v>
      </c>
      <c r="LSR8" s="60">
        <f t="shared" si="134"/>
        <v>8613</v>
      </c>
      <c r="LSS8" s="60">
        <f t="shared" si="134"/>
        <v>8614</v>
      </c>
      <c r="LST8" s="60">
        <f t="shared" si="134"/>
        <v>8615</v>
      </c>
      <c r="LSU8" s="60">
        <f t="shared" si="134"/>
        <v>8616</v>
      </c>
      <c r="LSV8" s="60">
        <f t="shared" si="134"/>
        <v>8617</v>
      </c>
      <c r="LSW8" s="60">
        <f t="shared" si="134"/>
        <v>8618</v>
      </c>
      <c r="LSX8" s="60">
        <f t="shared" si="134"/>
        <v>8619</v>
      </c>
      <c r="LSY8" s="60">
        <f t="shared" si="134"/>
        <v>8620</v>
      </c>
      <c r="LSZ8" s="60">
        <f t="shared" si="134"/>
        <v>8621</v>
      </c>
      <c r="LTA8" s="60">
        <f t="shared" si="134"/>
        <v>8622</v>
      </c>
      <c r="LTB8" s="60">
        <f t="shared" si="134"/>
        <v>8623</v>
      </c>
      <c r="LTC8" s="60">
        <f t="shared" si="134"/>
        <v>8624</v>
      </c>
      <c r="LTD8" s="60">
        <f t="shared" si="134"/>
        <v>8625</v>
      </c>
      <c r="LTE8" s="60">
        <f t="shared" si="134"/>
        <v>8626</v>
      </c>
      <c r="LTF8" s="60">
        <f t="shared" si="134"/>
        <v>8627</v>
      </c>
      <c r="LTG8" s="60">
        <f t="shared" si="134"/>
        <v>8628</v>
      </c>
      <c r="LTH8" s="60">
        <f t="shared" si="134"/>
        <v>8629</v>
      </c>
      <c r="LTI8" s="60">
        <f t="shared" si="134"/>
        <v>8630</v>
      </c>
      <c r="LTJ8" s="60">
        <f t="shared" si="134"/>
        <v>8631</v>
      </c>
      <c r="LTK8" s="60">
        <f t="shared" si="134"/>
        <v>8632</v>
      </c>
      <c r="LTL8" s="60">
        <f t="shared" si="134"/>
        <v>8633</v>
      </c>
      <c r="LTM8" s="60">
        <f t="shared" si="134"/>
        <v>8634</v>
      </c>
      <c r="LTN8" s="60">
        <f t="shared" si="134"/>
        <v>8635</v>
      </c>
      <c r="LTO8" s="60">
        <f t="shared" si="134"/>
        <v>8636</v>
      </c>
      <c r="LTP8" s="60">
        <f t="shared" si="134"/>
        <v>8637</v>
      </c>
      <c r="LTQ8" s="60">
        <f t="shared" si="134"/>
        <v>8638</v>
      </c>
      <c r="LTR8" s="60">
        <f t="shared" si="134"/>
        <v>8639</v>
      </c>
      <c r="LTS8" s="60">
        <f t="shared" si="134"/>
        <v>8640</v>
      </c>
      <c r="LTT8" s="60">
        <f t="shared" si="134"/>
        <v>8641</v>
      </c>
      <c r="LTU8" s="60">
        <f t="shared" si="134"/>
        <v>8642</v>
      </c>
      <c r="LTV8" s="60">
        <f t="shared" ref="LTV8:LWG8" si="135">LTU8+1</f>
        <v>8643</v>
      </c>
      <c r="LTW8" s="60">
        <f t="shared" si="135"/>
        <v>8644</v>
      </c>
      <c r="LTX8" s="60">
        <f t="shared" si="135"/>
        <v>8645</v>
      </c>
      <c r="LTY8" s="60">
        <f t="shared" si="135"/>
        <v>8646</v>
      </c>
      <c r="LTZ8" s="60">
        <f t="shared" si="135"/>
        <v>8647</v>
      </c>
      <c r="LUA8" s="60">
        <f t="shared" si="135"/>
        <v>8648</v>
      </c>
      <c r="LUB8" s="60">
        <f t="shared" si="135"/>
        <v>8649</v>
      </c>
      <c r="LUC8" s="60">
        <f t="shared" si="135"/>
        <v>8650</v>
      </c>
      <c r="LUD8" s="60">
        <f t="shared" si="135"/>
        <v>8651</v>
      </c>
      <c r="LUE8" s="60">
        <f t="shared" si="135"/>
        <v>8652</v>
      </c>
      <c r="LUF8" s="60">
        <f t="shared" si="135"/>
        <v>8653</v>
      </c>
      <c r="LUG8" s="60">
        <f t="shared" si="135"/>
        <v>8654</v>
      </c>
      <c r="LUH8" s="60">
        <f t="shared" si="135"/>
        <v>8655</v>
      </c>
      <c r="LUI8" s="60">
        <f t="shared" si="135"/>
        <v>8656</v>
      </c>
      <c r="LUJ8" s="60">
        <f t="shared" si="135"/>
        <v>8657</v>
      </c>
      <c r="LUK8" s="60">
        <f t="shared" si="135"/>
        <v>8658</v>
      </c>
      <c r="LUL8" s="60">
        <f t="shared" si="135"/>
        <v>8659</v>
      </c>
      <c r="LUM8" s="60">
        <f t="shared" si="135"/>
        <v>8660</v>
      </c>
      <c r="LUN8" s="60">
        <f t="shared" si="135"/>
        <v>8661</v>
      </c>
      <c r="LUO8" s="60">
        <f t="shared" si="135"/>
        <v>8662</v>
      </c>
      <c r="LUP8" s="60">
        <f t="shared" si="135"/>
        <v>8663</v>
      </c>
      <c r="LUQ8" s="60">
        <f t="shared" si="135"/>
        <v>8664</v>
      </c>
      <c r="LUR8" s="60">
        <f t="shared" si="135"/>
        <v>8665</v>
      </c>
      <c r="LUS8" s="60">
        <f t="shared" si="135"/>
        <v>8666</v>
      </c>
      <c r="LUT8" s="60">
        <f t="shared" si="135"/>
        <v>8667</v>
      </c>
      <c r="LUU8" s="60">
        <f t="shared" si="135"/>
        <v>8668</v>
      </c>
      <c r="LUV8" s="60">
        <f t="shared" si="135"/>
        <v>8669</v>
      </c>
      <c r="LUW8" s="60">
        <f t="shared" si="135"/>
        <v>8670</v>
      </c>
      <c r="LUX8" s="60">
        <f t="shared" si="135"/>
        <v>8671</v>
      </c>
      <c r="LUY8" s="60">
        <f t="shared" si="135"/>
        <v>8672</v>
      </c>
      <c r="LUZ8" s="60">
        <f t="shared" si="135"/>
        <v>8673</v>
      </c>
      <c r="LVA8" s="60">
        <f t="shared" si="135"/>
        <v>8674</v>
      </c>
      <c r="LVB8" s="60">
        <f t="shared" si="135"/>
        <v>8675</v>
      </c>
      <c r="LVC8" s="60">
        <f t="shared" si="135"/>
        <v>8676</v>
      </c>
      <c r="LVD8" s="60">
        <f t="shared" si="135"/>
        <v>8677</v>
      </c>
      <c r="LVE8" s="60">
        <f t="shared" si="135"/>
        <v>8678</v>
      </c>
      <c r="LVF8" s="60">
        <f t="shared" si="135"/>
        <v>8679</v>
      </c>
      <c r="LVG8" s="60">
        <f t="shared" si="135"/>
        <v>8680</v>
      </c>
      <c r="LVH8" s="60">
        <f t="shared" si="135"/>
        <v>8681</v>
      </c>
      <c r="LVI8" s="60">
        <f t="shared" si="135"/>
        <v>8682</v>
      </c>
      <c r="LVJ8" s="60">
        <f t="shared" si="135"/>
        <v>8683</v>
      </c>
      <c r="LVK8" s="60">
        <f t="shared" si="135"/>
        <v>8684</v>
      </c>
      <c r="LVL8" s="60">
        <f t="shared" si="135"/>
        <v>8685</v>
      </c>
      <c r="LVM8" s="60">
        <f t="shared" si="135"/>
        <v>8686</v>
      </c>
      <c r="LVN8" s="60">
        <f t="shared" si="135"/>
        <v>8687</v>
      </c>
      <c r="LVO8" s="60">
        <f t="shared" si="135"/>
        <v>8688</v>
      </c>
      <c r="LVP8" s="60">
        <f t="shared" si="135"/>
        <v>8689</v>
      </c>
      <c r="LVQ8" s="60">
        <f t="shared" si="135"/>
        <v>8690</v>
      </c>
      <c r="LVR8" s="60">
        <f t="shared" si="135"/>
        <v>8691</v>
      </c>
      <c r="LVS8" s="60">
        <f t="shared" si="135"/>
        <v>8692</v>
      </c>
      <c r="LVT8" s="60">
        <f t="shared" si="135"/>
        <v>8693</v>
      </c>
      <c r="LVU8" s="60">
        <f t="shared" si="135"/>
        <v>8694</v>
      </c>
      <c r="LVV8" s="60">
        <f t="shared" si="135"/>
        <v>8695</v>
      </c>
      <c r="LVW8" s="60">
        <f t="shared" si="135"/>
        <v>8696</v>
      </c>
      <c r="LVX8" s="60">
        <f t="shared" si="135"/>
        <v>8697</v>
      </c>
      <c r="LVY8" s="60">
        <f t="shared" si="135"/>
        <v>8698</v>
      </c>
      <c r="LVZ8" s="60">
        <f t="shared" si="135"/>
        <v>8699</v>
      </c>
      <c r="LWA8" s="60">
        <f t="shared" si="135"/>
        <v>8700</v>
      </c>
      <c r="LWB8" s="60">
        <f t="shared" si="135"/>
        <v>8701</v>
      </c>
      <c r="LWC8" s="60">
        <f t="shared" si="135"/>
        <v>8702</v>
      </c>
      <c r="LWD8" s="60">
        <f t="shared" si="135"/>
        <v>8703</v>
      </c>
      <c r="LWE8" s="60">
        <f t="shared" si="135"/>
        <v>8704</v>
      </c>
      <c r="LWF8" s="60">
        <f t="shared" si="135"/>
        <v>8705</v>
      </c>
      <c r="LWG8" s="60">
        <f t="shared" si="135"/>
        <v>8706</v>
      </c>
      <c r="LWH8" s="60">
        <f t="shared" ref="LWH8:LYS8" si="136">LWG8+1</f>
        <v>8707</v>
      </c>
      <c r="LWI8" s="60">
        <f t="shared" si="136"/>
        <v>8708</v>
      </c>
      <c r="LWJ8" s="60">
        <f t="shared" si="136"/>
        <v>8709</v>
      </c>
      <c r="LWK8" s="60">
        <f t="shared" si="136"/>
        <v>8710</v>
      </c>
      <c r="LWL8" s="60">
        <f t="shared" si="136"/>
        <v>8711</v>
      </c>
      <c r="LWM8" s="60">
        <f t="shared" si="136"/>
        <v>8712</v>
      </c>
      <c r="LWN8" s="60">
        <f t="shared" si="136"/>
        <v>8713</v>
      </c>
      <c r="LWO8" s="60">
        <f t="shared" si="136"/>
        <v>8714</v>
      </c>
      <c r="LWP8" s="60">
        <f t="shared" si="136"/>
        <v>8715</v>
      </c>
      <c r="LWQ8" s="60">
        <f t="shared" si="136"/>
        <v>8716</v>
      </c>
      <c r="LWR8" s="60">
        <f t="shared" si="136"/>
        <v>8717</v>
      </c>
      <c r="LWS8" s="60">
        <f t="shared" si="136"/>
        <v>8718</v>
      </c>
      <c r="LWT8" s="60">
        <f t="shared" si="136"/>
        <v>8719</v>
      </c>
      <c r="LWU8" s="60">
        <f t="shared" si="136"/>
        <v>8720</v>
      </c>
      <c r="LWV8" s="60">
        <f t="shared" si="136"/>
        <v>8721</v>
      </c>
      <c r="LWW8" s="60">
        <f t="shared" si="136"/>
        <v>8722</v>
      </c>
      <c r="LWX8" s="60">
        <f t="shared" si="136"/>
        <v>8723</v>
      </c>
      <c r="LWY8" s="60">
        <f t="shared" si="136"/>
        <v>8724</v>
      </c>
      <c r="LWZ8" s="60">
        <f t="shared" si="136"/>
        <v>8725</v>
      </c>
      <c r="LXA8" s="60">
        <f t="shared" si="136"/>
        <v>8726</v>
      </c>
      <c r="LXB8" s="60">
        <f t="shared" si="136"/>
        <v>8727</v>
      </c>
      <c r="LXC8" s="60">
        <f t="shared" si="136"/>
        <v>8728</v>
      </c>
      <c r="LXD8" s="60">
        <f t="shared" si="136"/>
        <v>8729</v>
      </c>
      <c r="LXE8" s="60">
        <f t="shared" si="136"/>
        <v>8730</v>
      </c>
      <c r="LXF8" s="60">
        <f t="shared" si="136"/>
        <v>8731</v>
      </c>
      <c r="LXG8" s="60">
        <f t="shared" si="136"/>
        <v>8732</v>
      </c>
      <c r="LXH8" s="60">
        <f t="shared" si="136"/>
        <v>8733</v>
      </c>
      <c r="LXI8" s="60">
        <f t="shared" si="136"/>
        <v>8734</v>
      </c>
      <c r="LXJ8" s="60">
        <f t="shared" si="136"/>
        <v>8735</v>
      </c>
      <c r="LXK8" s="60">
        <f t="shared" si="136"/>
        <v>8736</v>
      </c>
      <c r="LXL8" s="60">
        <f t="shared" si="136"/>
        <v>8737</v>
      </c>
      <c r="LXM8" s="60">
        <f t="shared" si="136"/>
        <v>8738</v>
      </c>
      <c r="LXN8" s="60">
        <f t="shared" si="136"/>
        <v>8739</v>
      </c>
      <c r="LXO8" s="60">
        <f t="shared" si="136"/>
        <v>8740</v>
      </c>
      <c r="LXP8" s="60">
        <f t="shared" si="136"/>
        <v>8741</v>
      </c>
      <c r="LXQ8" s="60">
        <f t="shared" si="136"/>
        <v>8742</v>
      </c>
      <c r="LXR8" s="60">
        <f t="shared" si="136"/>
        <v>8743</v>
      </c>
      <c r="LXS8" s="60">
        <f t="shared" si="136"/>
        <v>8744</v>
      </c>
      <c r="LXT8" s="60">
        <f t="shared" si="136"/>
        <v>8745</v>
      </c>
      <c r="LXU8" s="60">
        <f t="shared" si="136"/>
        <v>8746</v>
      </c>
      <c r="LXV8" s="60">
        <f t="shared" si="136"/>
        <v>8747</v>
      </c>
      <c r="LXW8" s="60">
        <f t="shared" si="136"/>
        <v>8748</v>
      </c>
      <c r="LXX8" s="60">
        <f t="shared" si="136"/>
        <v>8749</v>
      </c>
      <c r="LXY8" s="60">
        <f t="shared" si="136"/>
        <v>8750</v>
      </c>
      <c r="LXZ8" s="60">
        <f t="shared" si="136"/>
        <v>8751</v>
      </c>
      <c r="LYA8" s="60">
        <f t="shared" si="136"/>
        <v>8752</v>
      </c>
      <c r="LYB8" s="60">
        <f t="shared" si="136"/>
        <v>8753</v>
      </c>
      <c r="LYC8" s="60">
        <f t="shared" si="136"/>
        <v>8754</v>
      </c>
      <c r="LYD8" s="60">
        <f t="shared" si="136"/>
        <v>8755</v>
      </c>
      <c r="LYE8" s="60">
        <f t="shared" si="136"/>
        <v>8756</v>
      </c>
      <c r="LYF8" s="60">
        <f t="shared" si="136"/>
        <v>8757</v>
      </c>
      <c r="LYG8" s="60">
        <f t="shared" si="136"/>
        <v>8758</v>
      </c>
      <c r="LYH8" s="60">
        <f t="shared" si="136"/>
        <v>8759</v>
      </c>
      <c r="LYI8" s="60">
        <f t="shared" si="136"/>
        <v>8760</v>
      </c>
      <c r="LYJ8" s="60">
        <f t="shared" si="136"/>
        <v>8761</v>
      </c>
      <c r="LYK8" s="60">
        <f t="shared" si="136"/>
        <v>8762</v>
      </c>
      <c r="LYL8" s="60">
        <f t="shared" si="136"/>
        <v>8763</v>
      </c>
      <c r="LYM8" s="60">
        <f t="shared" si="136"/>
        <v>8764</v>
      </c>
      <c r="LYN8" s="60">
        <f t="shared" si="136"/>
        <v>8765</v>
      </c>
      <c r="LYO8" s="60">
        <f t="shared" si="136"/>
        <v>8766</v>
      </c>
      <c r="LYP8" s="60">
        <f t="shared" si="136"/>
        <v>8767</v>
      </c>
      <c r="LYQ8" s="60">
        <f t="shared" si="136"/>
        <v>8768</v>
      </c>
      <c r="LYR8" s="60">
        <f t="shared" si="136"/>
        <v>8769</v>
      </c>
      <c r="LYS8" s="60">
        <f t="shared" si="136"/>
        <v>8770</v>
      </c>
      <c r="LYT8" s="60">
        <f t="shared" ref="LYT8:MBE8" si="137">LYS8+1</f>
        <v>8771</v>
      </c>
      <c r="LYU8" s="60">
        <f t="shared" si="137"/>
        <v>8772</v>
      </c>
      <c r="LYV8" s="60">
        <f t="shared" si="137"/>
        <v>8773</v>
      </c>
      <c r="LYW8" s="60">
        <f t="shared" si="137"/>
        <v>8774</v>
      </c>
      <c r="LYX8" s="60">
        <f t="shared" si="137"/>
        <v>8775</v>
      </c>
      <c r="LYY8" s="60">
        <f t="shared" si="137"/>
        <v>8776</v>
      </c>
      <c r="LYZ8" s="60">
        <f t="shared" si="137"/>
        <v>8777</v>
      </c>
      <c r="LZA8" s="60">
        <f t="shared" si="137"/>
        <v>8778</v>
      </c>
      <c r="LZB8" s="60">
        <f t="shared" si="137"/>
        <v>8779</v>
      </c>
      <c r="LZC8" s="60">
        <f t="shared" si="137"/>
        <v>8780</v>
      </c>
      <c r="LZD8" s="60">
        <f t="shared" si="137"/>
        <v>8781</v>
      </c>
      <c r="LZE8" s="60">
        <f t="shared" si="137"/>
        <v>8782</v>
      </c>
      <c r="LZF8" s="60">
        <f t="shared" si="137"/>
        <v>8783</v>
      </c>
      <c r="LZG8" s="60">
        <f t="shared" si="137"/>
        <v>8784</v>
      </c>
      <c r="LZH8" s="60">
        <f t="shared" si="137"/>
        <v>8785</v>
      </c>
      <c r="LZI8" s="60">
        <f t="shared" si="137"/>
        <v>8786</v>
      </c>
      <c r="LZJ8" s="60">
        <f t="shared" si="137"/>
        <v>8787</v>
      </c>
      <c r="LZK8" s="60">
        <f t="shared" si="137"/>
        <v>8788</v>
      </c>
      <c r="LZL8" s="60">
        <f t="shared" si="137"/>
        <v>8789</v>
      </c>
      <c r="LZM8" s="60">
        <f t="shared" si="137"/>
        <v>8790</v>
      </c>
      <c r="LZN8" s="60">
        <f t="shared" si="137"/>
        <v>8791</v>
      </c>
      <c r="LZO8" s="60">
        <f t="shared" si="137"/>
        <v>8792</v>
      </c>
      <c r="LZP8" s="60">
        <f t="shared" si="137"/>
        <v>8793</v>
      </c>
      <c r="LZQ8" s="60">
        <f t="shared" si="137"/>
        <v>8794</v>
      </c>
      <c r="LZR8" s="60">
        <f t="shared" si="137"/>
        <v>8795</v>
      </c>
      <c r="LZS8" s="60">
        <f t="shared" si="137"/>
        <v>8796</v>
      </c>
      <c r="LZT8" s="60">
        <f t="shared" si="137"/>
        <v>8797</v>
      </c>
      <c r="LZU8" s="60">
        <f t="shared" si="137"/>
        <v>8798</v>
      </c>
      <c r="LZV8" s="60">
        <f t="shared" si="137"/>
        <v>8799</v>
      </c>
      <c r="LZW8" s="60">
        <f t="shared" si="137"/>
        <v>8800</v>
      </c>
      <c r="LZX8" s="60">
        <f t="shared" si="137"/>
        <v>8801</v>
      </c>
      <c r="LZY8" s="60">
        <f t="shared" si="137"/>
        <v>8802</v>
      </c>
      <c r="LZZ8" s="60">
        <f t="shared" si="137"/>
        <v>8803</v>
      </c>
      <c r="MAA8" s="60">
        <f t="shared" si="137"/>
        <v>8804</v>
      </c>
      <c r="MAB8" s="60">
        <f t="shared" si="137"/>
        <v>8805</v>
      </c>
      <c r="MAC8" s="60">
        <f t="shared" si="137"/>
        <v>8806</v>
      </c>
      <c r="MAD8" s="60">
        <f t="shared" si="137"/>
        <v>8807</v>
      </c>
      <c r="MAE8" s="60">
        <f t="shared" si="137"/>
        <v>8808</v>
      </c>
      <c r="MAF8" s="60">
        <f t="shared" si="137"/>
        <v>8809</v>
      </c>
      <c r="MAG8" s="60">
        <f t="shared" si="137"/>
        <v>8810</v>
      </c>
      <c r="MAH8" s="60">
        <f t="shared" si="137"/>
        <v>8811</v>
      </c>
      <c r="MAI8" s="60">
        <f t="shared" si="137"/>
        <v>8812</v>
      </c>
      <c r="MAJ8" s="60">
        <f t="shared" si="137"/>
        <v>8813</v>
      </c>
      <c r="MAK8" s="60">
        <f t="shared" si="137"/>
        <v>8814</v>
      </c>
      <c r="MAL8" s="60">
        <f t="shared" si="137"/>
        <v>8815</v>
      </c>
      <c r="MAM8" s="60">
        <f t="shared" si="137"/>
        <v>8816</v>
      </c>
      <c r="MAN8" s="60">
        <f t="shared" si="137"/>
        <v>8817</v>
      </c>
      <c r="MAO8" s="60">
        <f t="shared" si="137"/>
        <v>8818</v>
      </c>
      <c r="MAP8" s="60">
        <f t="shared" si="137"/>
        <v>8819</v>
      </c>
      <c r="MAQ8" s="60">
        <f t="shared" si="137"/>
        <v>8820</v>
      </c>
      <c r="MAR8" s="60">
        <f t="shared" si="137"/>
        <v>8821</v>
      </c>
      <c r="MAS8" s="60">
        <f t="shared" si="137"/>
        <v>8822</v>
      </c>
      <c r="MAT8" s="60">
        <f t="shared" si="137"/>
        <v>8823</v>
      </c>
      <c r="MAU8" s="60">
        <f t="shared" si="137"/>
        <v>8824</v>
      </c>
      <c r="MAV8" s="60">
        <f t="shared" si="137"/>
        <v>8825</v>
      </c>
      <c r="MAW8" s="60">
        <f t="shared" si="137"/>
        <v>8826</v>
      </c>
      <c r="MAX8" s="60">
        <f t="shared" si="137"/>
        <v>8827</v>
      </c>
      <c r="MAY8" s="60">
        <f t="shared" si="137"/>
        <v>8828</v>
      </c>
      <c r="MAZ8" s="60">
        <f t="shared" si="137"/>
        <v>8829</v>
      </c>
      <c r="MBA8" s="60">
        <f t="shared" si="137"/>
        <v>8830</v>
      </c>
      <c r="MBB8" s="60">
        <f t="shared" si="137"/>
        <v>8831</v>
      </c>
      <c r="MBC8" s="60">
        <f t="shared" si="137"/>
        <v>8832</v>
      </c>
      <c r="MBD8" s="60">
        <f t="shared" si="137"/>
        <v>8833</v>
      </c>
      <c r="MBE8" s="60">
        <f t="shared" si="137"/>
        <v>8834</v>
      </c>
      <c r="MBF8" s="60">
        <f t="shared" ref="MBF8:MDQ8" si="138">MBE8+1</f>
        <v>8835</v>
      </c>
      <c r="MBG8" s="60">
        <f t="shared" si="138"/>
        <v>8836</v>
      </c>
      <c r="MBH8" s="60">
        <f t="shared" si="138"/>
        <v>8837</v>
      </c>
      <c r="MBI8" s="60">
        <f t="shared" si="138"/>
        <v>8838</v>
      </c>
      <c r="MBJ8" s="60">
        <f t="shared" si="138"/>
        <v>8839</v>
      </c>
      <c r="MBK8" s="60">
        <f t="shared" si="138"/>
        <v>8840</v>
      </c>
      <c r="MBL8" s="60">
        <f t="shared" si="138"/>
        <v>8841</v>
      </c>
      <c r="MBM8" s="60">
        <f t="shared" si="138"/>
        <v>8842</v>
      </c>
      <c r="MBN8" s="60">
        <f t="shared" si="138"/>
        <v>8843</v>
      </c>
      <c r="MBO8" s="60">
        <f t="shared" si="138"/>
        <v>8844</v>
      </c>
      <c r="MBP8" s="60">
        <f t="shared" si="138"/>
        <v>8845</v>
      </c>
      <c r="MBQ8" s="60">
        <f t="shared" si="138"/>
        <v>8846</v>
      </c>
      <c r="MBR8" s="60">
        <f t="shared" si="138"/>
        <v>8847</v>
      </c>
      <c r="MBS8" s="60">
        <f t="shared" si="138"/>
        <v>8848</v>
      </c>
      <c r="MBT8" s="60">
        <f t="shared" si="138"/>
        <v>8849</v>
      </c>
      <c r="MBU8" s="60">
        <f t="shared" si="138"/>
        <v>8850</v>
      </c>
      <c r="MBV8" s="60">
        <f t="shared" si="138"/>
        <v>8851</v>
      </c>
      <c r="MBW8" s="60">
        <f t="shared" si="138"/>
        <v>8852</v>
      </c>
      <c r="MBX8" s="60">
        <f t="shared" si="138"/>
        <v>8853</v>
      </c>
      <c r="MBY8" s="60">
        <f t="shared" si="138"/>
        <v>8854</v>
      </c>
      <c r="MBZ8" s="60">
        <f t="shared" si="138"/>
        <v>8855</v>
      </c>
      <c r="MCA8" s="60">
        <f t="shared" si="138"/>
        <v>8856</v>
      </c>
      <c r="MCB8" s="60">
        <f t="shared" si="138"/>
        <v>8857</v>
      </c>
      <c r="MCC8" s="60">
        <f t="shared" si="138"/>
        <v>8858</v>
      </c>
      <c r="MCD8" s="60">
        <f t="shared" si="138"/>
        <v>8859</v>
      </c>
      <c r="MCE8" s="60">
        <f t="shared" si="138"/>
        <v>8860</v>
      </c>
      <c r="MCF8" s="60">
        <f t="shared" si="138"/>
        <v>8861</v>
      </c>
      <c r="MCG8" s="60">
        <f t="shared" si="138"/>
        <v>8862</v>
      </c>
      <c r="MCH8" s="60">
        <f t="shared" si="138"/>
        <v>8863</v>
      </c>
      <c r="MCI8" s="60">
        <f t="shared" si="138"/>
        <v>8864</v>
      </c>
      <c r="MCJ8" s="60">
        <f t="shared" si="138"/>
        <v>8865</v>
      </c>
      <c r="MCK8" s="60">
        <f t="shared" si="138"/>
        <v>8866</v>
      </c>
      <c r="MCL8" s="60">
        <f t="shared" si="138"/>
        <v>8867</v>
      </c>
      <c r="MCM8" s="60">
        <f t="shared" si="138"/>
        <v>8868</v>
      </c>
      <c r="MCN8" s="60">
        <f t="shared" si="138"/>
        <v>8869</v>
      </c>
      <c r="MCO8" s="60">
        <f t="shared" si="138"/>
        <v>8870</v>
      </c>
      <c r="MCP8" s="60">
        <f t="shared" si="138"/>
        <v>8871</v>
      </c>
      <c r="MCQ8" s="60">
        <f t="shared" si="138"/>
        <v>8872</v>
      </c>
      <c r="MCR8" s="60">
        <f t="shared" si="138"/>
        <v>8873</v>
      </c>
      <c r="MCS8" s="60">
        <f t="shared" si="138"/>
        <v>8874</v>
      </c>
      <c r="MCT8" s="60">
        <f t="shared" si="138"/>
        <v>8875</v>
      </c>
      <c r="MCU8" s="60">
        <f t="shared" si="138"/>
        <v>8876</v>
      </c>
      <c r="MCV8" s="60">
        <f t="shared" si="138"/>
        <v>8877</v>
      </c>
      <c r="MCW8" s="60">
        <f t="shared" si="138"/>
        <v>8878</v>
      </c>
      <c r="MCX8" s="60">
        <f t="shared" si="138"/>
        <v>8879</v>
      </c>
      <c r="MCY8" s="60">
        <f t="shared" si="138"/>
        <v>8880</v>
      </c>
      <c r="MCZ8" s="60">
        <f t="shared" si="138"/>
        <v>8881</v>
      </c>
      <c r="MDA8" s="60">
        <f t="shared" si="138"/>
        <v>8882</v>
      </c>
      <c r="MDB8" s="60">
        <f t="shared" si="138"/>
        <v>8883</v>
      </c>
      <c r="MDC8" s="60">
        <f t="shared" si="138"/>
        <v>8884</v>
      </c>
      <c r="MDD8" s="60">
        <f t="shared" si="138"/>
        <v>8885</v>
      </c>
      <c r="MDE8" s="60">
        <f t="shared" si="138"/>
        <v>8886</v>
      </c>
      <c r="MDF8" s="60">
        <f t="shared" si="138"/>
        <v>8887</v>
      </c>
      <c r="MDG8" s="60">
        <f t="shared" si="138"/>
        <v>8888</v>
      </c>
      <c r="MDH8" s="60">
        <f t="shared" si="138"/>
        <v>8889</v>
      </c>
      <c r="MDI8" s="60">
        <f t="shared" si="138"/>
        <v>8890</v>
      </c>
      <c r="MDJ8" s="60">
        <f t="shared" si="138"/>
        <v>8891</v>
      </c>
      <c r="MDK8" s="60">
        <f t="shared" si="138"/>
        <v>8892</v>
      </c>
      <c r="MDL8" s="60">
        <f t="shared" si="138"/>
        <v>8893</v>
      </c>
      <c r="MDM8" s="60">
        <f t="shared" si="138"/>
        <v>8894</v>
      </c>
      <c r="MDN8" s="60">
        <f t="shared" si="138"/>
        <v>8895</v>
      </c>
      <c r="MDO8" s="60">
        <f t="shared" si="138"/>
        <v>8896</v>
      </c>
      <c r="MDP8" s="60">
        <f t="shared" si="138"/>
        <v>8897</v>
      </c>
      <c r="MDQ8" s="60">
        <f t="shared" si="138"/>
        <v>8898</v>
      </c>
      <c r="MDR8" s="60">
        <f t="shared" ref="MDR8:MGC8" si="139">MDQ8+1</f>
        <v>8899</v>
      </c>
      <c r="MDS8" s="60">
        <f t="shared" si="139"/>
        <v>8900</v>
      </c>
      <c r="MDT8" s="60">
        <f t="shared" si="139"/>
        <v>8901</v>
      </c>
      <c r="MDU8" s="60">
        <f t="shared" si="139"/>
        <v>8902</v>
      </c>
      <c r="MDV8" s="60">
        <f t="shared" si="139"/>
        <v>8903</v>
      </c>
      <c r="MDW8" s="60">
        <f t="shared" si="139"/>
        <v>8904</v>
      </c>
      <c r="MDX8" s="60">
        <f t="shared" si="139"/>
        <v>8905</v>
      </c>
      <c r="MDY8" s="60">
        <f t="shared" si="139"/>
        <v>8906</v>
      </c>
      <c r="MDZ8" s="60">
        <f t="shared" si="139"/>
        <v>8907</v>
      </c>
      <c r="MEA8" s="60">
        <f t="shared" si="139"/>
        <v>8908</v>
      </c>
      <c r="MEB8" s="60">
        <f t="shared" si="139"/>
        <v>8909</v>
      </c>
      <c r="MEC8" s="60">
        <f t="shared" si="139"/>
        <v>8910</v>
      </c>
      <c r="MED8" s="60">
        <f t="shared" si="139"/>
        <v>8911</v>
      </c>
      <c r="MEE8" s="60">
        <f t="shared" si="139"/>
        <v>8912</v>
      </c>
      <c r="MEF8" s="60">
        <f t="shared" si="139"/>
        <v>8913</v>
      </c>
      <c r="MEG8" s="60">
        <f t="shared" si="139"/>
        <v>8914</v>
      </c>
      <c r="MEH8" s="60">
        <f t="shared" si="139"/>
        <v>8915</v>
      </c>
      <c r="MEI8" s="60">
        <f t="shared" si="139"/>
        <v>8916</v>
      </c>
      <c r="MEJ8" s="60">
        <f t="shared" si="139"/>
        <v>8917</v>
      </c>
      <c r="MEK8" s="60">
        <f t="shared" si="139"/>
        <v>8918</v>
      </c>
      <c r="MEL8" s="60">
        <f t="shared" si="139"/>
        <v>8919</v>
      </c>
      <c r="MEM8" s="60">
        <f t="shared" si="139"/>
        <v>8920</v>
      </c>
      <c r="MEN8" s="60">
        <f t="shared" si="139"/>
        <v>8921</v>
      </c>
      <c r="MEO8" s="60">
        <f t="shared" si="139"/>
        <v>8922</v>
      </c>
      <c r="MEP8" s="60">
        <f t="shared" si="139"/>
        <v>8923</v>
      </c>
      <c r="MEQ8" s="60">
        <f t="shared" si="139"/>
        <v>8924</v>
      </c>
      <c r="MER8" s="60">
        <f t="shared" si="139"/>
        <v>8925</v>
      </c>
      <c r="MES8" s="60">
        <f t="shared" si="139"/>
        <v>8926</v>
      </c>
      <c r="MET8" s="60">
        <f t="shared" si="139"/>
        <v>8927</v>
      </c>
      <c r="MEU8" s="60">
        <f t="shared" si="139"/>
        <v>8928</v>
      </c>
      <c r="MEV8" s="60">
        <f t="shared" si="139"/>
        <v>8929</v>
      </c>
      <c r="MEW8" s="60">
        <f t="shared" si="139"/>
        <v>8930</v>
      </c>
      <c r="MEX8" s="60">
        <f t="shared" si="139"/>
        <v>8931</v>
      </c>
      <c r="MEY8" s="60">
        <f t="shared" si="139"/>
        <v>8932</v>
      </c>
      <c r="MEZ8" s="60">
        <f t="shared" si="139"/>
        <v>8933</v>
      </c>
      <c r="MFA8" s="60">
        <f t="shared" si="139"/>
        <v>8934</v>
      </c>
      <c r="MFB8" s="60">
        <f t="shared" si="139"/>
        <v>8935</v>
      </c>
      <c r="MFC8" s="60">
        <f t="shared" si="139"/>
        <v>8936</v>
      </c>
      <c r="MFD8" s="60">
        <f t="shared" si="139"/>
        <v>8937</v>
      </c>
      <c r="MFE8" s="60">
        <f t="shared" si="139"/>
        <v>8938</v>
      </c>
      <c r="MFF8" s="60">
        <f t="shared" si="139"/>
        <v>8939</v>
      </c>
      <c r="MFG8" s="60">
        <f t="shared" si="139"/>
        <v>8940</v>
      </c>
      <c r="MFH8" s="60">
        <f t="shared" si="139"/>
        <v>8941</v>
      </c>
      <c r="MFI8" s="60">
        <f t="shared" si="139"/>
        <v>8942</v>
      </c>
      <c r="MFJ8" s="60">
        <f t="shared" si="139"/>
        <v>8943</v>
      </c>
      <c r="MFK8" s="60">
        <f t="shared" si="139"/>
        <v>8944</v>
      </c>
      <c r="MFL8" s="60">
        <f t="shared" si="139"/>
        <v>8945</v>
      </c>
      <c r="MFM8" s="60">
        <f t="shared" si="139"/>
        <v>8946</v>
      </c>
      <c r="MFN8" s="60">
        <f t="shared" si="139"/>
        <v>8947</v>
      </c>
      <c r="MFO8" s="60">
        <f t="shared" si="139"/>
        <v>8948</v>
      </c>
      <c r="MFP8" s="60">
        <f t="shared" si="139"/>
        <v>8949</v>
      </c>
      <c r="MFQ8" s="60">
        <f t="shared" si="139"/>
        <v>8950</v>
      </c>
      <c r="MFR8" s="60">
        <f t="shared" si="139"/>
        <v>8951</v>
      </c>
      <c r="MFS8" s="60">
        <f t="shared" si="139"/>
        <v>8952</v>
      </c>
      <c r="MFT8" s="60">
        <f t="shared" si="139"/>
        <v>8953</v>
      </c>
      <c r="MFU8" s="60">
        <f t="shared" si="139"/>
        <v>8954</v>
      </c>
      <c r="MFV8" s="60">
        <f t="shared" si="139"/>
        <v>8955</v>
      </c>
      <c r="MFW8" s="60">
        <f t="shared" si="139"/>
        <v>8956</v>
      </c>
      <c r="MFX8" s="60">
        <f t="shared" si="139"/>
        <v>8957</v>
      </c>
      <c r="MFY8" s="60">
        <f t="shared" si="139"/>
        <v>8958</v>
      </c>
      <c r="MFZ8" s="60">
        <f t="shared" si="139"/>
        <v>8959</v>
      </c>
      <c r="MGA8" s="60">
        <f t="shared" si="139"/>
        <v>8960</v>
      </c>
      <c r="MGB8" s="60">
        <f t="shared" si="139"/>
        <v>8961</v>
      </c>
      <c r="MGC8" s="60">
        <f t="shared" si="139"/>
        <v>8962</v>
      </c>
      <c r="MGD8" s="60">
        <f t="shared" ref="MGD8:MIO8" si="140">MGC8+1</f>
        <v>8963</v>
      </c>
      <c r="MGE8" s="60">
        <f t="shared" si="140"/>
        <v>8964</v>
      </c>
      <c r="MGF8" s="60">
        <f t="shared" si="140"/>
        <v>8965</v>
      </c>
      <c r="MGG8" s="60">
        <f t="shared" si="140"/>
        <v>8966</v>
      </c>
      <c r="MGH8" s="60">
        <f t="shared" si="140"/>
        <v>8967</v>
      </c>
      <c r="MGI8" s="60">
        <f t="shared" si="140"/>
        <v>8968</v>
      </c>
      <c r="MGJ8" s="60">
        <f t="shared" si="140"/>
        <v>8969</v>
      </c>
      <c r="MGK8" s="60">
        <f t="shared" si="140"/>
        <v>8970</v>
      </c>
      <c r="MGL8" s="60">
        <f t="shared" si="140"/>
        <v>8971</v>
      </c>
      <c r="MGM8" s="60">
        <f t="shared" si="140"/>
        <v>8972</v>
      </c>
      <c r="MGN8" s="60">
        <f t="shared" si="140"/>
        <v>8973</v>
      </c>
      <c r="MGO8" s="60">
        <f t="shared" si="140"/>
        <v>8974</v>
      </c>
      <c r="MGP8" s="60">
        <f t="shared" si="140"/>
        <v>8975</v>
      </c>
      <c r="MGQ8" s="60">
        <f t="shared" si="140"/>
        <v>8976</v>
      </c>
      <c r="MGR8" s="60">
        <f t="shared" si="140"/>
        <v>8977</v>
      </c>
      <c r="MGS8" s="60">
        <f t="shared" si="140"/>
        <v>8978</v>
      </c>
      <c r="MGT8" s="60">
        <f t="shared" si="140"/>
        <v>8979</v>
      </c>
      <c r="MGU8" s="60">
        <f t="shared" si="140"/>
        <v>8980</v>
      </c>
      <c r="MGV8" s="60">
        <f t="shared" si="140"/>
        <v>8981</v>
      </c>
      <c r="MGW8" s="60">
        <f t="shared" si="140"/>
        <v>8982</v>
      </c>
      <c r="MGX8" s="60">
        <f t="shared" si="140"/>
        <v>8983</v>
      </c>
      <c r="MGY8" s="60">
        <f t="shared" si="140"/>
        <v>8984</v>
      </c>
      <c r="MGZ8" s="60">
        <f t="shared" si="140"/>
        <v>8985</v>
      </c>
      <c r="MHA8" s="60">
        <f t="shared" si="140"/>
        <v>8986</v>
      </c>
      <c r="MHB8" s="60">
        <f t="shared" si="140"/>
        <v>8987</v>
      </c>
      <c r="MHC8" s="60">
        <f t="shared" si="140"/>
        <v>8988</v>
      </c>
      <c r="MHD8" s="60">
        <f t="shared" si="140"/>
        <v>8989</v>
      </c>
      <c r="MHE8" s="60">
        <f t="shared" si="140"/>
        <v>8990</v>
      </c>
      <c r="MHF8" s="60">
        <f t="shared" si="140"/>
        <v>8991</v>
      </c>
      <c r="MHG8" s="60">
        <f t="shared" si="140"/>
        <v>8992</v>
      </c>
      <c r="MHH8" s="60">
        <f t="shared" si="140"/>
        <v>8993</v>
      </c>
      <c r="MHI8" s="60">
        <f t="shared" si="140"/>
        <v>8994</v>
      </c>
      <c r="MHJ8" s="60">
        <f t="shared" si="140"/>
        <v>8995</v>
      </c>
      <c r="MHK8" s="60">
        <f t="shared" si="140"/>
        <v>8996</v>
      </c>
      <c r="MHL8" s="60">
        <f t="shared" si="140"/>
        <v>8997</v>
      </c>
      <c r="MHM8" s="60">
        <f t="shared" si="140"/>
        <v>8998</v>
      </c>
      <c r="MHN8" s="60">
        <f t="shared" si="140"/>
        <v>8999</v>
      </c>
      <c r="MHO8" s="60">
        <f t="shared" si="140"/>
        <v>9000</v>
      </c>
      <c r="MHP8" s="60">
        <f t="shared" si="140"/>
        <v>9001</v>
      </c>
      <c r="MHQ8" s="60">
        <f t="shared" si="140"/>
        <v>9002</v>
      </c>
      <c r="MHR8" s="60">
        <f t="shared" si="140"/>
        <v>9003</v>
      </c>
      <c r="MHS8" s="60">
        <f t="shared" si="140"/>
        <v>9004</v>
      </c>
      <c r="MHT8" s="60">
        <f t="shared" si="140"/>
        <v>9005</v>
      </c>
      <c r="MHU8" s="60">
        <f t="shared" si="140"/>
        <v>9006</v>
      </c>
      <c r="MHV8" s="60">
        <f t="shared" si="140"/>
        <v>9007</v>
      </c>
      <c r="MHW8" s="60">
        <f t="shared" si="140"/>
        <v>9008</v>
      </c>
      <c r="MHX8" s="60">
        <f t="shared" si="140"/>
        <v>9009</v>
      </c>
      <c r="MHY8" s="60">
        <f t="shared" si="140"/>
        <v>9010</v>
      </c>
      <c r="MHZ8" s="60">
        <f t="shared" si="140"/>
        <v>9011</v>
      </c>
      <c r="MIA8" s="60">
        <f t="shared" si="140"/>
        <v>9012</v>
      </c>
      <c r="MIB8" s="60">
        <f t="shared" si="140"/>
        <v>9013</v>
      </c>
      <c r="MIC8" s="60">
        <f t="shared" si="140"/>
        <v>9014</v>
      </c>
      <c r="MID8" s="60">
        <f t="shared" si="140"/>
        <v>9015</v>
      </c>
      <c r="MIE8" s="60">
        <f t="shared" si="140"/>
        <v>9016</v>
      </c>
      <c r="MIF8" s="60">
        <f t="shared" si="140"/>
        <v>9017</v>
      </c>
      <c r="MIG8" s="60">
        <f t="shared" si="140"/>
        <v>9018</v>
      </c>
      <c r="MIH8" s="60">
        <f t="shared" si="140"/>
        <v>9019</v>
      </c>
      <c r="MII8" s="60">
        <f t="shared" si="140"/>
        <v>9020</v>
      </c>
      <c r="MIJ8" s="60">
        <f t="shared" si="140"/>
        <v>9021</v>
      </c>
      <c r="MIK8" s="60">
        <f t="shared" si="140"/>
        <v>9022</v>
      </c>
      <c r="MIL8" s="60">
        <f t="shared" si="140"/>
        <v>9023</v>
      </c>
      <c r="MIM8" s="60">
        <f t="shared" si="140"/>
        <v>9024</v>
      </c>
      <c r="MIN8" s="60">
        <f t="shared" si="140"/>
        <v>9025</v>
      </c>
      <c r="MIO8" s="60">
        <f t="shared" si="140"/>
        <v>9026</v>
      </c>
      <c r="MIP8" s="60">
        <f t="shared" ref="MIP8:MLA8" si="141">MIO8+1</f>
        <v>9027</v>
      </c>
      <c r="MIQ8" s="60">
        <f t="shared" si="141"/>
        <v>9028</v>
      </c>
      <c r="MIR8" s="60">
        <f t="shared" si="141"/>
        <v>9029</v>
      </c>
      <c r="MIS8" s="60">
        <f t="shared" si="141"/>
        <v>9030</v>
      </c>
      <c r="MIT8" s="60">
        <f t="shared" si="141"/>
        <v>9031</v>
      </c>
      <c r="MIU8" s="60">
        <f t="shared" si="141"/>
        <v>9032</v>
      </c>
      <c r="MIV8" s="60">
        <f t="shared" si="141"/>
        <v>9033</v>
      </c>
      <c r="MIW8" s="60">
        <f t="shared" si="141"/>
        <v>9034</v>
      </c>
      <c r="MIX8" s="60">
        <f t="shared" si="141"/>
        <v>9035</v>
      </c>
      <c r="MIY8" s="60">
        <f t="shared" si="141"/>
        <v>9036</v>
      </c>
      <c r="MIZ8" s="60">
        <f t="shared" si="141"/>
        <v>9037</v>
      </c>
      <c r="MJA8" s="60">
        <f t="shared" si="141"/>
        <v>9038</v>
      </c>
      <c r="MJB8" s="60">
        <f t="shared" si="141"/>
        <v>9039</v>
      </c>
      <c r="MJC8" s="60">
        <f t="shared" si="141"/>
        <v>9040</v>
      </c>
      <c r="MJD8" s="60">
        <f t="shared" si="141"/>
        <v>9041</v>
      </c>
      <c r="MJE8" s="60">
        <f t="shared" si="141"/>
        <v>9042</v>
      </c>
      <c r="MJF8" s="60">
        <f t="shared" si="141"/>
        <v>9043</v>
      </c>
      <c r="MJG8" s="60">
        <f t="shared" si="141"/>
        <v>9044</v>
      </c>
      <c r="MJH8" s="60">
        <f t="shared" si="141"/>
        <v>9045</v>
      </c>
      <c r="MJI8" s="60">
        <f t="shared" si="141"/>
        <v>9046</v>
      </c>
      <c r="MJJ8" s="60">
        <f t="shared" si="141"/>
        <v>9047</v>
      </c>
      <c r="MJK8" s="60">
        <f t="shared" si="141"/>
        <v>9048</v>
      </c>
      <c r="MJL8" s="60">
        <f t="shared" si="141"/>
        <v>9049</v>
      </c>
      <c r="MJM8" s="60">
        <f t="shared" si="141"/>
        <v>9050</v>
      </c>
      <c r="MJN8" s="60">
        <f t="shared" si="141"/>
        <v>9051</v>
      </c>
      <c r="MJO8" s="60">
        <f t="shared" si="141"/>
        <v>9052</v>
      </c>
      <c r="MJP8" s="60">
        <f t="shared" si="141"/>
        <v>9053</v>
      </c>
      <c r="MJQ8" s="60">
        <f t="shared" si="141"/>
        <v>9054</v>
      </c>
      <c r="MJR8" s="60">
        <f t="shared" si="141"/>
        <v>9055</v>
      </c>
      <c r="MJS8" s="60">
        <f t="shared" si="141"/>
        <v>9056</v>
      </c>
      <c r="MJT8" s="60">
        <f t="shared" si="141"/>
        <v>9057</v>
      </c>
      <c r="MJU8" s="60">
        <f t="shared" si="141"/>
        <v>9058</v>
      </c>
      <c r="MJV8" s="60">
        <f t="shared" si="141"/>
        <v>9059</v>
      </c>
      <c r="MJW8" s="60">
        <f t="shared" si="141"/>
        <v>9060</v>
      </c>
      <c r="MJX8" s="60">
        <f t="shared" si="141"/>
        <v>9061</v>
      </c>
      <c r="MJY8" s="60">
        <f t="shared" si="141"/>
        <v>9062</v>
      </c>
      <c r="MJZ8" s="60">
        <f t="shared" si="141"/>
        <v>9063</v>
      </c>
      <c r="MKA8" s="60">
        <f t="shared" si="141"/>
        <v>9064</v>
      </c>
      <c r="MKB8" s="60">
        <f t="shared" si="141"/>
        <v>9065</v>
      </c>
      <c r="MKC8" s="60">
        <f t="shared" si="141"/>
        <v>9066</v>
      </c>
      <c r="MKD8" s="60">
        <f t="shared" si="141"/>
        <v>9067</v>
      </c>
      <c r="MKE8" s="60">
        <f t="shared" si="141"/>
        <v>9068</v>
      </c>
      <c r="MKF8" s="60">
        <f t="shared" si="141"/>
        <v>9069</v>
      </c>
      <c r="MKG8" s="60">
        <f t="shared" si="141"/>
        <v>9070</v>
      </c>
      <c r="MKH8" s="60">
        <f t="shared" si="141"/>
        <v>9071</v>
      </c>
      <c r="MKI8" s="60">
        <f t="shared" si="141"/>
        <v>9072</v>
      </c>
      <c r="MKJ8" s="60">
        <f t="shared" si="141"/>
        <v>9073</v>
      </c>
      <c r="MKK8" s="60">
        <f t="shared" si="141"/>
        <v>9074</v>
      </c>
      <c r="MKL8" s="60">
        <f t="shared" si="141"/>
        <v>9075</v>
      </c>
      <c r="MKM8" s="60">
        <f t="shared" si="141"/>
        <v>9076</v>
      </c>
      <c r="MKN8" s="60">
        <f t="shared" si="141"/>
        <v>9077</v>
      </c>
      <c r="MKO8" s="60">
        <f t="shared" si="141"/>
        <v>9078</v>
      </c>
      <c r="MKP8" s="60">
        <f t="shared" si="141"/>
        <v>9079</v>
      </c>
      <c r="MKQ8" s="60">
        <f t="shared" si="141"/>
        <v>9080</v>
      </c>
      <c r="MKR8" s="60">
        <f t="shared" si="141"/>
        <v>9081</v>
      </c>
      <c r="MKS8" s="60">
        <f t="shared" si="141"/>
        <v>9082</v>
      </c>
      <c r="MKT8" s="60">
        <f t="shared" si="141"/>
        <v>9083</v>
      </c>
      <c r="MKU8" s="60">
        <f t="shared" si="141"/>
        <v>9084</v>
      </c>
      <c r="MKV8" s="60">
        <f t="shared" si="141"/>
        <v>9085</v>
      </c>
      <c r="MKW8" s="60">
        <f t="shared" si="141"/>
        <v>9086</v>
      </c>
      <c r="MKX8" s="60">
        <f t="shared" si="141"/>
        <v>9087</v>
      </c>
      <c r="MKY8" s="60">
        <f t="shared" si="141"/>
        <v>9088</v>
      </c>
      <c r="MKZ8" s="60">
        <f t="shared" si="141"/>
        <v>9089</v>
      </c>
      <c r="MLA8" s="60">
        <f t="shared" si="141"/>
        <v>9090</v>
      </c>
      <c r="MLB8" s="60">
        <f t="shared" ref="MLB8:MNM8" si="142">MLA8+1</f>
        <v>9091</v>
      </c>
      <c r="MLC8" s="60">
        <f t="shared" si="142"/>
        <v>9092</v>
      </c>
      <c r="MLD8" s="60">
        <f t="shared" si="142"/>
        <v>9093</v>
      </c>
      <c r="MLE8" s="60">
        <f t="shared" si="142"/>
        <v>9094</v>
      </c>
      <c r="MLF8" s="60">
        <f t="shared" si="142"/>
        <v>9095</v>
      </c>
      <c r="MLG8" s="60">
        <f t="shared" si="142"/>
        <v>9096</v>
      </c>
      <c r="MLH8" s="60">
        <f t="shared" si="142"/>
        <v>9097</v>
      </c>
      <c r="MLI8" s="60">
        <f t="shared" si="142"/>
        <v>9098</v>
      </c>
      <c r="MLJ8" s="60">
        <f t="shared" si="142"/>
        <v>9099</v>
      </c>
      <c r="MLK8" s="60">
        <f t="shared" si="142"/>
        <v>9100</v>
      </c>
      <c r="MLL8" s="60">
        <f t="shared" si="142"/>
        <v>9101</v>
      </c>
      <c r="MLM8" s="60">
        <f t="shared" si="142"/>
        <v>9102</v>
      </c>
      <c r="MLN8" s="60">
        <f t="shared" si="142"/>
        <v>9103</v>
      </c>
      <c r="MLO8" s="60">
        <f t="shared" si="142"/>
        <v>9104</v>
      </c>
      <c r="MLP8" s="60">
        <f t="shared" si="142"/>
        <v>9105</v>
      </c>
      <c r="MLQ8" s="60">
        <f t="shared" si="142"/>
        <v>9106</v>
      </c>
      <c r="MLR8" s="60">
        <f t="shared" si="142"/>
        <v>9107</v>
      </c>
      <c r="MLS8" s="60">
        <f t="shared" si="142"/>
        <v>9108</v>
      </c>
      <c r="MLT8" s="60">
        <f t="shared" si="142"/>
        <v>9109</v>
      </c>
      <c r="MLU8" s="60">
        <f t="shared" si="142"/>
        <v>9110</v>
      </c>
      <c r="MLV8" s="60">
        <f t="shared" si="142"/>
        <v>9111</v>
      </c>
      <c r="MLW8" s="60">
        <f t="shared" si="142"/>
        <v>9112</v>
      </c>
      <c r="MLX8" s="60">
        <f t="shared" si="142"/>
        <v>9113</v>
      </c>
      <c r="MLY8" s="60">
        <f t="shared" si="142"/>
        <v>9114</v>
      </c>
      <c r="MLZ8" s="60">
        <f t="shared" si="142"/>
        <v>9115</v>
      </c>
      <c r="MMA8" s="60">
        <f t="shared" si="142"/>
        <v>9116</v>
      </c>
      <c r="MMB8" s="60">
        <f t="shared" si="142"/>
        <v>9117</v>
      </c>
      <c r="MMC8" s="60">
        <f t="shared" si="142"/>
        <v>9118</v>
      </c>
      <c r="MMD8" s="60">
        <f t="shared" si="142"/>
        <v>9119</v>
      </c>
      <c r="MME8" s="60">
        <f t="shared" si="142"/>
        <v>9120</v>
      </c>
      <c r="MMF8" s="60">
        <f t="shared" si="142"/>
        <v>9121</v>
      </c>
      <c r="MMG8" s="60">
        <f t="shared" si="142"/>
        <v>9122</v>
      </c>
      <c r="MMH8" s="60">
        <f t="shared" si="142"/>
        <v>9123</v>
      </c>
      <c r="MMI8" s="60">
        <f t="shared" si="142"/>
        <v>9124</v>
      </c>
      <c r="MMJ8" s="60">
        <f t="shared" si="142"/>
        <v>9125</v>
      </c>
      <c r="MMK8" s="60">
        <f t="shared" si="142"/>
        <v>9126</v>
      </c>
      <c r="MML8" s="60">
        <f t="shared" si="142"/>
        <v>9127</v>
      </c>
      <c r="MMM8" s="60">
        <f t="shared" si="142"/>
        <v>9128</v>
      </c>
      <c r="MMN8" s="60">
        <f t="shared" si="142"/>
        <v>9129</v>
      </c>
      <c r="MMO8" s="60">
        <f t="shared" si="142"/>
        <v>9130</v>
      </c>
      <c r="MMP8" s="60">
        <f t="shared" si="142"/>
        <v>9131</v>
      </c>
      <c r="MMQ8" s="60">
        <f t="shared" si="142"/>
        <v>9132</v>
      </c>
      <c r="MMR8" s="60">
        <f t="shared" si="142"/>
        <v>9133</v>
      </c>
      <c r="MMS8" s="60">
        <f t="shared" si="142"/>
        <v>9134</v>
      </c>
      <c r="MMT8" s="60">
        <f t="shared" si="142"/>
        <v>9135</v>
      </c>
      <c r="MMU8" s="60">
        <f t="shared" si="142"/>
        <v>9136</v>
      </c>
      <c r="MMV8" s="60">
        <f t="shared" si="142"/>
        <v>9137</v>
      </c>
      <c r="MMW8" s="60">
        <f t="shared" si="142"/>
        <v>9138</v>
      </c>
      <c r="MMX8" s="60">
        <f t="shared" si="142"/>
        <v>9139</v>
      </c>
      <c r="MMY8" s="60">
        <f t="shared" si="142"/>
        <v>9140</v>
      </c>
      <c r="MMZ8" s="60">
        <f t="shared" si="142"/>
        <v>9141</v>
      </c>
      <c r="MNA8" s="60">
        <f t="shared" si="142"/>
        <v>9142</v>
      </c>
      <c r="MNB8" s="60">
        <f t="shared" si="142"/>
        <v>9143</v>
      </c>
      <c r="MNC8" s="60">
        <f t="shared" si="142"/>
        <v>9144</v>
      </c>
      <c r="MND8" s="60">
        <f t="shared" si="142"/>
        <v>9145</v>
      </c>
      <c r="MNE8" s="60">
        <f t="shared" si="142"/>
        <v>9146</v>
      </c>
      <c r="MNF8" s="60">
        <f t="shared" si="142"/>
        <v>9147</v>
      </c>
      <c r="MNG8" s="60">
        <f t="shared" si="142"/>
        <v>9148</v>
      </c>
      <c r="MNH8" s="60">
        <f t="shared" si="142"/>
        <v>9149</v>
      </c>
      <c r="MNI8" s="60">
        <f t="shared" si="142"/>
        <v>9150</v>
      </c>
      <c r="MNJ8" s="60">
        <f t="shared" si="142"/>
        <v>9151</v>
      </c>
      <c r="MNK8" s="60">
        <f t="shared" si="142"/>
        <v>9152</v>
      </c>
      <c r="MNL8" s="60">
        <f t="shared" si="142"/>
        <v>9153</v>
      </c>
      <c r="MNM8" s="60">
        <f t="shared" si="142"/>
        <v>9154</v>
      </c>
      <c r="MNN8" s="60">
        <f t="shared" ref="MNN8:MPY8" si="143">MNM8+1</f>
        <v>9155</v>
      </c>
      <c r="MNO8" s="60">
        <f t="shared" si="143"/>
        <v>9156</v>
      </c>
      <c r="MNP8" s="60">
        <f t="shared" si="143"/>
        <v>9157</v>
      </c>
      <c r="MNQ8" s="60">
        <f t="shared" si="143"/>
        <v>9158</v>
      </c>
      <c r="MNR8" s="60">
        <f t="shared" si="143"/>
        <v>9159</v>
      </c>
      <c r="MNS8" s="60">
        <f t="shared" si="143"/>
        <v>9160</v>
      </c>
      <c r="MNT8" s="60">
        <f t="shared" si="143"/>
        <v>9161</v>
      </c>
      <c r="MNU8" s="60">
        <f t="shared" si="143"/>
        <v>9162</v>
      </c>
      <c r="MNV8" s="60">
        <f t="shared" si="143"/>
        <v>9163</v>
      </c>
      <c r="MNW8" s="60">
        <f t="shared" si="143"/>
        <v>9164</v>
      </c>
      <c r="MNX8" s="60">
        <f t="shared" si="143"/>
        <v>9165</v>
      </c>
      <c r="MNY8" s="60">
        <f t="shared" si="143"/>
        <v>9166</v>
      </c>
      <c r="MNZ8" s="60">
        <f t="shared" si="143"/>
        <v>9167</v>
      </c>
      <c r="MOA8" s="60">
        <f t="shared" si="143"/>
        <v>9168</v>
      </c>
      <c r="MOB8" s="60">
        <f t="shared" si="143"/>
        <v>9169</v>
      </c>
      <c r="MOC8" s="60">
        <f t="shared" si="143"/>
        <v>9170</v>
      </c>
      <c r="MOD8" s="60">
        <f t="shared" si="143"/>
        <v>9171</v>
      </c>
      <c r="MOE8" s="60">
        <f t="shared" si="143"/>
        <v>9172</v>
      </c>
      <c r="MOF8" s="60">
        <f t="shared" si="143"/>
        <v>9173</v>
      </c>
      <c r="MOG8" s="60">
        <f t="shared" si="143"/>
        <v>9174</v>
      </c>
      <c r="MOH8" s="60">
        <f t="shared" si="143"/>
        <v>9175</v>
      </c>
      <c r="MOI8" s="60">
        <f t="shared" si="143"/>
        <v>9176</v>
      </c>
      <c r="MOJ8" s="60">
        <f t="shared" si="143"/>
        <v>9177</v>
      </c>
      <c r="MOK8" s="60">
        <f t="shared" si="143"/>
        <v>9178</v>
      </c>
      <c r="MOL8" s="60">
        <f t="shared" si="143"/>
        <v>9179</v>
      </c>
      <c r="MOM8" s="60">
        <f t="shared" si="143"/>
        <v>9180</v>
      </c>
      <c r="MON8" s="60">
        <f t="shared" si="143"/>
        <v>9181</v>
      </c>
      <c r="MOO8" s="60">
        <f t="shared" si="143"/>
        <v>9182</v>
      </c>
      <c r="MOP8" s="60">
        <f t="shared" si="143"/>
        <v>9183</v>
      </c>
      <c r="MOQ8" s="60">
        <f t="shared" si="143"/>
        <v>9184</v>
      </c>
      <c r="MOR8" s="60">
        <f t="shared" si="143"/>
        <v>9185</v>
      </c>
      <c r="MOS8" s="60">
        <f t="shared" si="143"/>
        <v>9186</v>
      </c>
      <c r="MOT8" s="60">
        <f t="shared" si="143"/>
        <v>9187</v>
      </c>
      <c r="MOU8" s="60">
        <f t="shared" si="143"/>
        <v>9188</v>
      </c>
      <c r="MOV8" s="60">
        <f t="shared" si="143"/>
        <v>9189</v>
      </c>
      <c r="MOW8" s="60">
        <f t="shared" si="143"/>
        <v>9190</v>
      </c>
      <c r="MOX8" s="60">
        <f t="shared" si="143"/>
        <v>9191</v>
      </c>
      <c r="MOY8" s="60">
        <f t="shared" si="143"/>
        <v>9192</v>
      </c>
      <c r="MOZ8" s="60">
        <f t="shared" si="143"/>
        <v>9193</v>
      </c>
      <c r="MPA8" s="60">
        <f t="shared" si="143"/>
        <v>9194</v>
      </c>
      <c r="MPB8" s="60">
        <f t="shared" si="143"/>
        <v>9195</v>
      </c>
      <c r="MPC8" s="60">
        <f t="shared" si="143"/>
        <v>9196</v>
      </c>
      <c r="MPD8" s="60">
        <f t="shared" si="143"/>
        <v>9197</v>
      </c>
      <c r="MPE8" s="60">
        <f t="shared" si="143"/>
        <v>9198</v>
      </c>
      <c r="MPF8" s="60">
        <f t="shared" si="143"/>
        <v>9199</v>
      </c>
      <c r="MPG8" s="60">
        <f t="shared" si="143"/>
        <v>9200</v>
      </c>
      <c r="MPH8" s="60">
        <f t="shared" si="143"/>
        <v>9201</v>
      </c>
      <c r="MPI8" s="60">
        <f t="shared" si="143"/>
        <v>9202</v>
      </c>
      <c r="MPJ8" s="60">
        <f t="shared" si="143"/>
        <v>9203</v>
      </c>
      <c r="MPK8" s="60">
        <f t="shared" si="143"/>
        <v>9204</v>
      </c>
      <c r="MPL8" s="60">
        <f t="shared" si="143"/>
        <v>9205</v>
      </c>
      <c r="MPM8" s="60">
        <f t="shared" si="143"/>
        <v>9206</v>
      </c>
      <c r="MPN8" s="60">
        <f t="shared" si="143"/>
        <v>9207</v>
      </c>
      <c r="MPO8" s="60">
        <f t="shared" si="143"/>
        <v>9208</v>
      </c>
      <c r="MPP8" s="60">
        <f t="shared" si="143"/>
        <v>9209</v>
      </c>
      <c r="MPQ8" s="60">
        <f t="shared" si="143"/>
        <v>9210</v>
      </c>
      <c r="MPR8" s="60">
        <f t="shared" si="143"/>
        <v>9211</v>
      </c>
      <c r="MPS8" s="60">
        <f t="shared" si="143"/>
        <v>9212</v>
      </c>
      <c r="MPT8" s="60">
        <f t="shared" si="143"/>
        <v>9213</v>
      </c>
      <c r="MPU8" s="60">
        <f t="shared" si="143"/>
        <v>9214</v>
      </c>
      <c r="MPV8" s="60">
        <f t="shared" si="143"/>
        <v>9215</v>
      </c>
      <c r="MPW8" s="60">
        <f t="shared" si="143"/>
        <v>9216</v>
      </c>
      <c r="MPX8" s="60">
        <f t="shared" si="143"/>
        <v>9217</v>
      </c>
      <c r="MPY8" s="60">
        <f t="shared" si="143"/>
        <v>9218</v>
      </c>
      <c r="MPZ8" s="60">
        <f t="shared" ref="MPZ8:MSK8" si="144">MPY8+1</f>
        <v>9219</v>
      </c>
      <c r="MQA8" s="60">
        <f t="shared" si="144"/>
        <v>9220</v>
      </c>
      <c r="MQB8" s="60">
        <f t="shared" si="144"/>
        <v>9221</v>
      </c>
      <c r="MQC8" s="60">
        <f t="shared" si="144"/>
        <v>9222</v>
      </c>
      <c r="MQD8" s="60">
        <f t="shared" si="144"/>
        <v>9223</v>
      </c>
      <c r="MQE8" s="60">
        <f t="shared" si="144"/>
        <v>9224</v>
      </c>
      <c r="MQF8" s="60">
        <f t="shared" si="144"/>
        <v>9225</v>
      </c>
      <c r="MQG8" s="60">
        <f t="shared" si="144"/>
        <v>9226</v>
      </c>
      <c r="MQH8" s="60">
        <f t="shared" si="144"/>
        <v>9227</v>
      </c>
      <c r="MQI8" s="60">
        <f t="shared" si="144"/>
        <v>9228</v>
      </c>
      <c r="MQJ8" s="60">
        <f t="shared" si="144"/>
        <v>9229</v>
      </c>
      <c r="MQK8" s="60">
        <f t="shared" si="144"/>
        <v>9230</v>
      </c>
      <c r="MQL8" s="60">
        <f t="shared" si="144"/>
        <v>9231</v>
      </c>
      <c r="MQM8" s="60">
        <f t="shared" si="144"/>
        <v>9232</v>
      </c>
      <c r="MQN8" s="60">
        <f t="shared" si="144"/>
        <v>9233</v>
      </c>
      <c r="MQO8" s="60">
        <f t="shared" si="144"/>
        <v>9234</v>
      </c>
      <c r="MQP8" s="60">
        <f t="shared" si="144"/>
        <v>9235</v>
      </c>
      <c r="MQQ8" s="60">
        <f t="shared" si="144"/>
        <v>9236</v>
      </c>
      <c r="MQR8" s="60">
        <f t="shared" si="144"/>
        <v>9237</v>
      </c>
      <c r="MQS8" s="60">
        <f t="shared" si="144"/>
        <v>9238</v>
      </c>
      <c r="MQT8" s="60">
        <f t="shared" si="144"/>
        <v>9239</v>
      </c>
      <c r="MQU8" s="60">
        <f t="shared" si="144"/>
        <v>9240</v>
      </c>
      <c r="MQV8" s="60">
        <f t="shared" si="144"/>
        <v>9241</v>
      </c>
      <c r="MQW8" s="60">
        <f t="shared" si="144"/>
        <v>9242</v>
      </c>
      <c r="MQX8" s="60">
        <f t="shared" si="144"/>
        <v>9243</v>
      </c>
      <c r="MQY8" s="60">
        <f t="shared" si="144"/>
        <v>9244</v>
      </c>
      <c r="MQZ8" s="60">
        <f t="shared" si="144"/>
        <v>9245</v>
      </c>
      <c r="MRA8" s="60">
        <f t="shared" si="144"/>
        <v>9246</v>
      </c>
      <c r="MRB8" s="60">
        <f t="shared" si="144"/>
        <v>9247</v>
      </c>
      <c r="MRC8" s="60">
        <f t="shared" si="144"/>
        <v>9248</v>
      </c>
      <c r="MRD8" s="60">
        <f t="shared" si="144"/>
        <v>9249</v>
      </c>
      <c r="MRE8" s="60">
        <f t="shared" si="144"/>
        <v>9250</v>
      </c>
      <c r="MRF8" s="60">
        <f t="shared" si="144"/>
        <v>9251</v>
      </c>
      <c r="MRG8" s="60">
        <f t="shared" si="144"/>
        <v>9252</v>
      </c>
      <c r="MRH8" s="60">
        <f t="shared" si="144"/>
        <v>9253</v>
      </c>
      <c r="MRI8" s="60">
        <f t="shared" si="144"/>
        <v>9254</v>
      </c>
      <c r="MRJ8" s="60">
        <f t="shared" si="144"/>
        <v>9255</v>
      </c>
      <c r="MRK8" s="60">
        <f t="shared" si="144"/>
        <v>9256</v>
      </c>
      <c r="MRL8" s="60">
        <f t="shared" si="144"/>
        <v>9257</v>
      </c>
      <c r="MRM8" s="60">
        <f t="shared" si="144"/>
        <v>9258</v>
      </c>
      <c r="MRN8" s="60">
        <f t="shared" si="144"/>
        <v>9259</v>
      </c>
      <c r="MRO8" s="60">
        <f t="shared" si="144"/>
        <v>9260</v>
      </c>
      <c r="MRP8" s="60">
        <f t="shared" si="144"/>
        <v>9261</v>
      </c>
      <c r="MRQ8" s="60">
        <f t="shared" si="144"/>
        <v>9262</v>
      </c>
      <c r="MRR8" s="60">
        <f t="shared" si="144"/>
        <v>9263</v>
      </c>
      <c r="MRS8" s="60">
        <f t="shared" si="144"/>
        <v>9264</v>
      </c>
      <c r="MRT8" s="60">
        <f t="shared" si="144"/>
        <v>9265</v>
      </c>
      <c r="MRU8" s="60">
        <f t="shared" si="144"/>
        <v>9266</v>
      </c>
      <c r="MRV8" s="60">
        <f t="shared" si="144"/>
        <v>9267</v>
      </c>
      <c r="MRW8" s="60">
        <f t="shared" si="144"/>
        <v>9268</v>
      </c>
      <c r="MRX8" s="60">
        <f t="shared" si="144"/>
        <v>9269</v>
      </c>
      <c r="MRY8" s="60">
        <f t="shared" si="144"/>
        <v>9270</v>
      </c>
      <c r="MRZ8" s="60">
        <f t="shared" si="144"/>
        <v>9271</v>
      </c>
      <c r="MSA8" s="60">
        <f t="shared" si="144"/>
        <v>9272</v>
      </c>
      <c r="MSB8" s="60">
        <f t="shared" si="144"/>
        <v>9273</v>
      </c>
      <c r="MSC8" s="60">
        <f t="shared" si="144"/>
        <v>9274</v>
      </c>
      <c r="MSD8" s="60">
        <f t="shared" si="144"/>
        <v>9275</v>
      </c>
      <c r="MSE8" s="60">
        <f t="shared" si="144"/>
        <v>9276</v>
      </c>
      <c r="MSF8" s="60">
        <f t="shared" si="144"/>
        <v>9277</v>
      </c>
      <c r="MSG8" s="60">
        <f t="shared" si="144"/>
        <v>9278</v>
      </c>
      <c r="MSH8" s="60">
        <f t="shared" si="144"/>
        <v>9279</v>
      </c>
      <c r="MSI8" s="60">
        <f t="shared" si="144"/>
        <v>9280</v>
      </c>
      <c r="MSJ8" s="60">
        <f t="shared" si="144"/>
        <v>9281</v>
      </c>
      <c r="MSK8" s="60">
        <f t="shared" si="144"/>
        <v>9282</v>
      </c>
      <c r="MSL8" s="60">
        <f t="shared" ref="MSL8:MUW8" si="145">MSK8+1</f>
        <v>9283</v>
      </c>
      <c r="MSM8" s="60">
        <f t="shared" si="145"/>
        <v>9284</v>
      </c>
      <c r="MSN8" s="60">
        <f t="shared" si="145"/>
        <v>9285</v>
      </c>
      <c r="MSO8" s="60">
        <f t="shared" si="145"/>
        <v>9286</v>
      </c>
      <c r="MSP8" s="60">
        <f t="shared" si="145"/>
        <v>9287</v>
      </c>
      <c r="MSQ8" s="60">
        <f t="shared" si="145"/>
        <v>9288</v>
      </c>
      <c r="MSR8" s="60">
        <f t="shared" si="145"/>
        <v>9289</v>
      </c>
      <c r="MSS8" s="60">
        <f t="shared" si="145"/>
        <v>9290</v>
      </c>
      <c r="MST8" s="60">
        <f t="shared" si="145"/>
        <v>9291</v>
      </c>
      <c r="MSU8" s="60">
        <f t="shared" si="145"/>
        <v>9292</v>
      </c>
      <c r="MSV8" s="60">
        <f t="shared" si="145"/>
        <v>9293</v>
      </c>
      <c r="MSW8" s="60">
        <f t="shared" si="145"/>
        <v>9294</v>
      </c>
      <c r="MSX8" s="60">
        <f t="shared" si="145"/>
        <v>9295</v>
      </c>
      <c r="MSY8" s="60">
        <f t="shared" si="145"/>
        <v>9296</v>
      </c>
      <c r="MSZ8" s="60">
        <f t="shared" si="145"/>
        <v>9297</v>
      </c>
      <c r="MTA8" s="60">
        <f t="shared" si="145"/>
        <v>9298</v>
      </c>
      <c r="MTB8" s="60">
        <f t="shared" si="145"/>
        <v>9299</v>
      </c>
      <c r="MTC8" s="60">
        <f t="shared" si="145"/>
        <v>9300</v>
      </c>
      <c r="MTD8" s="60">
        <f t="shared" si="145"/>
        <v>9301</v>
      </c>
      <c r="MTE8" s="60">
        <f t="shared" si="145"/>
        <v>9302</v>
      </c>
      <c r="MTF8" s="60">
        <f t="shared" si="145"/>
        <v>9303</v>
      </c>
      <c r="MTG8" s="60">
        <f t="shared" si="145"/>
        <v>9304</v>
      </c>
      <c r="MTH8" s="60">
        <f t="shared" si="145"/>
        <v>9305</v>
      </c>
      <c r="MTI8" s="60">
        <f t="shared" si="145"/>
        <v>9306</v>
      </c>
      <c r="MTJ8" s="60">
        <f t="shared" si="145"/>
        <v>9307</v>
      </c>
      <c r="MTK8" s="60">
        <f t="shared" si="145"/>
        <v>9308</v>
      </c>
      <c r="MTL8" s="60">
        <f t="shared" si="145"/>
        <v>9309</v>
      </c>
      <c r="MTM8" s="60">
        <f t="shared" si="145"/>
        <v>9310</v>
      </c>
      <c r="MTN8" s="60">
        <f t="shared" si="145"/>
        <v>9311</v>
      </c>
      <c r="MTO8" s="60">
        <f t="shared" si="145"/>
        <v>9312</v>
      </c>
      <c r="MTP8" s="60">
        <f t="shared" si="145"/>
        <v>9313</v>
      </c>
      <c r="MTQ8" s="60">
        <f t="shared" si="145"/>
        <v>9314</v>
      </c>
      <c r="MTR8" s="60">
        <f t="shared" si="145"/>
        <v>9315</v>
      </c>
      <c r="MTS8" s="60">
        <f t="shared" si="145"/>
        <v>9316</v>
      </c>
      <c r="MTT8" s="60">
        <f t="shared" si="145"/>
        <v>9317</v>
      </c>
      <c r="MTU8" s="60">
        <f t="shared" si="145"/>
        <v>9318</v>
      </c>
      <c r="MTV8" s="60">
        <f t="shared" si="145"/>
        <v>9319</v>
      </c>
      <c r="MTW8" s="60">
        <f t="shared" si="145"/>
        <v>9320</v>
      </c>
      <c r="MTX8" s="60">
        <f t="shared" si="145"/>
        <v>9321</v>
      </c>
      <c r="MTY8" s="60">
        <f t="shared" si="145"/>
        <v>9322</v>
      </c>
      <c r="MTZ8" s="60">
        <f t="shared" si="145"/>
        <v>9323</v>
      </c>
      <c r="MUA8" s="60">
        <f t="shared" si="145"/>
        <v>9324</v>
      </c>
      <c r="MUB8" s="60">
        <f t="shared" si="145"/>
        <v>9325</v>
      </c>
      <c r="MUC8" s="60">
        <f t="shared" si="145"/>
        <v>9326</v>
      </c>
      <c r="MUD8" s="60">
        <f t="shared" si="145"/>
        <v>9327</v>
      </c>
      <c r="MUE8" s="60">
        <f t="shared" si="145"/>
        <v>9328</v>
      </c>
      <c r="MUF8" s="60">
        <f t="shared" si="145"/>
        <v>9329</v>
      </c>
      <c r="MUG8" s="60">
        <f t="shared" si="145"/>
        <v>9330</v>
      </c>
      <c r="MUH8" s="60">
        <f t="shared" si="145"/>
        <v>9331</v>
      </c>
      <c r="MUI8" s="60">
        <f t="shared" si="145"/>
        <v>9332</v>
      </c>
      <c r="MUJ8" s="60">
        <f t="shared" si="145"/>
        <v>9333</v>
      </c>
      <c r="MUK8" s="60">
        <f t="shared" si="145"/>
        <v>9334</v>
      </c>
      <c r="MUL8" s="60">
        <f t="shared" si="145"/>
        <v>9335</v>
      </c>
      <c r="MUM8" s="60">
        <f t="shared" si="145"/>
        <v>9336</v>
      </c>
      <c r="MUN8" s="60">
        <f t="shared" si="145"/>
        <v>9337</v>
      </c>
      <c r="MUO8" s="60">
        <f t="shared" si="145"/>
        <v>9338</v>
      </c>
      <c r="MUP8" s="60">
        <f t="shared" si="145"/>
        <v>9339</v>
      </c>
      <c r="MUQ8" s="60">
        <f t="shared" si="145"/>
        <v>9340</v>
      </c>
      <c r="MUR8" s="60">
        <f t="shared" si="145"/>
        <v>9341</v>
      </c>
      <c r="MUS8" s="60">
        <f t="shared" si="145"/>
        <v>9342</v>
      </c>
      <c r="MUT8" s="60">
        <f t="shared" si="145"/>
        <v>9343</v>
      </c>
      <c r="MUU8" s="60">
        <f t="shared" si="145"/>
        <v>9344</v>
      </c>
      <c r="MUV8" s="60">
        <f t="shared" si="145"/>
        <v>9345</v>
      </c>
      <c r="MUW8" s="60">
        <f t="shared" si="145"/>
        <v>9346</v>
      </c>
      <c r="MUX8" s="60">
        <f t="shared" ref="MUX8:MXI8" si="146">MUW8+1</f>
        <v>9347</v>
      </c>
      <c r="MUY8" s="60">
        <f t="shared" si="146"/>
        <v>9348</v>
      </c>
      <c r="MUZ8" s="60">
        <f t="shared" si="146"/>
        <v>9349</v>
      </c>
      <c r="MVA8" s="60">
        <f t="shared" si="146"/>
        <v>9350</v>
      </c>
      <c r="MVB8" s="60">
        <f t="shared" si="146"/>
        <v>9351</v>
      </c>
      <c r="MVC8" s="60">
        <f t="shared" si="146"/>
        <v>9352</v>
      </c>
      <c r="MVD8" s="60">
        <f t="shared" si="146"/>
        <v>9353</v>
      </c>
      <c r="MVE8" s="60">
        <f t="shared" si="146"/>
        <v>9354</v>
      </c>
      <c r="MVF8" s="60">
        <f t="shared" si="146"/>
        <v>9355</v>
      </c>
      <c r="MVG8" s="60">
        <f t="shared" si="146"/>
        <v>9356</v>
      </c>
      <c r="MVH8" s="60">
        <f t="shared" si="146"/>
        <v>9357</v>
      </c>
      <c r="MVI8" s="60">
        <f t="shared" si="146"/>
        <v>9358</v>
      </c>
      <c r="MVJ8" s="60">
        <f t="shared" si="146"/>
        <v>9359</v>
      </c>
      <c r="MVK8" s="60">
        <f t="shared" si="146"/>
        <v>9360</v>
      </c>
      <c r="MVL8" s="60">
        <f t="shared" si="146"/>
        <v>9361</v>
      </c>
      <c r="MVM8" s="60">
        <f t="shared" si="146"/>
        <v>9362</v>
      </c>
      <c r="MVN8" s="60">
        <f t="shared" si="146"/>
        <v>9363</v>
      </c>
      <c r="MVO8" s="60">
        <f t="shared" si="146"/>
        <v>9364</v>
      </c>
      <c r="MVP8" s="60">
        <f t="shared" si="146"/>
        <v>9365</v>
      </c>
      <c r="MVQ8" s="60">
        <f t="shared" si="146"/>
        <v>9366</v>
      </c>
      <c r="MVR8" s="60">
        <f t="shared" si="146"/>
        <v>9367</v>
      </c>
      <c r="MVS8" s="60">
        <f t="shared" si="146"/>
        <v>9368</v>
      </c>
      <c r="MVT8" s="60">
        <f t="shared" si="146"/>
        <v>9369</v>
      </c>
      <c r="MVU8" s="60">
        <f t="shared" si="146"/>
        <v>9370</v>
      </c>
      <c r="MVV8" s="60">
        <f t="shared" si="146"/>
        <v>9371</v>
      </c>
      <c r="MVW8" s="60">
        <f t="shared" si="146"/>
        <v>9372</v>
      </c>
      <c r="MVX8" s="60">
        <f t="shared" si="146"/>
        <v>9373</v>
      </c>
      <c r="MVY8" s="60">
        <f t="shared" si="146"/>
        <v>9374</v>
      </c>
      <c r="MVZ8" s="60">
        <f t="shared" si="146"/>
        <v>9375</v>
      </c>
      <c r="MWA8" s="60">
        <f t="shared" si="146"/>
        <v>9376</v>
      </c>
      <c r="MWB8" s="60">
        <f t="shared" si="146"/>
        <v>9377</v>
      </c>
      <c r="MWC8" s="60">
        <f t="shared" si="146"/>
        <v>9378</v>
      </c>
      <c r="MWD8" s="60">
        <f t="shared" si="146"/>
        <v>9379</v>
      </c>
      <c r="MWE8" s="60">
        <f t="shared" si="146"/>
        <v>9380</v>
      </c>
      <c r="MWF8" s="60">
        <f t="shared" si="146"/>
        <v>9381</v>
      </c>
      <c r="MWG8" s="60">
        <f t="shared" si="146"/>
        <v>9382</v>
      </c>
      <c r="MWH8" s="60">
        <f t="shared" si="146"/>
        <v>9383</v>
      </c>
      <c r="MWI8" s="60">
        <f t="shared" si="146"/>
        <v>9384</v>
      </c>
      <c r="MWJ8" s="60">
        <f t="shared" si="146"/>
        <v>9385</v>
      </c>
      <c r="MWK8" s="60">
        <f t="shared" si="146"/>
        <v>9386</v>
      </c>
      <c r="MWL8" s="60">
        <f t="shared" si="146"/>
        <v>9387</v>
      </c>
      <c r="MWM8" s="60">
        <f t="shared" si="146"/>
        <v>9388</v>
      </c>
      <c r="MWN8" s="60">
        <f t="shared" si="146"/>
        <v>9389</v>
      </c>
      <c r="MWO8" s="60">
        <f t="shared" si="146"/>
        <v>9390</v>
      </c>
      <c r="MWP8" s="60">
        <f t="shared" si="146"/>
        <v>9391</v>
      </c>
      <c r="MWQ8" s="60">
        <f t="shared" si="146"/>
        <v>9392</v>
      </c>
      <c r="MWR8" s="60">
        <f t="shared" si="146"/>
        <v>9393</v>
      </c>
      <c r="MWS8" s="60">
        <f t="shared" si="146"/>
        <v>9394</v>
      </c>
      <c r="MWT8" s="60">
        <f t="shared" si="146"/>
        <v>9395</v>
      </c>
      <c r="MWU8" s="60">
        <f t="shared" si="146"/>
        <v>9396</v>
      </c>
      <c r="MWV8" s="60">
        <f t="shared" si="146"/>
        <v>9397</v>
      </c>
      <c r="MWW8" s="60">
        <f t="shared" si="146"/>
        <v>9398</v>
      </c>
      <c r="MWX8" s="60">
        <f t="shared" si="146"/>
        <v>9399</v>
      </c>
      <c r="MWY8" s="60">
        <f t="shared" si="146"/>
        <v>9400</v>
      </c>
      <c r="MWZ8" s="60">
        <f t="shared" si="146"/>
        <v>9401</v>
      </c>
      <c r="MXA8" s="60">
        <f t="shared" si="146"/>
        <v>9402</v>
      </c>
      <c r="MXB8" s="60">
        <f t="shared" si="146"/>
        <v>9403</v>
      </c>
      <c r="MXC8" s="60">
        <f t="shared" si="146"/>
        <v>9404</v>
      </c>
      <c r="MXD8" s="60">
        <f t="shared" si="146"/>
        <v>9405</v>
      </c>
      <c r="MXE8" s="60">
        <f t="shared" si="146"/>
        <v>9406</v>
      </c>
      <c r="MXF8" s="60">
        <f t="shared" si="146"/>
        <v>9407</v>
      </c>
      <c r="MXG8" s="60">
        <f t="shared" si="146"/>
        <v>9408</v>
      </c>
      <c r="MXH8" s="60">
        <f t="shared" si="146"/>
        <v>9409</v>
      </c>
      <c r="MXI8" s="60">
        <f t="shared" si="146"/>
        <v>9410</v>
      </c>
      <c r="MXJ8" s="60">
        <f t="shared" ref="MXJ8:MZU8" si="147">MXI8+1</f>
        <v>9411</v>
      </c>
      <c r="MXK8" s="60">
        <f t="shared" si="147"/>
        <v>9412</v>
      </c>
      <c r="MXL8" s="60">
        <f t="shared" si="147"/>
        <v>9413</v>
      </c>
      <c r="MXM8" s="60">
        <f t="shared" si="147"/>
        <v>9414</v>
      </c>
      <c r="MXN8" s="60">
        <f t="shared" si="147"/>
        <v>9415</v>
      </c>
      <c r="MXO8" s="60">
        <f t="shared" si="147"/>
        <v>9416</v>
      </c>
      <c r="MXP8" s="60">
        <f t="shared" si="147"/>
        <v>9417</v>
      </c>
      <c r="MXQ8" s="60">
        <f t="shared" si="147"/>
        <v>9418</v>
      </c>
      <c r="MXR8" s="60">
        <f t="shared" si="147"/>
        <v>9419</v>
      </c>
      <c r="MXS8" s="60">
        <f t="shared" si="147"/>
        <v>9420</v>
      </c>
      <c r="MXT8" s="60">
        <f t="shared" si="147"/>
        <v>9421</v>
      </c>
      <c r="MXU8" s="60">
        <f t="shared" si="147"/>
        <v>9422</v>
      </c>
      <c r="MXV8" s="60">
        <f t="shared" si="147"/>
        <v>9423</v>
      </c>
      <c r="MXW8" s="60">
        <f t="shared" si="147"/>
        <v>9424</v>
      </c>
      <c r="MXX8" s="60">
        <f t="shared" si="147"/>
        <v>9425</v>
      </c>
      <c r="MXY8" s="60">
        <f t="shared" si="147"/>
        <v>9426</v>
      </c>
      <c r="MXZ8" s="60">
        <f t="shared" si="147"/>
        <v>9427</v>
      </c>
      <c r="MYA8" s="60">
        <f t="shared" si="147"/>
        <v>9428</v>
      </c>
      <c r="MYB8" s="60">
        <f t="shared" si="147"/>
        <v>9429</v>
      </c>
      <c r="MYC8" s="60">
        <f t="shared" si="147"/>
        <v>9430</v>
      </c>
      <c r="MYD8" s="60">
        <f t="shared" si="147"/>
        <v>9431</v>
      </c>
      <c r="MYE8" s="60">
        <f t="shared" si="147"/>
        <v>9432</v>
      </c>
      <c r="MYF8" s="60">
        <f t="shared" si="147"/>
        <v>9433</v>
      </c>
      <c r="MYG8" s="60">
        <f t="shared" si="147"/>
        <v>9434</v>
      </c>
      <c r="MYH8" s="60">
        <f t="shared" si="147"/>
        <v>9435</v>
      </c>
      <c r="MYI8" s="60">
        <f t="shared" si="147"/>
        <v>9436</v>
      </c>
      <c r="MYJ8" s="60">
        <f t="shared" si="147"/>
        <v>9437</v>
      </c>
      <c r="MYK8" s="60">
        <f t="shared" si="147"/>
        <v>9438</v>
      </c>
      <c r="MYL8" s="60">
        <f t="shared" si="147"/>
        <v>9439</v>
      </c>
      <c r="MYM8" s="60">
        <f t="shared" si="147"/>
        <v>9440</v>
      </c>
      <c r="MYN8" s="60">
        <f t="shared" si="147"/>
        <v>9441</v>
      </c>
      <c r="MYO8" s="60">
        <f t="shared" si="147"/>
        <v>9442</v>
      </c>
      <c r="MYP8" s="60">
        <f t="shared" si="147"/>
        <v>9443</v>
      </c>
      <c r="MYQ8" s="60">
        <f t="shared" si="147"/>
        <v>9444</v>
      </c>
      <c r="MYR8" s="60">
        <f t="shared" si="147"/>
        <v>9445</v>
      </c>
      <c r="MYS8" s="60">
        <f t="shared" si="147"/>
        <v>9446</v>
      </c>
      <c r="MYT8" s="60">
        <f t="shared" si="147"/>
        <v>9447</v>
      </c>
      <c r="MYU8" s="60">
        <f t="shared" si="147"/>
        <v>9448</v>
      </c>
      <c r="MYV8" s="60">
        <f t="shared" si="147"/>
        <v>9449</v>
      </c>
      <c r="MYW8" s="60">
        <f t="shared" si="147"/>
        <v>9450</v>
      </c>
      <c r="MYX8" s="60">
        <f t="shared" si="147"/>
        <v>9451</v>
      </c>
      <c r="MYY8" s="60">
        <f t="shared" si="147"/>
        <v>9452</v>
      </c>
      <c r="MYZ8" s="60">
        <f t="shared" si="147"/>
        <v>9453</v>
      </c>
      <c r="MZA8" s="60">
        <f t="shared" si="147"/>
        <v>9454</v>
      </c>
      <c r="MZB8" s="60">
        <f t="shared" si="147"/>
        <v>9455</v>
      </c>
      <c r="MZC8" s="60">
        <f t="shared" si="147"/>
        <v>9456</v>
      </c>
      <c r="MZD8" s="60">
        <f t="shared" si="147"/>
        <v>9457</v>
      </c>
      <c r="MZE8" s="60">
        <f t="shared" si="147"/>
        <v>9458</v>
      </c>
      <c r="MZF8" s="60">
        <f t="shared" si="147"/>
        <v>9459</v>
      </c>
      <c r="MZG8" s="60">
        <f t="shared" si="147"/>
        <v>9460</v>
      </c>
      <c r="MZH8" s="60">
        <f t="shared" si="147"/>
        <v>9461</v>
      </c>
      <c r="MZI8" s="60">
        <f t="shared" si="147"/>
        <v>9462</v>
      </c>
      <c r="MZJ8" s="60">
        <f t="shared" si="147"/>
        <v>9463</v>
      </c>
      <c r="MZK8" s="60">
        <f t="shared" si="147"/>
        <v>9464</v>
      </c>
      <c r="MZL8" s="60">
        <f t="shared" si="147"/>
        <v>9465</v>
      </c>
      <c r="MZM8" s="60">
        <f t="shared" si="147"/>
        <v>9466</v>
      </c>
      <c r="MZN8" s="60">
        <f t="shared" si="147"/>
        <v>9467</v>
      </c>
      <c r="MZO8" s="60">
        <f t="shared" si="147"/>
        <v>9468</v>
      </c>
      <c r="MZP8" s="60">
        <f t="shared" si="147"/>
        <v>9469</v>
      </c>
      <c r="MZQ8" s="60">
        <f t="shared" si="147"/>
        <v>9470</v>
      </c>
      <c r="MZR8" s="60">
        <f t="shared" si="147"/>
        <v>9471</v>
      </c>
      <c r="MZS8" s="60">
        <f t="shared" si="147"/>
        <v>9472</v>
      </c>
      <c r="MZT8" s="60">
        <f t="shared" si="147"/>
        <v>9473</v>
      </c>
      <c r="MZU8" s="60">
        <f t="shared" si="147"/>
        <v>9474</v>
      </c>
      <c r="MZV8" s="60">
        <f t="shared" ref="MZV8:NCG8" si="148">MZU8+1</f>
        <v>9475</v>
      </c>
      <c r="MZW8" s="60">
        <f t="shared" si="148"/>
        <v>9476</v>
      </c>
      <c r="MZX8" s="60">
        <f t="shared" si="148"/>
        <v>9477</v>
      </c>
      <c r="MZY8" s="60">
        <f t="shared" si="148"/>
        <v>9478</v>
      </c>
      <c r="MZZ8" s="60">
        <f t="shared" si="148"/>
        <v>9479</v>
      </c>
      <c r="NAA8" s="60">
        <f t="shared" si="148"/>
        <v>9480</v>
      </c>
      <c r="NAB8" s="60">
        <f t="shared" si="148"/>
        <v>9481</v>
      </c>
      <c r="NAC8" s="60">
        <f t="shared" si="148"/>
        <v>9482</v>
      </c>
      <c r="NAD8" s="60">
        <f t="shared" si="148"/>
        <v>9483</v>
      </c>
      <c r="NAE8" s="60">
        <f t="shared" si="148"/>
        <v>9484</v>
      </c>
      <c r="NAF8" s="60">
        <f t="shared" si="148"/>
        <v>9485</v>
      </c>
      <c r="NAG8" s="60">
        <f t="shared" si="148"/>
        <v>9486</v>
      </c>
      <c r="NAH8" s="60">
        <f t="shared" si="148"/>
        <v>9487</v>
      </c>
      <c r="NAI8" s="60">
        <f t="shared" si="148"/>
        <v>9488</v>
      </c>
      <c r="NAJ8" s="60">
        <f t="shared" si="148"/>
        <v>9489</v>
      </c>
      <c r="NAK8" s="60">
        <f t="shared" si="148"/>
        <v>9490</v>
      </c>
      <c r="NAL8" s="60">
        <f t="shared" si="148"/>
        <v>9491</v>
      </c>
      <c r="NAM8" s="60">
        <f t="shared" si="148"/>
        <v>9492</v>
      </c>
      <c r="NAN8" s="60">
        <f t="shared" si="148"/>
        <v>9493</v>
      </c>
      <c r="NAO8" s="60">
        <f t="shared" si="148"/>
        <v>9494</v>
      </c>
      <c r="NAP8" s="60">
        <f t="shared" si="148"/>
        <v>9495</v>
      </c>
      <c r="NAQ8" s="60">
        <f t="shared" si="148"/>
        <v>9496</v>
      </c>
      <c r="NAR8" s="60">
        <f t="shared" si="148"/>
        <v>9497</v>
      </c>
      <c r="NAS8" s="60">
        <f t="shared" si="148"/>
        <v>9498</v>
      </c>
      <c r="NAT8" s="60">
        <f t="shared" si="148"/>
        <v>9499</v>
      </c>
      <c r="NAU8" s="60">
        <f t="shared" si="148"/>
        <v>9500</v>
      </c>
      <c r="NAV8" s="60">
        <f t="shared" si="148"/>
        <v>9501</v>
      </c>
      <c r="NAW8" s="60">
        <f t="shared" si="148"/>
        <v>9502</v>
      </c>
      <c r="NAX8" s="60">
        <f t="shared" si="148"/>
        <v>9503</v>
      </c>
      <c r="NAY8" s="60">
        <f t="shared" si="148"/>
        <v>9504</v>
      </c>
      <c r="NAZ8" s="60">
        <f t="shared" si="148"/>
        <v>9505</v>
      </c>
      <c r="NBA8" s="60">
        <f t="shared" si="148"/>
        <v>9506</v>
      </c>
      <c r="NBB8" s="60">
        <f t="shared" si="148"/>
        <v>9507</v>
      </c>
      <c r="NBC8" s="60">
        <f t="shared" si="148"/>
        <v>9508</v>
      </c>
      <c r="NBD8" s="60">
        <f t="shared" si="148"/>
        <v>9509</v>
      </c>
      <c r="NBE8" s="60">
        <f t="shared" si="148"/>
        <v>9510</v>
      </c>
      <c r="NBF8" s="60">
        <f t="shared" si="148"/>
        <v>9511</v>
      </c>
      <c r="NBG8" s="60">
        <f t="shared" si="148"/>
        <v>9512</v>
      </c>
      <c r="NBH8" s="60">
        <f t="shared" si="148"/>
        <v>9513</v>
      </c>
      <c r="NBI8" s="60">
        <f t="shared" si="148"/>
        <v>9514</v>
      </c>
      <c r="NBJ8" s="60">
        <f t="shared" si="148"/>
        <v>9515</v>
      </c>
      <c r="NBK8" s="60">
        <f t="shared" si="148"/>
        <v>9516</v>
      </c>
      <c r="NBL8" s="60">
        <f t="shared" si="148"/>
        <v>9517</v>
      </c>
      <c r="NBM8" s="60">
        <f t="shared" si="148"/>
        <v>9518</v>
      </c>
      <c r="NBN8" s="60">
        <f t="shared" si="148"/>
        <v>9519</v>
      </c>
      <c r="NBO8" s="60">
        <f t="shared" si="148"/>
        <v>9520</v>
      </c>
      <c r="NBP8" s="60">
        <f t="shared" si="148"/>
        <v>9521</v>
      </c>
      <c r="NBQ8" s="60">
        <f t="shared" si="148"/>
        <v>9522</v>
      </c>
      <c r="NBR8" s="60">
        <f t="shared" si="148"/>
        <v>9523</v>
      </c>
      <c r="NBS8" s="60">
        <f t="shared" si="148"/>
        <v>9524</v>
      </c>
      <c r="NBT8" s="60">
        <f t="shared" si="148"/>
        <v>9525</v>
      </c>
      <c r="NBU8" s="60">
        <f t="shared" si="148"/>
        <v>9526</v>
      </c>
      <c r="NBV8" s="60">
        <f t="shared" si="148"/>
        <v>9527</v>
      </c>
      <c r="NBW8" s="60">
        <f t="shared" si="148"/>
        <v>9528</v>
      </c>
      <c r="NBX8" s="60">
        <f t="shared" si="148"/>
        <v>9529</v>
      </c>
      <c r="NBY8" s="60">
        <f t="shared" si="148"/>
        <v>9530</v>
      </c>
      <c r="NBZ8" s="60">
        <f t="shared" si="148"/>
        <v>9531</v>
      </c>
      <c r="NCA8" s="60">
        <f t="shared" si="148"/>
        <v>9532</v>
      </c>
      <c r="NCB8" s="60">
        <f t="shared" si="148"/>
        <v>9533</v>
      </c>
      <c r="NCC8" s="60">
        <f t="shared" si="148"/>
        <v>9534</v>
      </c>
      <c r="NCD8" s="60">
        <f t="shared" si="148"/>
        <v>9535</v>
      </c>
      <c r="NCE8" s="60">
        <f t="shared" si="148"/>
        <v>9536</v>
      </c>
      <c r="NCF8" s="60">
        <f t="shared" si="148"/>
        <v>9537</v>
      </c>
      <c r="NCG8" s="60">
        <f t="shared" si="148"/>
        <v>9538</v>
      </c>
      <c r="NCH8" s="60">
        <f t="shared" ref="NCH8:NES8" si="149">NCG8+1</f>
        <v>9539</v>
      </c>
      <c r="NCI8" s="60">
        <f t="shared" si="149"/>
        <v>9540</v>
      </c>
      <c r="NCJ8" s="60">
        <f t="shared" si="149"/>
        <v>9541</v>
      </c>
      <c r="NCK8" s="60">
        <f t="shared" si="149"/>
        <v>9542</v>
      </c>
      <c r="NCL8" s="60">
        <f t="shared" si="149"/>
        <v>9543</v>
      </c>
      <c r="NCM8" s="60">
        <f t="shared" si="149"/>
        <v>9544</v>
      </c>
      <c r="NCN8" s="60">
        <f t="shared" si="149"/>
        <v>9545</v>
      </c>
      <c r="NCO8" s="60">
        <f t="shared" si="149"/>
        <v>9546</v>
      </c>
      <c r="NCP8" s="60">
        <f t="shared" si="149"/>
        <v>9547</v>
      </c>
      <c r="NCQ8" s="60">
        <f t="shared" si="149"/>
        <v>9548</v>
      </c>
      <c r="NCR8" s="60">
        <f t="shared" si="149"/>
        <v>9549</v>
      </c>
      <c r="NCS8" s="60">
        <f t="shared" si="149"/>
        <v>9550</v>
      </c>
      <c r="NCT8" s="60">
        <f t="shared" si="149"/>
        <v>9551</v>
      </c>
      <c r="NCU8" s="60">
        <f t="shared" si="149"/>
        <v>9552</v>
      </c>
      <c r="NCV8" s="60">
        <f t="shared" si="149"/>
        <v>9553</v>
      </c>
      <c r="NCW8" s="60">
        <f t="shared" si="149"/>
        <v>9554</v>
      </c>
      <c r="NCX8" s="60">
        <f t="shared" si="149"/>
        <v>9555</v>
      </c>
      <c r="NCY8" s="60">
        <f t="shared" si="149"/>
        <v>9556</v>
      </c>
      <c r="NCZ8" s="60">
        <f t="shared" si="149"/>
        <v>9557</v>
      </c>
      <c r="NDA8" s="60">
        <f t="shared" si="149"/>
        <v>9558</v>
      </c>
      <c r="NDB8" s="60">
        <f t="shared" si="149"/>
        <v>9559</v>
      </c>
      <c r="NDC8" s="60">
        <f t="shared" si="149"/>
        <v>9560</v>
      </c>
      <c r="NDD8" s="60">
        <f t="shared" si="149"/>
        <v>9561</v>
      </c>
      <c r="NDE8" s="60">
        <f t="shared" si="149"/>
        <v>9562</v>
      </c>
      <c r="NDF8" s="60">
        <f t="shared" si="149"/>
        <v>9563</v>
      </c>
      <c r="NDG8" s="60">
        <f t="shared" si="149"/>
        <v>9564</v>
      </c>
      <c r="NDH8" s="60">
        <f t="shared" si="149"/>
        <v>9565</v>
      </c>
      <c r="NDI8" s="60">
        <f t="shared" si="149"/>
        <v>9566</v>
      </c>
      <c r="NDJ8" s="60">
        <f t="shared" si="149"/>
        <v>9567</v>
      </c>
      <c r="NDK8" s="60">
        <f t="shared" si="149"/>
        <v>9568</v>
      </c>
      <c r="NDL8" s="60">
        <f t="shared" si="149"/>
        <v>9569</v>
      </c>
      <c r="NDM8" s="60">
        <f t="shared" si="149"/>
        <v>9570</v>
      </c>
      <c r="NDN8" s="60">
        <f t="shared" si="149"/>
        <v>9571</v>
      </c>
      <c r="NDO8" s="60">
        <f t="shared" si="149"/>
        <v>9572</v>
      </c>
      <c r="NDP8" s="60">
        <f t="shared" si="149"/>
        <v>9573</v>
      </c>
      <c r="NDQ8" s="60">
        <f t="shared" si="149"/>
        <v>9574</v>
      </c>
      <c r="NDR8" s="60">
        <f t="shared" si="149"/>
        <v>9575</v>
      </c>
      <c r="NDS8" s="60">
        <f t="shared" si="149"/>
        <v>9576</v>
      </c>
      <c r="NDT8" s="60">
        <f t="shared" si="149"/>
        <v>9577</v>
      </c>
      <c r="NDU8" s="60">
        <f t="shared" si="149"/>
        <v>9578</v>
      </c>
      <c r="NDV8" s="60">
        <f t="shared" si="149"/>
        <v>9579</v>
      </c>
      <c r="NDW8" s="60">
        <f t="shared" si="149"/>
        <v>9580</v>
      </c>
      <c r="NDX8" s="60">
        <f t="shared" si="149"/>
        <v>9581</v>
      </c>
      <c r="NDY8" s="60">
        <f t="shared" si="149"/>
        <v>9582</v>
      </c>
      <c r="NDZ8" s="60">
        <f t="shared" si="149"/>
        <v>9583</v>
      </c>
      <c r="NEA8" s="60">
        <f t="shared" si="149"/>
        <v>9584</v>
      </c>
      <c r="NEB8" s="60">
        <f t="shared" si="149"/>
        <v>9585</v>
      </c>
      <c r="NEC8" s="60">
        <f t="shared" si="149"/>
        <v>9586</v>
      </c>
      <c r="NED8" s="60">
        <f t="shared" si="149"/>
        <v>9587</v>
      </c>
      <c r="NEE8" s="60">
        <f t="shared" si="149"/>
        <v>9588</v>
      </c>
      <c r="NEF8" s="60">
        <f t="shared" si="149"/>
        <v>9589</v>
      </c>
      <c r="NEG8" s="60">
        <f t="shared" si="149"/>
        <v>9590</v>
      </c>
      <c r="NEH8" s="60">
        <f t="shared" si="149"/>
        <v>9591</v>
      </c>
      <c r="NEI8" s="60">
        <f t="shared" si="149"/>
        <v>9592</v>
      </c>
      <c r="NEJ8" s="60">
        <f t="shared" si="149"/>
        <v>9593</v>
      </c>
      <c r="NEK8" s="60">
        <f t="shared" si="149"/>
        <v>9594</v>
      </c>
      <c r="NEL8" s="60">
        <f t="shared" si="149"/>
        <v>9595</v>
      </c>
      <c r="NEM8" s="60">
        <f t="shared" si="149"/>
        <v>9596</v>
      </c>
      <c r="NEN8" s="60">
        <f t="shared" si="149"/>
        <v>9597</v>
      </c>
      <c r="NEO8" s="60">
        <f t="shared" si="149"/>
        <v>9598</v>
      </c>
      <c r="NEP8" s="60">
        <f t="shared" si="149"/>
        <v>9599</v>
      </c>
      <c r="NEQ8" s="60">
        <f t="shared" si="149"/>
        <v>9600</v>
      </c>
      <c r="NER8" s="60">
        <f t="shared" si="149"/>
        <v>9601</v>
      </c>
      <c r="NES8" s="60">
        <f t="shared" si="149"/>
        <v>9602</v>
      </c>
      <c r="NET8" s="60">
        <f t="shared" ref="NET8:NHE8" si="150">NES8+1</f>
        <v>9603</v>
      </c>
      <c r="NEU8" s="60">
        <f t="shared" si="150"/>
        <v>9604</v>
      </c>
      <c r="NEV8" s="60">
        <f t="shared" si="150"/>
        <v>9605</v>
      </c>
      <c r="NEW8" s="60">
        <f t="shared" si="150"/>
        <v>9606</v>
      </c>
      <c r="NEX8" s="60">
        <f t="shared" si="150"/>
        <v>9607</v>
      </c>
      <c r="NEY8" s="60">
        <f t="shared" si="150"/>
        <v>9608</v>
      </c>
      <c r="NEZ8" s="60">
        <f t="shared" si="150"/>
        <v>9609</v>
      </c>
      <c r="NFA8" s="60">
        <f t="shared" si="150"/>
        <v>9610</v>
      </c>
      <c r="NFB8" s="60">
        <f t="shared" si="150"/>
        <v>9611</v>
      </c>
      <c r="NFC8" s="60">
        <f t="shared" si="150"/>
        <v>9612</v>
      </c>
      <c r="NFD8" s="60">
        <f t="shared" si="150"/>
        <v>9613</v>
      </c>
      <c r="NFE8" s="60">
        <f t="shared" si="150"/>
        <v>9614</v>
      </c>
      <c r="NFF8" s="60">
        <f t="shared" si="150"/>
        <v>9615</v>
      </c>
      <c r="NFG8" s="60">
        <f t="shared" si="150"/>
        <v>9616</v>
      </c>
      <c r="NFH8" s="60">
        <f t="shared" si="150"/>
        <v>9617</v>
      </c>
      <c r="NFI8" s="60">
        <f t="shared" si="150"/>
        <v>9618</v>
      </c>
      <c r="NFJ8" s="60">
        <f t="shared" si="150"/>
        <v>9619</v>
      </c>
      <c r="NFK8" s="60">
        <f t="shared" si="150"/>
        <v>9620</v>
      </c>
      <c r="NFL8" s="60">
        <f t="shared" si="150"/>
        <v>9621</v>
      </c>
      <c r="NFM8" s="60">
        <f t="shared" si="150"/>
        <v>9622</v>
      </c>
      <c r="NFN8" s="60">
        <f t="shared" si="150"/>
        <v>9623</v>
      </c>
      <c r="NFO8" s="60">
        <f t="shared" si="150"/>
        <v>9624</v>
      </c>
      <c r="NFP8" s="60">
        <f t="shared" si="150"/>
        <v>9625</v>
      </c>
      <c r="NFQ8" s="60">
        <f t="shared" si="150"/>
        <v>9626</v>
      </c>
      <c r="NFR8" s="60">
        <f t="shared" si="150"/>
        <v>9627</v>
      </c>
      <c r="NFS8" s="60">
        <f t="shared" si="150"/>
        <v>9628</v>
      </c>
      <c r="NFT8" s="60">
        <f t="shared" si="150"/>
        <v>9629</v>
      </c>
      <c r="NFU8" s="60">
        <f t="shared" si="150"/>
        <v>9630</v>
      </c>
      <c r="NFV8" s="60">
        <f t="shared" si="150"/>
        <v>9631</v>
      </c>
      <c r="NFW8" s="60">
        <f t="shared" si="150"/>
        <v>9632</v>
      </c>
      <c r="NFX8" s="60">
        <f t="shared" si="150"/>
        <v>9633</v>
      </c>
      <c r="NFY8" s="60">
        <f t="shared" si="150"/>
        <v>9634</v>
      </c>
      <c r="NFZ8" s="60">
        <f t="shared" si="150"/>
        <v>9635</v>
      </c>
      <c r="NGA8" s="60">
        <f t="shared" si="150"/>
        <v>9636</v>
      </c>
      <c r="NGB8" s="60">
        <f t="shared" si="150"/>
        <v>9637</v>
      </c>
      <c r="NGC8" s="60">
        <f t="shared" si="150"/>
        <v>9638</v>
      </c>
      <c r="NGD8" s="60">
        <f t="shared" si="150"/>
        <v>9639</v>
      </c>
      <c r="NGE8" s="60">
        <f t="shared" si="150"/>
        <v>9640</v>
      </c>
      <c r="NGF8" s="60">
        <f t="shared" si="150"/>
        <v>9641</v>
      </c>
      <c r="NGG8" s="60">
        <f t="shared" si="150"/>
        <v>9642</v>
      </c>
      <c r="NGH8" s="60">
        <f t="shared" si="150"/>
        <v>9643</v>
      </c>
      <c r="NGI8" s="60">
        <f t="shared" si="150"/>
        <v>9644</v>
      </c>
      <c r="NGJ8" s="60">
        <f t="shared" si="150"/>
        <v>9645</v>
      </c>
      <c r="NGK8" s="60">
        <f t="shared" si="150"/>
        <v>9646</v>
      </c>
      <c r="NGL8" s="60">
        <f t="shared" si="150"/>
        <v>9647</v>
      </c>
      <c r="NGM8" s="60">
        <f t="shared" si="150"/>
        <v>9648</v>
      </c>
      <c r="NGN8" s="60">
        <f t="shared" si="150"/>
        <v>9649</v>
      </c>
      <c r="NGO8" s="60">
        <f t="shared" si="150"/>
        <v>9650</v>
      </c>
      <c r="NGP8" s="60">
        <f t="shared" si="150"/>
        <v>9651</v>
      </c>
      <c r="NGQ8" s="60">
        <f t="shared" si="150"/>
        <v>9652</v>
      </c>
      <c r="NGR8" s="60">
        <f t="shared" si="150"/>
        <v>9653</v>
      </c>
      <c r="NGS8" s="60">
        <f t="shared" si="150"/>
        <v>9654</v>
      </c>
      <c r="NGT8" s="60">
        <f t="shared" si="150"/>
        <v>9655</v>
      </c>
      <c r="NGU8" s="60">
        <f t="shared" si="150"/>
        <v>9656</v>
      </c>
      <c r="NGV8" s="60">
        <f t="shared" si="150"/>
        <v>9657</v>
      </c>
      <c r="NGW8" s="60">
        <f t="shared" si="150"/>
        <v>9658</v>
      </c>
      <c r="NGX8" s="60">
        <f t="shared" si="150"/>
        <v>9659</v>
      </c>
      <c r="NGY8" s="60">
        <f t="shared" si="150"/>
        <v>9660</v>
      </c>
      <c r="NGZ8" s="60">
        <f t="shared" si="150"/>
        <v>9661</v>
      </c>
      <c r="NHA8" s="60">
        <f t="shared" si="150"/>
        <v>9662</v>
      </c>
      <c r="NHB8" s="60">
        <f t="shared" si="150"/>
        <v>9663</v>
      </c>
      <c r="NHC8" s="60">
        <f t="shared" si="150"/>
        <v>9664</v>
      </c>
      <c r="NHD8" s="60">
        <f t="shared" si="150"/>
        <v>9665</v>
      </c>
      <c r="NHE8" s="60">
        <f t="shared" si="150"/>
        <v>9666</v>
      </c>
      <c r="NHF8" s="60">
        <f t="shared" ref="NHF8:NJQ8" si="151">NHE8+1</f>
        <v>9667</v>
      </c>
      <c r="NHG8" s="60">
        <f t="shared" si="151"/>
        <v>9668</v>
      </c>
      <c r="NHH8" s="60">
        <f t="shared" si="151"/>
        <v>9669</v>
      </c>
      <c r="NHI8" s="60">
        <f t="shared" si="151"/>
        <v>9670</v>
      </c>
      <c r="NHJ8" s="60">
        <f t="shared" si="151"/>
        <v>9671</v>
      </c>
      <c r="NHK8" s="60">
        <f t="shared" si="151"/>
        <v>9672</v>
      </c>
      <c r="NHL8" s="60">
        <f t="shared" si="151"/>
        <v>9673</v>
      </c>
      <c r="NHM8" s="60">
        <f t="shared" si="151"/>
        <v>9674</v>
      </c>
      <c r="NHN8" s="60">
        <f t="shared" si="151"/>
        <v>9675</v>
      </c>
      <c r="NHO8" s="60">
        <f t="shared" si="151"/>
        <v>9676</v>
      </c>
      <c r="NHP8" s="60">
        <f t="shared" si="151"/>
        <v>9677</v>
      </c>
      <c r="NHQ8" s="60">
        <f t="shared" si="151"/>
        <v>9678</v>
      </c>
      <c r="NHR8" s="60">
        <f t="shared" si="151"/>
        <v>9679</v>
      </c>
      <c r="NHS8" s="60">
        <f t="shared" si="151"/>
        <v>9680</v>
      </c>
      <c r="NHT8" s="60">
        <f t="shared" si="151"/>
        <v>9681</v>
      </c>
      <c r="NHU8" s="60">
        <f t="shared" si="151"/>
        <v>9682</v>
      </c>
      <c r="NHV8" s="60">
        <f t="shared" si="151"/>
        <v>9683</v>
      </c>
      <c r="NHW8" s="60">
        <f t="shared" si="151"/>
        <v>9684</v>
      </c>
      <c r="NHX8" s="60">
        <f t="shared" si="151"/>
        <v>9685</v>
      </c>
      <c r="NHY8" s="60">
        <f t="shared" si="151"/>
        <v>9686</v>
      </c>
      <c r="NHZ8" s="60">
        <f t="shared" si="151"/>
        <v>9687</v>
      </c>
      <c r="NIA8" s="60">
        <f t="shared" si="151"/>
        <v>9688</v>
      </c>
      <c r="NIB8" s="60">
        <f t="shared" si="151"/>
        <v>9689</v>
      </c>
      <c r="NIC8" s="60">
        <f t="shared" si="151"/>
        <v>9690</v>
      </c>
      <c r="NID8" s="60">
        <f t="shared" si="151"/>
        <v>9691</v>
      </c>
      <c r="NIE8" s="60">
        <f t="shared" si="151"/>
        <v>9692</v>
      </c>
      <c r="NIF8" s="60">
        <f t="shared" si="151"/>
        <v>9693</v>
      </c>
      <c r="NIG8" s="60">
        <f t="shared" si="151"/>
        <v>9694</v>
      </c>
      <c r="NIH8" s="60">
        <f t="shared" si="151"/>
        <v>9695</v>
      </c>
      <c r="NII8" s="60">
        <f t="shared" si="151"/>
        <v>9696</v>
      </c>
      <c r="NIJ8" s="60">
        <f t="shared" si="151"/>
        <v>9697</v>
      </c>
      <c r="NIK8" s="60">
        <f t="shared" si="151"/>
        <v>9698</v>
      </c>
      <c r="NIL8" s="60">
        <f t="shared" si="151"/>
        <v>9699</v>
      </c>
      <c r="NIM8" s="60">
        <f t="shared" si="151"/>
        <v>9700</v>
      </c>
      <c r="NIN8" s="60">
        <f t="shared" si="151"/>
        <v>9701</v>
      </c>
      <c r="NIO8" s="60">
        <f t="shared" si="151"/>
        <v>9702</v>
      </c>
      <c r="NIP8" s="60">
        <f t="shared" si="151"/>
        <v>9703</v>
      </c>
      <c r="NIQ8" s="60">
        <f t="shared" si="151"/>
        <v>9704</v>
      </c>
      <c r="NIR8" s="60">
        <f t="shared" si="151"/>
        <v>9705</v>
      </c>
      <c r="NIS8" s="60">
        <f t="shared" si="151"/>
        <v>9706</v>
      </c>
      <c r="NIT8" s="60">
        <f t="shared" si="151"/>
        <v>9707</v>
      </c>
      <c r="NIU8" s="60">
        <f t="shared" si="151"/>
        <v>9708</v>
      </c>
      <c r="NIV8" s="60">
        <f t="shared" si="151"/>
        <v>9709</v>
      </c>
      <c r="NIW8" s="60">
        <f t="shared" si="151"/>
        <v>9710</v>
      </c>
      <c r="NIX8" s="60">
        <f t="shared" si="151"/>
        <v>9711</v>
      </c>
      <c r="NIY8" s="60">
        <f t="shared" si="151"/>
        <v>9712</v>
      </c>
      <c r="NIZ8" s="60">
        <f t="shared" si="151"/>
        <v>9713</v>
      </c>
      <c r="NJA8" s="60">
        <f t="shared" si="151"/>
        <v>9714</v>
      </c>
      <c r="NJB8" s="60">
        <f t="shared" si="151"/>
        <v>9715</v>
      </c>
      <c r="NJC8" s="60">
        <f t="shared" si="151"/>
        <v>9716</v>
      </c>
      <c r="NJD8" s="60">
        <f t="shared" si="151"/>
        <v>9717</v>
      </c>
      <c r="NJE8" s="60">
        <f t="shared" si="151"/>
        <v>9718</v>
      </c>
      <c r="NJF8" s="60">
        <f t="shared" si="151"/>
        <v>9719</v>
      </c>
      <c r="NJG8" s="60">
        <f t="shared" si="151"/>
        <v>9720</v>
      </c>
      <c r="NJH8" s="60">
        <f t="shared" si="151"/>
        <v>9721</v>
      </c>
      <c r="NJI8" s="60">
        <f t="shared" si="151"/>
        <v>9722</v>
      </c>
      <c r="NJJ8" s="60">
        <f t="shared" si="151"/>
        <v>9723</v>
      </c>
      <c r="NJK8" s="60">
        <f t="shared" si="151"/>
        <v>9724</v>
      </c>
      <c r="NJL8" s="60">
        <f t="shared" si="151"/>
        <v>9725</v>
      </c>
      <c r="NJM8" s="60">
        <f t="shared" si="151"/>
        <v>9726</v>
      </c>
      <c r="NJN8" s="60">
        <f t="shared" si="151"/>
        <v>9727</v>
      </c>
      <c r="NJO8" s="60">
        <f t="shared" si="151"/>
        <v>9728</v>
      </c>
      <c r="NJP8" s="60">
        <f t="shared" si="151"/>
        <v>9729</v>
      </c>
      <c r="NJQ8" s="60">
        <f t="shared" si="151"/>
        <v>9730</v>
      </c>
      <c r="NJR8" s="60">
        <f t="shared" ref="NJR8:NMC8" si="152">NJQ8+1</f>
        <v>9731</v>
      </c>
      <c r="NJS8" s="60">
        <f t="shared" si="152"/>
        <v>9732</v>
      </c>
      <c r="NJT8" s="60">
        <f t="shared" si="152"/>
        <v>9733</v>
      </c>
      <c r="NJU8" s="60">
        <f t="shared" si="152"/>
        <v>9734</v>
      </c>
      <c r="NJV8" s="60">
        <f t="shared" si="152"/>
        <v>9735</v>
      </c>
      <c r="NJW8" s="60">
        <f t="shared" si="152"/>
        <v>9736</v>
      </c>
      <c r="NJX8" s="60">
        <f t="shared" si="152"/>
        <v>9737</v>
      </c>
      <c r="NJY8" s="60">
        <f t="shared" si="152"/>
        <v>9738</v>
      </c>
      <c r="NJZ8" s="60">
        <f t="shared" si="152"/>
        <v>9739</v>
      </c>
      <c r="NKA8" s="60">
        <f t="shared" si="152"/>
        <v>9740</v>
      </c>
      <c r="NKB8" s="60">
        <f t="shared" si="152"/>
        <v>9741</v>
      </c>
      <c r="NKC8" s="60">
        <f t="shared" si="152"/>
        <v>9742</v>
      </c>
      <c r="NKD8" s="60">
        <f t="shared" si="152"/>
        <v>9743</v>
      </c>
      <c r="NKE8" s="60">
        <f t="shared" si="152"/>
        <v>9744</v>
      </c>
      <c r="NKF8" s="60">
        <f t="shared" si="152"/>
        <v>9745</v>
      </c>
      <c r="NKG8" s="60">
        <f t="shared" si="152"/>
        <v>9746</v>
      </c>
      <c r="NKH8" s="60">
        <f t="shared" si="152"/>
        <v>9747</v>
      </c>
      <c r="NKI8" s="60">
        <f t="shared" si="152"/>
        <v>9748</v>
      </c>
      <c r="NKJ8" s="60">
        <f t="shared" si="152"/>
        <v>9749</v>
      </c>
      <c r="NKK8" s="60">
        <f t="shared" si="152"/>
        <v>9750</v>
      </c>
      <c r="NKL8" s="60">
        <f t="shared" si="152"/>
        <v>9751</v>
      </c>
      <c r="NKM8" s="60">
        <f t="shared" si="152"/>
        <v>9752</v>
      </c>
      <c r="NKN8" s="60">
        <f t="shared" si="152"/>
        <v>9753</v>
      </c>
      <c r="NKO8" s="60">
        <f t="shared" si="152"/>
        <v>9754</v>
      </c>
      <c r="NKP8" s="60">
        <f t="shared" si="152"/>
        <v>9755</v>
      </c>
      <c r="NKQ8" s="60">
        <f t="shared" si="152"/>
        <v>9756</v>
      </c>
      <c r="NKR8" s="60">
        <f t="shared" si="152"/>
        <v>9757</v>
      </c>
      <c r="NKS8" s="60">
        <f t="shared" si="152"/>
        <v>9758</v>
      </c>
      <c r="NKT8" s="60">
        <f t="shared" si="152"/>
        <v>9759</v>
      </c>
      <c r="NKU8" s="60">
        <f t="shared" si="152"/>
        <v>9760</v>
      </c>
      <c r="NKV8" s="60">
        <f t="shared" si="152"/>
        <v>9761</v>
      </c>
      <c r="NKW8" s="60">
        <f t="shared" si="152"/>
        <v>9762</v>
      </c>
      <c r="NKX8" s="60">
        <f t="shared" si="152"/>
        <v>9763</v>
      </c>
      <c r="NKY8" s="60">
        <f t="shared" si="152"/>
        <v>9764</v>
      </c>
      <c r="NKZ8" s="60">
        <f t="shared" si="152"/>
        <v>9765</v>
      </c>
      <c r="NLA8" s="60">
        <f t="shared" si="152"/>
        <v>9766</v>
      </c>
      <c r="NLB8" s="60">
        <f t="shared" si="152"/>
        <v>9767</v>
      </c>
      <c r="NLC8" s="60">
        <f t="shared" si="152"/>
        <v>9768</v>
      </c>
      <c r="NLD8" s="60">
        <f t="shared" si="152"/>
        <v>9769</v>
      </c>
      <c r="NLE8" s="60">
        <f t="shared" si="152"/>
        <v>9770</v>
      </c>
      <c r="NLF8" s="60">
        <f t="shared" si="152"/>
        <v>9771</v>
      </c>
      <c r="NLG8" s="60">
        <f t="shared" si="152"/>
        <v>9772</v>
      </c>
      <c r="NLH8" s="60">
        <f t="shared" si="152"/>
        <v>9773</v>
      </c>
      <c r="NLI8" s="60">
        <f t="shared" si="152"/>
        <v>9774</v>
      </c>
      <c r="NLJ8" s="60">
        <f t="shared" si="152"/>
        <v>9775</v>
      </c>
      <c r="NLK8" s="60">
        <f t="shared" si="152"/>
        <v>9776</v>
      </c>
      <c r="NLL8" s="60">
        <f t="shared" si="152"/>
        <v>9777</v>
      </c>
      <c r="NLM8" s="60">
        <f t="shared" si="152"/>
        <v>9778</v>
      </c>
      <c r="NLN8" s="60">
        <f t="shared" si="152"/>
        <v>9779</v>
      </c>
      <c r="NLO8" s="60">
        <f t="shared" si="152"/>
        <v>9780</v>
      </c>
      <c r="NLP8" s="60">
        <f t="shared" si="152"/>
        <v>9781</v>
      </c>
      <c r="NLQ8" s="60">
        <f t="shared" si="152"/>
        <v>9782</v>
      </c>
      <c r="NLR8" s="60">
        <f t="shared" si="152"/>
        <v>9783</v>
      </c>
      <c r="NLS8" s="60">
        <f t="shared" si="152"/>
        <v>9784</v>
      </c>
      <c r="NLT8" s="60">
        <f t="shared" si="152"/>
        <v>9785</v>
      </c>
      <c r="NLU8" s="60">
        <f t="shared" si="152"/>
        <v>9786</v>
      </c>
      <c r="NLV8" s="60">
        <f t="shared" si="152"/>
        <v>9787</v>
      </c>
      <c r="NLW8" s="60">
        <f t="shared" si="152"/>
        <v>9788</v>
      </c>
      <c r="NLX8" s="60">
        <f t="shared" si="152"/>
        <v>9789</v>
      </c>
      <c r="NLY8" s="60">
        <f t="shared" si="152"/>
        <v>9790</v>
      </c>
      <c r="NLZ8" s="60">
        <f t="shared" si="152"/>
        <v>9791</v>
      </c>
      <c r="NMA8" s="60">
        <f t="shared" si="152"/>
        <v>9792</v>
      </c>
      <c r="NMB8" s="60">
        <f t="shared" si="152"/>
        <v>9793</v>
      </c>
      <c r="NMC8" s="60">
        <f t="shared" si="152"/>
        <v>9794</v>
      </c>
      <c r="NMD8" s="60">
        <f t="shared" ref="NMD8:NOO8" si="153">NMC8+1</f>
        <v>9795</v>
      </c>
      <c r="NME8" s="60">
        <f t="shared" si="153"/>
        <v>9796</v>
      </c>
      <c r="NMF8" s="60">
        <f t="shared" si="153"/>
        <v>9797</v>
      </c>
      <c r="NMG8" s="60">
        <f t="shared" si="153"/>
        <v>9798</v>
      </c>
      <c r="NMH8" s="60">
        <f t="shared" si="153"/>
        <v>9799</v>
      </c>
      <c r="NMI8" s="60">
        <f t="shared" si="153"/>
        <v>9800</v>
      </c>
      <c r="NMJ8" s="60">
        <f t="shared" si="153"/>
        <v>9801</v>
      </c>
      <c r="NMK8" s="60">
        <f t="shared" si="153"/>
        <v>9802</v>
      </c>
      <c r="NML8" s="60">
        <f t="shared" si="153"/>
        <v>9803</v>
      </c>
      <c r="NMM8" s="60">
        <f t="shared" si="153"/>
        <v>9804</v>
      </c>
      <c r="NMN8" s="60">
        <f t="shared" si="153"/>
        <v>9805</v>
      </c>
      <c r="NMO8" s="60">
        <f t="shared" si="153"/>
        <v>9806</v>
      </c>
      <c r="NMP8" s="60">
        <f t="shared" si="153"/>
        <v>9807</v>
      </c>
      <c r="NMQ8" s="60">
        <f t="shared" si="153"/>
        <v>9808</v>
      </c>
      <c r="NMR8" s="60">
        <f t="shared" si="153"/>
        <v>9809</v>
      </c>
      <c r="NMS8" s="60">
        <f t="shared" si="153"/>
        <v>9810</v>
      </c>
      <c r="NMT8" s="60">
        <f t="shared" si="153"/>
        <v>9811</v>
      </c>
      <c r="NMU8" s="60">
        <f t="shared" si="153"/>
        <v>9812</v>
      </c>
      <c r="NMV8" s="60">
        <f t="shared" si="153"/>
        <v>9813</v>
      </c>
      <c r="NMW8" s="60">
        <f t="shared" si="153"/>
        <v>9814</v>
      </c>
      <c r="NMX8" s="60">
        <f t="shared" si="153"/>
        <v>9815</v>
      </c>
      <c r="NMY8" s="60">
        <f t="shared" si="153"/>
        <v>9816</v>
      </c>
      <c r="NMZ8" s="60">
        <f t="shared" si="153"/>
        <v>9817</v>
      </c>
      <c r="NNA8" s="60">
        <f t="shared" si="153"/>
        <v>9818</v>
      </c>
      <c r="NNB8" s="60">
        <f t="shared" si="153"/>
        <v>9819</v>
      </c>
      <c r="NNC8" s="60">
        <f t="shared" si="153"/>
        <v>9820</v>
      </c>
      <c r="NND8" s="60">
        <f t="shared" si="153"/>
        <v>9821</v>
      </c>
      <c r="NNE8" s="60">
        <f t="shared" si="153"/>
        <v>9822</v>
      </c>
      <c r="NNF8" s="60">
        <f t="shared" si="153"/>
        <v>9823</v>
      </c>
      <c r="NNG8" s="60">
        <f t="shared" si="153"/>
        <v>9824</v>
      </c>
      <c r="NNH8" s="60">
        <f t="shared" si="153"/>
        <v>9825</v>
      </c>
      <c r="NNI8" s="60">
        <f t="shared" si="153"/>
        <v>9826</v>
      </c>
      <c r="NNJ8" s="60">
        <f t="shared" si="153"/>
        <v>9827</v>
      </c>
      <c r="NNK8" s="60">
        <f t="shared" si="153"/>
        <v>9828</v>
      </c>
      <c r="NNL8" s="60">
        <f t="shared" si="153"/>
        <v>9829</v>
      </c>
      <c r="NNM8" s="60">
        <f t="shared" si="153"/>
        <v>9830</v>
      </c>
      <c r="NNN8" s="60">
        <f t="shared" si="153"/>
        <v>9831</v>
      </c>
      <c r="NNO8" s="60">
        <f t="shared" si="153"/>
        <v>9832</v>
      </c>
      <c r="NNP8" s="60">
        <f t="shared" si="153"/>
        <v>9833</v>
      </c>
      <c r="NNQ8" s="60">
        <f t="shared" si="153"/>
        <v>9834</v>
      </c>
      <c r="NNR8" s="60">
        <f t="shared" si="153"/>
        <v>9835</v>
      </c>
      <c r="NNS8" s="60">
        <f t="shared" si="153"/>
        <v>9836</v>
      </c>
      <c r="NNT8" s="60">
        <f t="shared" si="153"/>
        <v>9837</v>
      </c>
      <c r="NNU8" s="60">
        <f t="shared" si="153"/>
        <v>9838</v>
      </c>
      <c r="NNV8" s="60">
        <f t="shared" si="153"/>
        <v>9839</v>
      </c>
      <c r="NNW8" s="60">
        <f t="shared" si="153"/>
        <v>9840</v>
      </c>
      <c r="NNX8" s="60">
        <f t="shared" si="153"/>
        <v>9841</v>
      </c>
      <c r="NNY8" s="60">
        <f t="shared" si="153"/>
        <v>9842</v>
      </c>
      <c r="NNZ8" s="60">
        <f t="shared" si="153"/>
        <v>9843</v>
      </c>
      <c r="NOA8" s="60">
        <f t="shared" si="153"/>
        <v>9844</v>
      </c>
      <c r="NOB8" s="60">
        <f t="shared" si="153"/>
        <v>9845</v>
      </c>
      <c r="NOC8" s="60">
        <f t="shared" si="153"/>
        <v>9846</v>
      </c>
      <c r="NOD8" s="60">
        <f t="shared" si="153"/>
        <v>9847</v>
      </c>
      <c r="NOE8" s="60">
        <f t="shared" si="153"/>
        <v>9848</v>
      </c>
      <c r="NOF8" s="60">
        <f t="shared" si="153"/>
        <v>9849</v>
      </c>
      <c r="NOG8" s="60">
        <f t="shared" si="153"/>
        <v>9850</v>
      </c>
      <c r="NOH8" s="60">
        <f t="shared" si="153"/>
        <v>9851</v>
      </c>
      <c r="NOI8" s="60">
        <f t="shared" si="153"/>
        <v>9852</v>
      </c>
      <c r="NOJ8" s="60">
        <f t="shared" si="153"/>
        <v>9853</v>
      </c>
      <c r="NOK8" s="60">
        <f t="shared" si="153"/>
        <v>9854</v>
      </c>
      <c r="NOL8" s="60">
        <f t="shared" si="153"/>
        <v>9855</v>
      </c>
      <c r="NOM8" s="60">
        <f t="shared" si="153"/>
        <v>9856</v>
      </c>
      <c r="NON8" s="60">
        <f t="shared" si="153"/>
        <v>9857</v>
      </c>
      <c r="NOO8" s="60">
        <f t="shared" si="153"/>
        <v>9858</v>
      </c>
      <c r="NOP8" s="60">
        <f t="shared" ref="NOP8:NRA8" si="154">NOO8+1</f>
        <v>9859</v>
      </c>
      <c r="NOQ8" s="60">
        <f t="shared" si="154"/>
        <v>9860</v>
      </c>
      <c r="NOR8" s="60">
        <f t="shared" si="154"/>
        <v>9861</v>
      </c>
      <c r="NOS8" s="60">
        <f t="shared" si="154"/>
        <v>9862</v>
      </c>
      <c r="NOT8" s="60">
        <f t="shared" si="154"/>
        <v>9863</v>
      </c>
      <c r="NOU8" s="60">
        <f t="shared" si="154"/>
        <v>9864</v>
      </c>
      <c r="NOV8" s="60">
        <f t="shared" si="154"/>
        <v>9865</v>
      </c>
      <c r="NOW8" s="60">
        <f t="shared" si="154"/>
        <v>9866</v>
      </c>
      <c r="NOX8" s="60">
        <f t="shared" si="154"/>
        <v>9867</v>
      </c>
      <c r="NOY8" s="60">
        <f t="shared" si="154"/>
        <v>9868</v>
      </c>
      <c r="NOZ8" s="60">
        <f t="shared" si="154"/>
        <v>9869</v>
      </c>
      <c r="NPA8" s="60">
        <f t="shared" si="154"/>
        <v>9870</v>
      </c>
      <c r="NPB8" s="60">
        <f t="shared" si="154"/>
        <v>9871</v>
      </c>
      <c r="NPC8" s="60">
        <f t="shared" si="154"/>
        <v>9872</v>
      </c>
      <c r="NPD8" s="60">
        <f t="shared" si="154"/>
        <v>9873</v>
      </c>
      <c r="NPE8" s="60">
        <f t="shared" si="154"/>
        <v>9874</v>
      </c>
      <c r="NPF8" s="60">
        <f t="shared" si="154"/>
        <v>9875</v>
      </c>
      <c r="NPG8" s="60">
        <f t="shared" si="154"/>
        <v>9876</v>
      </c>
      <c r="NPH8" s="60">
        <f t="shared" si="154"/>
        <v>9877</v>
      </c>
      <c r="NPI8" s="60">
        <f t="shared" si="154"/>
        <v>9878</v>
      </c>
      <c r="NPJ8" s="60">
        <f t="shared" si="154"/>
        <v>9879</v>
      </c>
      <c r="NPK8" s="60">
        <f t="shared" si="154"/>
        <v>9880</v>
      </c>
      <c r="NPL8" s="60">
        <f t="shared" si="154"/>
        <v>9881</v>
      </c>
      <c r="NPM8" s="60">
        <f t="shared" si="154"/>
        <v>9882</v>
      </c>
      <c r="NPN8" s="60">
        <f t="shared" si="154"/>
        <v>9883</v>
      </c>
      <c r="NPO8" s="60">
        <f t="shared" si="154"/>
        <v>9884</v>
      </c>
      <c r="NPP8" s="60">
        <f t="shared" si="154"/>
        <v>9885</v>
      </c>
      <c r="NPQ8" s="60">
        <f t="shared" si="154"/>
        <v>9886</v>
      </c>
      <c r="NPR8" s="60">
        <f t="shared" si="154"/>
        <v>9887</v>
      </c>
      <c r="NPS8" s="60">
        <f t="shared" si="154"/>
        <v>9888</v>
      </c>
      <c r="NPT8" s="60">
        <f t="shared" si="154"/>
        <v>9889</v>
      </c>
      <c r="NPU8" s="60">
        <f t="shared" si="154"/>
        <v>9890</v>
      </c>
      <c r="NPV8" s="60">
        <f t="shared" si="154"/>
        <v>9891</v>
      </c>
      <c r="NPW8" s="60">
        <f t="shared" si="154"/>
        <v>9892</v>
      </c>
      <c r="NPX8" s="60">
        <f t="shared" si="154"/>
        <v>9893</v>
      </c>
      <c r="NPY8" s="60">
        <f t="shared" si="154"/>
        <v>9894</v>
      </c>
      <c r="NPZ8" s="60">
        <f t="shared" si="154"/>
        <v>9895</v>
      </c>
      <c r="NQA8" s="60">
        <f t="shared" si="154"/>
        <v>9896</v>
      </c>
      <c r="NQB8" s="60">
        <f t="shared" si="154"/>
        <v>9897</v>
      </c>
      <c r="NQC8" s="60">
        <f t="shared" si="154"/>
        <v>9898</v>
      </c>
      <c r="NQD8" s="60">
        <f t="shared" si="154"/>
        <v>9899</v>
      </c>
      <c r="NQE8" s="60">
        <f t="shared" si="154"/>
        <v>9900</v>
      </c>
      <c r="NQF8" s="60">
        <f t="shared" si="154"/>
        <v>9901</v>
      </c>
      <c r="NQG8" s="60">
        <f t="shared" si="154"/>
        <v>9902</v>
      </c>
      <c r="NQH8" s="60">
        <f t="shared" si="154"/>
        <v>9903</v>
      </c>
      <c r="NQI8" s="60">
        <f t="shared" si="154"/>
        <v>9904</v>
      </c>
      <c r="NQJ8" s="60">
        <f t="shared" si="154"/>
        <v>9905</v>
      </c>
      <c r="NQK8" s="60">
        <f t="shared" si="154"/>
        <v>9906</v>
      </c>
      <c r="NQL8" s="60">
        <f t="shared" si="154"/>
        <v>9907</v>
      </c>
      <c r="NQM8" s="60">
        <f t="shared" si="154"/>
        <v>9908</v>
      </c>
      <c r="NQN8" s="60">
        <f t="shared" si="154"/>
        <v>9909</v>
      </c>
      <c r="NQO8" s="60">
        <f t="shared" si="154"/>
        <v>9910</v>
      </c>
      <c r="NQP8" s="60">
        <f t="shared" si="154"/>
        <v>9911</v>
      </c>
      <c r="NQQ8" s="60">
        <f t="shared" si="154"/>
        <v>9912</v>
      </c>
      <c r="NQR8" s="60">
        <f t="shared" si="154"/>
        <v>9913</v>
      </c>
      <c r="NQS8" s="60">
        <f t="shared" si="154"/>
        <v>9914</v>
      </c>
      <c r="NQT8" s="60">
        <f t="shared" si="154"/>
        <v>9915</v>
      </c>
      <c r="NQU8" s="60">
        <f t="shared" si="154"/>
        <v>9916</v>
      </c>
      <c r="NQV8" s="60">
        <f t="shared" si="154"/>
        <v>9917</v>
      </c>
      <c r="NQW8" s="60">
        <f t="shared" si="154"/>
        <v>9918</v>
      </c>
      <c r="NQX8" s="60">
        <f t="shared" si="154"/>
        <v>9919</v>
      </c>
      <c r="NQY8" s="60">
        <f t="shared" si="154"/>
        <v>9920</v>
      </c>
      <c r="NQZ8" s="60">
        <f t="shared" si="154"/>
        <v>9921</v>
      </c>
      <c r="NRA8" s="60">
        <f t="shared" si="154"/>
        <v>9922</v>
      </c>
      <c r="NRB8" s="60">
        <f t="shared" ref="NRB8:NTM8" si="155">NRA8+1</f>
        <v>9923</v>
      </c>
      <c r="NRC8" s="60">
        <f t="shared" si="155"/>
        <v>9924</v>
      </c>
      <c r="NRD8" s="60">
        <f t="shared" si="155"/>
        <v>9925</v>
      </c>
      <c r="NRE8" s="60">
        <f t="shared" si="155"/>
        <v>9926</v>
      </c>
      <c r="NRF8" s="60">
        <f t="shared" si="155"/>
        <v>9927</v>
      </c>
      <c r="NRG8" s="60">
        <f t="shared" si="155"/>
        <v>9928</v>
      </c>
      <c r="NRH8" s="60">
        <f t="shared" si="155"/>
        <v>9929</v>
      </c>
      <c r="NRI8" s="60">
        <f t="shared" si="155"/>
        <v>9930</v>
      </c>
      <c r="NRJ8" s="60">
        <f t="shared" si="155"/>
        <v>9931</v>
      </c>
      <c r="NRK8" s="60">
        <f t="shared" si="155"/>
        <v>9932</v>
      </c>
      <c r="NRL8" s="60">
        <f t="shared" si="155"/>
        <v>9933</v>
      </c>
      <c r="NRM8" s="60">
        <f t="shared" si="155"/>
        <v>9934</v>
      </c>
      <c r="NRN8" s="60">
        <f t="shared" si="155"/>
        <v>9935</v>
      </c>
      <c r="NRO8" s="60">
        <f t="shared" si="155"/>
        <v>9936</v>
      </c>
      <c r="NRP8" s="60">
        <f t="shared" si="155"/>
        <v>9937</v>
      </c>
      <c r="NRQ8" s="60">
        <f t="shared" si="155"/>
        <v>9938</v>
      </c>
      <c r="NRR8" s="60">
        <f t="shared" si="155"/>
        <v>9939</v>
      </c>
      <c r="NRS8" s="60">
        <f t="shared" si="155"/>
        <v>9940</v>
      </c>
      <c r="NRT8" s="60">
        <f t="shared" si="155"/>
        <v>9941</v>
      </c>
      <c r="NRU8" s="60">
        <f t="shared" si="155"/>
        <v>9942</v>
      </c>
      <c r="NRV8" s="60">
        <f t="shared" si="155"/>
        <v>9943</v>
      </c>
      <c r="NRW8" s="60">
        <f t="shared" si="155"/>
        <v>9944</v>
      </c>
      <c r="NRX8" s="60">
        <f t="shared" si="155"/>
        <v>9945</v>
      </c>
      <c r="NRY8" s="60">
        <f t="shared" si="155"/>
        <v>9946</v>
      </c>
      <c r="NRZ8" s="60">
        <f t="shared" si="155"/>
        <v>9947</v>
      </c>
      <c r="NSA8" s="60">
        <f t="shared" si="155"/>
        <v>9948</v>
      </c>
      <c r="NSB8" s="60">
        <f t="shared" si="155"/>
        <v>9949</v>
      </c>
      <c r="NSC8" s="60">
        <f t="shared" si="155"/>
        <v>9950</v>
      </c>
      <c r="NSD8" s="60">
        <f t="shared" si="155"/>
        <v>9951</v>
      </c>
      <c r="NSE8" s="60">
        <f t="shared" si="155"/>
        <v>9952</v>
      </c>
      <c r="NSF8" s="60">
        <f t="shared" si="155"/>
        <v>9953</v>
      </c>
      <c r="NSG8" s="60">
        <f t="shared" si="155"/>
        <v>9954</v>
      </c>
      <c r="NSH8" s="60">
        <f t="shared" si="155"/>
        <v>9955</v>
      </c>
      <c r="NSI8" s="60">
        <f t="shared" si="155"/>
        <v>9956</v>
      </c>
      <c r="NSJ8" s="60">
        <f t="shared" si="155"/>
        <v>9957</v>
      </c>
      <c r="NSK8" s="60">
        <f t="shared" si="155"/>
        <v>9958</v>
      </c>
      <c r="NSL8" s="60">
        <f t="shared" si="155"/>
        <v>9959</v>
      </c>
      <c r="NSM8" s="60">
        <f t="shared" si="155"/>
        <v>9960</v>
      </c>
      <c r="NSN8" s="60">
        <f t="shared" si="155"/>
        <v>9961</v>
      </c>
      <c r="NSO8" s="60">
        <f t="shared" si="155"/>
        <v>9962</v>
      </c>
      <c r="NSP8" s="60">
        <f t="shared" si="155"/>
        <v>9963</v>
      </c>
      <c r="NSQ8" s="60">
        <f t="shared" si="155"/>
        <v>9964</v>
      </c>
      <c r="NSR8" s="60">
        <f t="shared" si="155"/>
        <v>9965</v>
      </c>
      <c r="NSS8" s="60">
        <f t="shared" si="155"/>
        <v>9966</v>
      </c>
      <c r="NST8" s="60">
        <f t="shared" si="155"/>
        <v>9967</v>
      </c>
      <c r="NSU8" s="60">
        <f t="shared" si="155"/>
        <v>9968</v>
      </c>
      <c r="NSV8" s="60">
        <f t="shared" si="155"/>
        <v>9969</v>
      </c>
      <c r="NSW8" s="60">
        <f t="shared" si="155"/>
        <v>9970</v>
      </c>
      <c r="NSX8" s="60">
        <f t="shared" si="155"/>
        <v>9971</v>
      </c>
      <c r="NSY8" s="60">
        <f t="shared" si="155"/>
        <v>9972</v>
      </c>
      <c r="NSZ8" s="60">
        <f t="shared" si="155"/>
        <v>9973</v>
      </c>
      <c r="NTA8" s="60">
        <f t="shared" si="155"/>
        <v>9974</v>
      </c>
      <c r="NTB8" s="60">
        <f t="shared" si="155"/>
        <v>9975</v>
      </c>
      <c r="NTC8" s="60">
        <f t="shared" si="155"/>
        <v>9976</v>
      </c>
      <c r="NTD8" s="60">
        <f t="shared" si="155"/>
        <v>9977</v>
      </c>
      <c r="NTE8" s="60">
        <f t="shared" si="155"/>
        <v>9978</v>
      </c>
      <c r="NTF8" s="60">
        <f t="shared" si="155"/>
        <v>9979</v>
      </c>
      <c r="NTG8" s="60">
        <f t="shared" si="155"/>
        <v>9980</v>
      </c>
      <c r="NTH8" s="60">
        <f t="shared" si="155"/>
        <v>9981</v>
      </c>
      <c r="NTI8" s="60">
        <f t="shared" si="155"/>
        <v>9982</v>
      </c>
      <c r="NTJ8" s="60">
        <f t="shared" si="155"/>
        <v>9983</v>
      </c>
      <c r="NTK8" s="60">
        <f t="shared" si="155"/>
        <v>9984</v>
      </c>
      <c r="NTL8" s="60">
        <f t="shared" si="155"/>
        <v>9985</v>
      </c>
      <c r="NTM8" s="60">
        <f t="shared" si="155"/>
        <v>9986</v>
      </c>
      <c r="NTN8" s="60">
        <f t="shared" ref="NTN8:NVY8" si="156">NTM8+1</f>
        <v>9987</v>
      </c>
      <c r="NTO8" s="60">
        <f t="shared" si="156"/>
        <v>9988</v>
      </c>
      <c r="NTP8" s="60">
        <f t="shared" si="156"/>
        <v>9989</v>
      </c>
      <c r="NTQ8" s="60">
        <f t="shared" si="156"/>
        <v>9990</v>
      </c>
      <c r="NTR8" s="60">
        <f t="shared" si="156"/>
        <v>9991</v>
      </c>
      <c r="NTS8" s="60">
        <f t="shared" si="156"/>
        <v>9992</v>
      </c>
      <c r="NTT8" s="60">
        <f t="shared" si="156"/>
        <v>9993</v>
      </c>
      <c r="NTU8" s="60">
        <f t="shared" si="156"/>
        <v>9994</v>
      </c>
      <c r="NTV8" s="60">
        <f t="shared" si="156"/>
        <v>9995</v>
      </c>
      <c r="NTW8" s="60">
        <f t="shared" si="156"/>
        <v>9996</v>
      </c>
      <c r="NTX8" s="60">
        <f t="shared" si="156"/>
        <v>9997</v>
      </c>
      <c r="NTY8" s="60">
        <f t="shared" si="156"/>
        <v>9998</v>
      </c>
      <c r="NTZ8" s="60">
        <f t="shared" si="156"/>
        <v>9999</v>
      </c>
      <c r="NUA8" s="60">
        <f t="shared" si="156"/>
        <v>10000</v>
      </c>
      <c r="NUB8" s="60">
        <f t="shared" si="156"/>
        <v>10001</v>
      </c>
      <c r="NUC8" s="60">
        <f t="shared" si="156"/>
        <v>10002</v>
      </c>
      <c r="NUD8" s="60">
        <f t="shared" si="156"/>
        <v>10003</v>
      </c>
      <c r="NUE8" s="60">
        <f t="shared" si="156"/>
        <v>10004</v>
      </c>
      <c r="NUF8" s="60">
        <f t="shared" si="156"/>
        <v>10005</v>
      </c>
      <c r="NUG8" s="60">
        <f t="shared" si="156"/>
        <v>10006</v>
      </c>
      <c r="NUH8" s="60">
        <f t="shared" si="156"/>
        <v>10007</v>
      </c>
      <c r="NUI8" s="60">
        <f t="shared" si="156"/>
        <v>10008</v>
      </c>
      <c r="NUJ8" s="60">
        <f t="shared" si="156"/>
        <v>10009</v>
      </c>
      <c r="NUK8" s="60">
        <f t="shared" si="156"/>
        <v>10010</v>
      </c>
      <c r="NUL8" s="60">
        <f t="shared" si="156"/>
        <v>10011</v>
      </c>
      <c r="NUM8" s="60">
        <f t="shared" si="156"/>
        <v>10012</v>
      </c>
      <c r="NUN8" s="60">
        <f t="shared" si="156"/>
        <v>10013</v>
      </c>
      <c r="NUO8" s="60">
        <f t="shared" si="156"/>
        <v>10014</v>
      </c>
      <c r="NUP8" s="60">
        <f t="shared" si="156"/>
        <v>10015</v>
      </c>
      <c r="NUQ8" s="60">
        <f t="shared" si="156"/>
        <v>10016</v>
      </c>
      <c r="NUR8" s="60">
        <f t="shared" si="156"/>
        <v>10017</v>
      </c>
      <c r="NUS8" s="60">
        <f t="shared" si="156"/>
        <v>10018</v>
      </c>
      <c r="NUT8" s="60">
        <f t="shared" si="156"/>
        <v>10019</v>
      </c>
      <c r="NUU8" s="60">
        <f t="shared" si="156"/>
        <v>10020</v>
      </c>
      <c r="NUV8" s="60">
        <f t="shared" si="156"/>
        <v>10021</v>
      </c>
      <c r="NUW8" s="60">
        <f t="shared" si="156"/>
        <v>10022</v>
      </c>
      <c r="NUX8" s="60">
        <f t="shared" si="156"/>
        <v>10023</v>
      </c>
      <c r="NUY8" s="60">
        <f t="shared" si="156"/>
        <v>10024</v>
      </c>
      <c r="NUZ8" s="60">
        <f t="shared" si="156"/>
        <v>10025</v>
      </c>
      <c r="NVA8" s="60">
        <f t="shared" si="156"/>
        <v>10026</v>
      </c>
      <c r="NVB8" s="60">
        <f t="shared" si="156"/>
        <v>10027</v>
      </c>
      <c r="NVC8" s="60">
        <f t="shared" si="156"/>
        <v>10028</v>
      </c>
      <c r="NVD8" s="60">
        <f t="shared" si="156"/>
        <v>10029</v>
      </c>
      <c r="NVE8" s="60">
        <f t="shared" si="156"/>
        <v>10030</v>
      </c>
      <c r="NVF8" s="60">
        <f t="shared" si="156"/>
        <v>10031</v>
      </c>
      <c r="NVG8" s="60">
        <f t="shared" si="156"/>
        <v>10032</v>
      </c>
      <c r="NVH8" s="60">
        <f t="shared" si="156"/>
        <v>10033</v>
      </c>
      <c r="NVI8" s="60">
        <f t="shared" si="156"/>
        <v>10034</v>
      </c>
      <c r="NVJ8" s="60">
        <f t="shared" si="156"/>
        <v>10035</v>
      </c>
      <c r="NVK8" s="60">
        <f t="shared" si="156"/>
        <v>10036</v>
      </c>
      <c r="NVL8" s="60">
        <f t="shared" si="156"/>
        <v>10037</v>
      </c>
      <c r="NVM8" s="60">
        <f t="shared" si="156"/>
        <v>10038</v>
      </c>
      <c r="NVN8" s="60">
        <f t="shared" si="156"/>
        <v>10039</v>
      </c>
      <c r="NVO8" s="60">
        <f t="shared" si="156"/>
        <v>10040</v>
      </c>
      <c r="NVP8" s="60">
        <f t="shared" si="156"/>
        <v>10041</v>
      </c>
      <c r="NVQ8" s="60">
        <f t="shared" si="156"/>
        <v>10042</v>
      </c>
      <c r="NVR8" s="60">
        <f t="shared" si="156"/>
        <v>10043</v>
      </c>
      <c r="NVS8" s="60">
        <f t="shared" si="156"/>
        <v>10044</v>
      </c>
      <c r="NVT8" s="60">
        <f t="shared" si="156"/>
        <v>10045</v>
      </c>
      <c r="NVU8" s="60">
        <f t="shared" si="156"/>
        <v>10046</v>
      </c>
      <c r="NVV8" s="60">
        <f t="shared" si="156"/>
        <v>10047</v>
      </c>
      <c r="NVW8" s="60">
        <f t="shared" si="156"/>
        <v>10048</v>
      </c>
      <c r="NVX8" s="60">
        <f t="shared" si="156"/>
        <v>10049</v>
      </c>
      <c r="NVY8" s="60">
        <f t="shared" si="156"/>
        <v>10050</v>
      </c>
      <c r="NVZ8" s="60">
        <f t="shared" ref="NVZ8:NYK8" si="157">NVY8+1</f>
        <v>10051</v>
      </c>
      <c r="NWA8" s="60">
        <f t="shared" si="157"/>
        <v>10052</v>
      </c>
      <c r="NWB8" s="60">
        <f t="shared" si="157"/>
        <v>10053</v>
      </c>
      <c r="NWC8" s="60">
        <f t="shared" si="157"/>
        <v>10054</v>
      </c>
      <c r="NWD8" s="60">
        <f t="shared" si="157"/>
        <v>10055</v>
      </c>
      <c r="NWE8" s="60">
        <f t="shared" si="157"/>
        <v>10056</v>
      </c>
      <c r="NWF8" s="60">
        <f t="shared" si="157"/>
        <v>10057</v>
      </c>
      <c r="NWG8" s="60">
        <f t="shared" si="157"/>
        <v>10058</v>
      </c>
      <c r="NWH8" s="60">
        <f t="shared" si="157"/>
        <v>10059</v>
      </c>
      <c r="NWI8" s="60">
        <f t="shared" si="157"/>
        <v>10060</v>
      </c>
      <c r="NWJ8" s="60">
        <f t="shared" si="157"/>
        <v>10061</v>
      </c>
      <c r="NWK8" s="60">
        <f t="shared" si="157"/>
        <v>10062</v>
      </c>
      <c r="NWL8" s="60">
        <f t="shared" si="157"/>
        <v>10063</v>
      </c>
      <c r="NWM8" s="60">
        <f t="shared" si="157"/>
        <v>10064</v>
      </c>
      <c r="NWN8" s="60">
        <f t="shared" si="157"/>
        <v>10065</v>
      </c>
      <c r="NWO8" s="60">
        <f t="shared" si="157"/>
        <v>10066</v>
      </c>
      <c r="NWP8" s="60">
        <f t="shared" si="157"/>
        <v>10067</v>
      </c>
      <c r="NWQ8" s="60">
        <f t="shared" si="157"/>
        <v>10068</v>
      </c>
      <c r="NWR8" s="60">
        <f t="shared" si="157"/>
        <v>10069</v>
      </c>
      <c r="NWS8" s="60">
        <f t="shared" si="157"/>
        <v>10070</v>
      </c>
      <c r="NWT8" s="60">
        <f t="shared" si="157"/>
        <v>10071</v>
      </c>
      <c r="NWU8" s="60">
        <f t="shared" si="157"/>
        <v>10072</v>
      </c>
      <c r="NWV8" s="60">
        <f t="shared" si="157"/>
        <v>10073</v>
      </c>
      <c r="NWW8" s="60">
        <f t="shared" si="157"/>
        <v>10074</v>
      </c>
      <c r="NWX8" s="60">
        <f t="shared" si="157"/>
        <v>10075</v>
      </c>
      <c r="NWY8" s="60">
        <f t="shared" si="157"/>
        <v>10076</v>
      </c>
      <c r="NWZ8" s="60">
        <f t="shared" si="157"/>
        <v>10077</v>
      </c>
      <c r="NXA8" s="60">
        <f t="shared" si="157"/>
        <v>10078</v>
      </c>
      <c r="NXB8" s="60">
        <f t="shared" si="157"/>
        <v>10079</v>
      </c>
      <c r="NXC8" s="60">
        <f t="shared" si="157"/>
        <v>10080</v>
      </c>
      <c r="NXD8" s="60">
        <f t="shared" si="157"/>
        <v>10081</v>
      </c>
      <c r="NXE8" s="60">
        <f t="shared" si="157"/>
        <v>10082</v>
      </c>
      <c r="NXF8" s="60">
        <f t="shared" si="157"/>
        <v>10083</v>
      </c>
      <c r="NXG8" s="60">
        <f t="shared" si="157"/>
        <v>10084</v>
      </c>
      <c r="NXH8" s="60">
        <f t="shared" si="157"/>
        <v>10085</v>
      </c>
      <c r="NXI8" s="60">
        <f t="shared" si="157"/>
        <v>10086</v>
      </c>
      <c r="NXJ8" s="60">
        <f t="shared" si="157"/>
        <v>10087</v>
      </c>
      <c r="NXK8" s="60">
        <f t="shared" si="157"/>
        <v>10088</v>
      </c>
      <c r="NXL8" s="60">
        <f t="shared" si="157"/>
        <v>10089</v>
      </c>
      <c r="NXM8" s="60">
        <f t="shared" si="157"/>
        <v>10090</v>
      </c>
      <c r="NXN8" s="60">
        <f t="shared" si="157"/>
        <v>10091</v>
      </c>
      <c r="NXO8" s="60">
        <f t="shared" si="157"/>
        <v>10092</v>
      </c>
      <c r="NXP8" s="60">
        <f t="shared" si="157"/>
        <v>10093</v>
      </c>
      <c r="NXQ8" s="60">
        <f t="shared" si="157"/>
        <v>10094</v>
      </c>
      <c r="NXR8" s="60">
        <f t="shared" si="157"/>
        <v>10095</v>
      </c>
      <c r="NXS8" s="60">
        <f t="shared" si="157"/>
        <v>10096</v>
      </c>
      <c r="NXT8" s="60">
        <f t="shared" si="157"/>
        <v>10097</v>
      </c>
      <c r="NXU8" s="60">
        <f t="shared" si="157"/>
        <v>10098</v>
      </c>
      <c r="NXV8" s="60">
        <f t="shared" si="157"/>
        <v>10099</v>
      </c>
      <c r="NXW8" s="60">
        <f t="shared" si="157"/>
        <v>10100</v>
      </c>
      <c r="NXX8" s="60">
        <f t="shared" si="157"/>
        <v>10101</v>
      </c>
      <c r="NXY8" s="60">
        <f t="shared" si="157"/>
        <v>10102</v>
      </c>
      <c r="NXZ8" s="60">
        <f t="shared" si="157"/>
        <v>10103</v>
      </c>
      <c r="NYA8" s="60">
        <f t="shared" si="157"/>
        <v>10104</v>
      </c>
      <c r="NYB8" s="60">
        <f t="shared" si="157"/>
        <v>10105</v>
      </c>
      <c r="NYC8" s="60">
        <f t="shared" si="157"/>
        <v>10106</v>
      </c>
      <c r="NYD8" s="60">
        <f t="shared" si="157"/>
        <v>10107</v>
      </c>
      <c r="NYE8" s="60">
        <f t="shared" si="157"/>
        <v>10108</v>
      </c>
      <c r="NYF8" s="60">
        <f t="shared" si="157"/>
        <v>10109</v>
      </c>
      <c r="NYG8" s="60">
        <f t="shared" si="157"/>
        <v>10110</v>
      </c>
      <c r="NYH8" s="60">
        <f t="shared" si="157"/>
        <v>10111</v>
      </c>
      <c r="NYI8" s="60">
        <f t="shared" si="157"/>
        <v>10112</v>
      </c>
      <c r="NYJ8" s="60">
        <f t="shared" si="157"/>
        <v>10113</v>
      </c>
      <c r="NYK8" s="60">
        <f t="shared" si="157"/>
        <v>10114</v>
      </c>
      <c r="NYL8" s="60">
        <f t="shared" ref="NYL8:OAW8" si="158">NYK8+1</f>
        <v>10115</v>
      </c>
      <c r="NYM8" s="60">
        <f t="shared" si="158"/>
        <v>10116</v>
      </c>
      <c r="NYN8" s="60">
        <f t="shared" si="158"/>
        <v>10117</v>
      </c>
      <c r="NYO8" s="60">
        <f t="shared" si="158"/>
        <v>10118</v>
      </c>
      <c r="NYP8" s="60">
        <f t="shared" si="158"/>
        <v>10119</v>
      </c>
      <c r="NYQ8" s="60">
        <f t="shared" si="158"/>
        <v>10120</v>
      </c>
      <c r="NYR8" s="60">
        <f t="shared" si="158"/>
        <v>10121</v>
      </c>
      <c r="NYS8" s="60">
        <f t="shared" si="158"/>
        <v>10122</v>
      </c>
      <c r="NYT8" s="60">
        <f t="shared" si="158"/>
        <v>10123</v>
      </c>
      <c r="NYU8" s="60">
        <f t="shared" si="158"/>
        <v>10124</v>
      </c>
      <c r="NYV8" s="60">
        <f t="shared" si="158"/>
        <v>10125</v>
      </c>
      <c r="NYW8" s="60">
        <f t="shared" si="158"/>
        <v>10126</v>
      </c>
      <c r="NYX8" s="60">
        <f t="shared" si="158"/>
        <v>10127</v>
      </c>
      <c r="NYY8" s="60">
        <f t="shared" si="158"/>
        <v>10128</v>
      </c>
      <c r="NYZ8" s="60">
        <f t="shared" si="158"/>
        <v>10129</v>
      </c>
      <c r="NZA8" s="60">
        <f t="shared" si="158"/>
        <v>10130</v>
      </c>
      <c r="NZB8" s="60">
        <f t="shared" si="158"/>
        <v>10131</v>
      </c>
      <c r="NZC8" s="60">
        <f t="shared" si="158"/>
        <v>10132</v>
      </c>
      <c r="NZD8" s="60">
        <f t="shared" si="158"/>
        <v>10133</v>
      </c>
      <c r="NZE8" s="60">
        <f t="shared" si="158"/>
        <v>10134</v>
      </c>
      <c r="NZF8" s="60">
        <f t="shared" si="158"/>
        <v>10135</v>
      </c>
      <c r="NZG8" s="60">
        <f t="shared" si="158"/>
        <v>10136</v>
      </c>
      <c r="NZH8" s="60">
        <f t="shared" si="158"/>
        <v>10137</v>
      </c>
      <c r="NZI8" s="60">
        <f t="shared" si="158"/>
        <v>10138</v>
      </c>
      <c r="NZJ8" s="60">
        <f t="shared" si="158"/>
        <v>10139</v>
      </c>
      <c r="NZK8" s="60">
        <f t="shared" si="158"/>
        <v>10140</v>
      </c>
      <c r="NZL8" s="60">
        <f t="shared" si="158"/>
        <v>10141</v>
      </c>
      <c r="NZM8" s="60">
        <f t="shared" si="158"/>
        <v>10142</v>
      </c>
      <c r="NZN8" s="60">
        <f t="shared" si="158"/>
        <v>10143</v>
      </c>
      <c r="NZO8" s="60">
        <f t="shared" si="158"/>
        <v>10144</v>
      </c>
      <c r="NZP8" s="60">
        <f t="shared" si="158"/>
        <v>10145</v>
      </c>
      <c r="NZQ8" s="60">
        <f t="shared" si="158"/>
        <v>10146</v>
      </c>
      <c r="NZR8" s="60">
        <f t="shared" si="158"/>
        <v>10147</v>
      </c>
      <c r="NZS8" s="60">
        <f t="shared" si="158"/>
        <v>10148</v>
      </c>
      <c r="NZT8" s="60">
        <f t="shared" si="158"/>
        <v>10149</v>
      </c>
      <c r="NZU8" s="60">
        <f t="shared" si="158"/>
        <v>10150</v>
      </c>
      <c r="NZV8" s="60">
        <f t="shared" si="158"/>
        <v>10151</v>
      </c>
      <c r="NZW8" s="60">
        <f t="shared" si="158"/>
        <v>10152</v>
      </c>
      <c r="NZX8" s="60">
        <f t="shared" si="158"/>
        <v>10153</v>
      </c>
      <c r="NZY8" s="60">
        <f t="shared" si="158"/>
        <v>10154</v>
      </c>
      <c r="NZZ8" s="60">
        <f t="shared" si="158"/>
        <v>10155</v>
      </c>
      <c r="OAA8" s="60">
        <f t="shared" si="158"/>
        <v>10156</v>
      </c>
      <c r="OAB8" s="60">
        <f t="shared" si="158"/>
        <v>10157</v>
      </c>
      <c r="OAC8" s="60">
        <f t="shared" si="158"/>
        <v>10158</v>
      </c>
      <c r="OAD8" s="60">
        <f t="shared" si="158"/>
        <v>10159</v>
      </c>
      <c r="OAE8" s="60">
        <f t="shared" si="158"/>
        <v>10160</v>
      </c>
      <c r="OAF8" s="60">
        <f t="shared" si="158"/>
        <v>10161</v>
      </c>
      <c r="OAG8" s="60">
        <f t="shared" si="158"/>
        <v>10162</v>
      </c>
      <c r="OAH8" s="60">
        <f t="shared" si="158"/>
        <v>10163</v>
      </c>
      <c r="OAI8" s="60">
        <f t="shared" si="158"/>
        <v>10164</v>
      </c>
      <c r="OAJ8" s="60">
        <f t="shared" si="158"/>
        <v>10165</v>
      </c>
      <c r="OAK8" s="60">
        <f t="shared" si="158"/>
        <v>10166</v>
      </c>
      <c r="OAL8" s="60">
        <f t="shared" si="158"/>
        <v>10167</v>
      </c>
      <c r="OAM8" s="60">
        <f t="shared" si="158"/>
        <v>10168</v>
      </c>
      <c r="OAN8" s="60">
        <f t="shared" si="158"/>
        <v>10169</v>
      </c>
      <c r="OAO8" s="60">
        <f t="shared" si="158"/>
        <v>10170</v>
      </c>
      <c r="OAP8" s="60">
        <f t="shared" si="158"/>
        <v>10171</v>
      </c>
      <c r="OAQ8" s="60">
        <f t="shared" si="158"/>
        <v>10172</v>
      </c>
      <c r="OAR8" s="60">
        <f t="shared" si="158"/>
        <v>10173</v>
      </c>
      <c r="OAS8" s="60">
        <f t="shared" si="158"/>
        <v>10174</v>
      </c>
      <c r="OAT8" s="60">
        <f t="shared" si="158"/>
        <v>10175</v>
      </c>
      <c r="OAU8" s="60">
        <f t="shared" si="158"/>
        <v>10176</v>
      </c>
      <c r="OAV8" s="60">
        <f t="shared" si="158"/>
        <v>10177</v>
      </c>
      <c r="OAW8" s="60">
        <f t="shared" si="158"/>
        <v>10178</v>
      </c>
      <c r="OAX8" s="60">
        <f t="shared" ref="OAX8:ODI8" si="159">OAW8+1</f>
        <v>10179</v>
      </c>
      <c r="OAY8" s="60">
        <f t="shared" si="159"/>
        <v>10180</v>
      </c>
      <c r="OAZ8" s="60">
        <f t="shared" si="159"/>
        <v>10181</v>
      </c>
      <c r="OBA8" s="60">
        <f t="shared" si="159"/>
        <v>10182</v>
      </c>
      <c r="OBB8" s="60">
        <f t="shared" si="159"/>
        <v>10183</v>
      </c>
      <c r="OBC8" s="60">
        <f t="shared" si="159"/>
        <v>10184</v>
      </c>
      <c r="OBD8" s="60">
        <f t="shared" si="159"/>
        <v>10185</v>
      </c>
      <c r="OBE8" s="60">
        <f t="shared" si="159"/>
        <v>10186</v>
      </c>
      <c r="OBF8" s="60">
        <f t="shared" si="159"/>
        <v>10187</v>
      </c>
      <c r="OBG8" s="60">
        <f t="shared" si="159"/>
        <v>10188</v>
      </c>
      <c r="OBH8" s="60">
        <f t="shared" si="159"/>
        <v>10189</v>
      </c>
      <c r="OBI8" s="60">
        <f t="shared" si="159"/>
        <v>10190</v>
      </c>
      <c r="OBJ8" s="60">
        <f t="shared" si="159"/>
        <v>10191</v>
      </c>
      <c r="OBK8" s="60">
        <f t="shared" si="159"/>
        <v>10192</v>
      </c>
      <c r="OBL8" s="60">
        <f t="shared" si="159"/>
        <v>10193</v>
      </c>
      <c r="OBM8" s="60">
        <f t="shared" si="159"/>
        <v>10194</v>
      </c>
      <c r="OBN8" s="60">
        <f t="shared" si="159"/>
        <v>10195</v>
      </c>
      <c r="OBO8" s="60">
        <f t="shared" si="159"/>
        <v>10196</v>
      </c>
      <c r="OBP8" s="60">
        <f t="shared" si="159"/>
        <v>10197</v>
      </c>
      <c r="OBQ8" s="60">
        <f t="shared" si="159"/>
        <v>10198</v>
      </c>
      <c r="OBR8" s="60">
        <f t="shared" si="159"/>
        <v>10199</v>
      </c>
      <c r="OBS8" s="60">
        <f t="shared" si="159"/>
        <v>10200</v>
      </c>
      <c r="OBT8" s="60">
        <f t="shared" si="159"/>
        <v>10201</v>
      </c>
      <c r="OBU8" s="60">
        <f t="shared" si="159"/>
        <v>10202</v>
      </c>
      <c r="OBV8" s="60">
        <f t="shared" si="159"/>
        <v>10203</v>
      </c>
      <c r="OBW8" s="60">
        <f t="shared" si="159"/>
        <v>10204</v>
      </c>
      <c r="OBX8" s="60">
        <f t="shared" si="159"/>
        <v>10205</v>
      </c>
      <c r="OBY8" s="60">
        <f t="shared" si="159"/>
        <v>10206</v>
      </c>
      <c r="OBZ8" s="60">
        <f t="shared" si="159"/>
        <v>10207</v>
      </c>
      <c r="OCA8" s="60">
        <f t="shared" si="159"/>
        <v>10208</v>
      </c>
      <c r="OCB8" s="60">
        <f t="shared" si="159"/>
        <v>10209</v>
      </c>
      <c r="OCC8" s="60">
        <f t="shared" si="159"/>
        <v>10210</v>
      </c>
      <c r="OCD8" s="60">
        <f t="shared" si="159"/>
        <v>10211</v>
      </c>
      <c r="OCE8" s="60">
        <f t="shared" si="159"/>
        <v>10212</v>
      </c>
      <c r="OCF8" s="60">
        <f t="shared" si="159"/>
        <v>10213</v>
      </c>
      <c r="OCG8" s="60">
        <f t="shared" si="159"/>
        <v>10214</v>
      </c>
      <c r="OCH8" s="60">
        <f t="shared" si="159"/>
        <v>10215</v>
      </c>
      <c r="OCI8" s="60">
        <f t="shared" si="159"/>
        <v>10216</v>
      </c>
      <c r="OCJ8" s="60">
        <f t="shared" si="159"/>
        <v>10217</v>
      </c>
      <c r="OCK8" s="60">
        <f t="shared" si="159"/>
        <v>10218</v>
      </c>
      <c r="OCL8" s="60">
        <f t="shared" si="159"/>
        <v>10219</v>
      </c>
      <c r="OCM8" s="60">
        <f t="shared" si="159"/>
        <v>10220</v>
      </c>
      <c r="OCN8" s="60">
        <f t="shared" si="159"/>
        <v>10221</v>
      </c>
      <c r="OCO8" s="60">
        <f t="shared" si="159"/>
        <v>10222</v>
      </c>
      <c r="OCP8" s="60">
        <f t="shared" si="159"/>
        <v>10223</v>
      </c>
      <c r="OCQ8" s="60">
        <f t="shared" si="159"/>
        <v>10224</v>
      </c>
      <c r="OCR8" s="60">
        <f t="shared" si="159"/>
        <v>10225</v>
      </c>
      <c r="OCS8" s="60">
        <f t="shared" si="159"/>
        <v>10226</v>
      </c>
      <c r="OCT8" s="60">
        <f t="shared" si="159"/>
        <v>10227</v>
      </c>
      <c r="OCU8" s="60">
        <f t="shared" si="159"/>
        <v>10228</v>
      </c>
      <c r="OCV8" s="60">
        <f t="shared" si="159"/>
        <v>10229</v>
      </c>
      <c r="OCW8" s="60">
        <f t="shared" si="159"/>
        <v>10230</v>
      </c>
      <c r="OCX8" s="60">
        <f t="shared" si="159"/>
        <v>10231</v>
      </c>
      <c r="OCY8" s="60">
        <f t="shared" si="159"/>
        <v>10232</v>
      </c>
      <c r="OCZ8" s="60">
        <f t="shared" si="159"/>
        <v>10233</v>
      </c>
      <c r="ODA8" s="60">
        <f t="shared" si="159"/>
        <v>10234</v>
      </c>
      <c r="ODB8" s="60">
        <f t="shared" si="159"/>
        <v>10235</v>
      </c>
      <c r="ODC8" s="60">
        <f t="shared" si="159"/>
        <v>10236</v>
      </c>
      <c r="ODD8" s="60">
        <f t="shared" si="159"/>
        <v>10237</v>
      </c>
      <c r="ODE8" s="60">
        <f t="shared" si="159"/>
        <v>10238</v>
      </c>
      <c r="ODF8" s="60">
        <f t="shared" si="159"/>
        <v>10239</v>
      </c>
      <c r="ODG8" s="60">
        <f t="shared" si="159"/>
        <v>10240</v>
      </c>
      <c r="ODH8" s="60">
        <f t="shared" si="159"/>
        <v>10241</v>
      </c>
      <c r="ODI8" s="60">
        <f t="shared" si="159"/>
        <v>10242</v>
      </c>
      <c r="ODJ8" s="60">
        <f t="shared" ref="ODJ8:OFU8" si="160">ODI8+1</f>
        <v>10243</v>
      </c>
      <c r="ODK8" s="60">
        <f t="shared" si="160"/>
        <v>10244</v>
      </c>
      <c r="ODL8" s="60">
        <f t="shared" si="160"/>
        <v>10245</v>
      </c>
      <c r="ODM8" s="60">
        <f t="shared" si="160"/>
        <v>10246</v>
      </c>
      <c r="ODN8" s="60">
        <f t="shared" si="160"/>
        <v>10247</v>
      </c>
      <c r="ODO8" s="60">
        <f t="shared" si="160"/>
        <v>10248</v>
      </c>
      <c r="ODP8" s="60">
        <f t="shared" si="160"/>
        <v>10249</v>
      </c>
      <c r="ODQ8" s="60">
        <f t="shared" si="160"/>
        <v>10250</v>
      </c>
      <c r="ODR8" s="60">
        <f t="shared" si="160"/>
        <v>10251</v>
      </c>
      <c r="ODS8" s="60">
        <f t="shared" si="160"/>
        <v>10252</v>
      </c>
      <c r="ODT8" s="60">
        <f t="shared" si="160"/>
        <v>10253</v>
      </c>
      <c r="ODU8" s="60">
        <f t="shared" si="160"/>
        <v>10254</v>
      </c>
      <c r="ODV8" s="60">
        <f t="shared" si="160"/>
        <v>10255</v>
      </c>
      <c r="ODW8" s="60">
        <f t="shared" si="160"/>
        <v>10256</v>
      </c>
      <c r="ODX8" s="60">
        <f t="shared" si="160"/>
        <v>10257</v>
      </c>
      <c r="ODY8" s="60">
        <f t="shared" si="160"/>
        <v>10258</v>
      </c>
      <c r="ODZ8" s="60">
        <f t="shared" si="160"/>
        <v>10259</v>
      </c>
      <c r="OEA8" s="60">
        <f t="shared" si="160"/>
        <v>10260</v>
      </c>
      <c r="OEB8" s="60">
        <f t="shared" si="160"/>
        <v>10261</v>
      </c>
      <c r="OEC8" s="60">
        <f t="shared" si="160"/>
        <v>10262</v>
      </c>
      <c r="OED8" s="60">
        <f t="shared" si="160"/>
        <v>10263</v>
      </c>
      <c r="OEE8" s="60">
        <f t="shared" si="160"/>
        <v>10264</v>
      </c>
      <c r="OEF8" s="60">
        <f t="shared" si="160"/>
        <v>10265</v>
      </c>
      <c r="OEG8" s="60">
        <f t="shared" si="160"/>
        <v>10266</v>
      </c>
      <c r="OEH8" s="60">
        <f t="shared" si="160"/>
        <v>10267</v>
      </c>
      <c r="OEI8" s="60">
        <f t="shared" si="160"/>
        <v>10268</v>
      </c>
      <c r="OEJ8" s="60">
        <f t="shared" si="160"/>
        <v>10269</v>
      </c>
      <c r="OEK8" s="60">
        <f t="shared" si="160"/>
        <v>10270</v>
      </c>
      <c r="OEL8" s="60">
        <f t="shared" si="160"/>
        <v>10271</v>
      </c>
      <c r="OEM8" s="60">
        <f t="shared" si="160"/>
        <v>10272</v>
      </c>
      <c r="OEN8" s="60">
        <f t="shared" si="160"/>
        <v>10273</v>
      </c>
      <c r="OEO8" s="60">
        <f t="shared" si="160"/>
        <v>10274</v>
      </c>
      <c r="OEP8" s="60">
        <f t="shared" si="160"/>
        <v>10275</v>
      </c>
      <c r="OEQ8" s="60">
        <f t="shared" si="160"/>
        <v>10276</v>
      </c>
      <c r="OER8" s="60">
        <f t="shared" si="160"/>
        <v>10277</v>
      </c>
      <c r="OES8" s="60">
        <f t="shared" si="160"/>
        <v>10278</v>
      </c>
      <c r="OET8" s="60">
        <f t="shared" si="160"/>
        <v>10279</v>
      </c>
      <c r="OEU8" s="60">
        <f t="shared" si="160"/>
        <v>10280</v>
      </c>
      <c r="OEV8" s="60">
        <f t="shared" si="160"/>
        <v>10281</v>
      </c>
      <c r="OEW8" s="60">
        <f t="shared" si="160"/>
        <v>10282</v>
      </c>
      <c r="OEX8" s="60">
        <f t="shared" si="160"/>
        <v>10283</v>
      </c>
      <c r="OEY8" s="60">
        <f t="shared" si="160"/>
        <v>10284</v>
      </c>
      <c r="OEZ8" s="60">
        <f t="shared" si="160"/>
        <v>10285</v>
      </c>
      <c r="OFA8" s="60">
        <f t="shared" si="160"/>
        <v>10286</v>
      </c>
      <c r="OFB8" s="60">
        <f t="shared" si="160"/>
        <v>10287</v>
      </c>
      <c r="OFC8" s="60">
        <f t="shared" si="160"/>
        <v>10288</v>
      </c>
      <c r="OFD8" s="60">
        <f t="shared" si="160"/>
        <v>10289</v>
      </c>
      <c r="OFE8" s="60">
        <f t="shared" si="160"/>
        <v>10290</v>
      </c>
      <c r="OFF8" s="60">
        <f t="shared" si="160"/>
        <v>10291</v>
      </c>
      <c r="OFG8" s="60">
        <f t="shared" si="160"/>
        <v>10292</v>
      </c>
      <c r="OFH8" s="60">
        <f t="shared" si="160"/>
        <v>10293</v>
      </c>
      <c r="OFI8" s="60">
        <f t="shared" si="160"/>
        <v>10294</v>
      </c>
      <c r="OFJ8" s="60">
        <f t="shared" si="160"/>
        <v>10295</v>
      </c>
      <c r="OFK8" s="60">
        <f t="shared" si="160"/>
        <v>10296</v>
      </c>
      <c r="OFL8" s="60">
        <f t="shared" si="160"/>
        <v>10297</v>
      </c>
      <c r="OFM8" s="60">
        <f t="shared" si="160"/>
        <v>10298</v>
      </c>
      <c r="OFN8" s="60">
        <f t="shared" si="160"/>
        <v>10299</v>
      </c>
      <c r="OFO8" s="60">
        <f t="shared" si="160"/>
        <v>10300</v>
      </c>
      <c r="OFP8" s="60">
        <f t="shared" si="160"/>
        <v>10301</v>
      </c>
      <c r="OFQ8" s="60">
        <f t="shared" si="160"/>
        <v>10302</v>
      </c>
      <c r="OFR8" s="60">
        <f t="shared" si="160"/>
        <v>10303</v>
      </c>
      <c r="OFS8" s="60">
        <f t="shared" si="160"/>
        <v>10304</v>
      </c>
      <c r="OFT8" s="60">
        <f t="shared" si="160"/>
        <v>10305</v>
      </c>
      <c r="OFU8" s="60">
        <f t="shared" si="160"/>
        <v>10306</v>
      </c>
      <c r="OFV8" s="60">
        <f t="shared" ref="OFV8:OIG8" si="161">OFU8+1</f>
        <v>10307</v>
      </c>
      <c r="OFW8" s="60">
        <f t="shared" si="161"/>
        <v>10308</v>
      </c>
      <c r="OFX8" s="60">
        <f t="shared" si="161"/>
        <v>10309</v>
      </c>
      <c r="OFY8" s="60">
        <f t="shared" si="161"/>
        <v>10310</v>
      </c>
      <c r="OFZ8" s="60">
        <f t="shared" si="161"/>
        <v>10311</v>
      </c>
      <c r="OGA8" s="60">
        <f t="shared" si="161"/>
        <v>10312</v>
      </c>
      <c r="OGB8" s="60">
        <f t="shared" si="161"/>
        <v>10313</v>
      </c>
      <c r="OGC8" s="60">
        <f t="shared" si="161"/>
        <v>10314</v>
      </c>
      <c r="OGD8" s="60">
        <f t="shared" si="161"/>
        <v>10315</v>
      </c>
      <c r="OGE8" s="60">
        <f t="shared" si="161"/>
        <v>10316</v>
      </c>
      <c r="OGF8" s="60">
        <f t="shared" si="161"/>
        <v>10317</v>
      </c>
      <c r="OGG8" s="60">
        <f t="shared" si="161"/>
        <v>10318</v>
      </c>
      <c r="OGH8" s="60">
        <f t="shared" si="161"/>
        <v>10319</v>
      </c>
      <c r="OGI8" s="60">
        <f t="shared" si="161"/>
        <v>10320</v>
      </c>
      <c r="OGJ8" s="60">
        <f t="shared" si="161"/>
        <v>10321</v>
      </c>
      <c r="OGK8" s="60">
        <f t="shared" si="161"/>
        <v>10322</v>
      </c>
      <c r="OGL8" s="60">
        <f t="shared" si="161"/>
        <v>10323</v>
      </c>
      <c r="OGM8" s="60">
        <f t="shared" si="161"/>
        <v>10324</v>
      </c>
      <c r="OGN8" s="60">
        <f t="shared" si="161"/>
        <v>10325</v>
      </c>
      <c r="OGO8" s="60">
        <f t="shared" si="161"/>
        <v>10326</v>
      </c>
      <c r="OGP8" s="60">
        <f t="shared" si="161"/>
        <v>10327</v>
      </c>
      <c r="OGQ8" s="60">
        <f t="shared" si="161"/>
        <v>10328</v>
      </c>
      <c r="OGR8" s="60">
        <f t="shared" si="161"/>
        <v>10329</v>
      </c>
      <c r="OGS8" s="60">
        <f t="shared" si="161"/>
        <v>10330</v>
      </c>
      <c r="OGT8" s="60">
        <f t="shared" si="161"/>
        <v>10331</v>
      </c>
      <c r="OGU8" s="60">
        <f t="shared" si="161"/>
        <v>10332</v>
      </c>
      <c r="OGV8" s="60">
        <f t="shared" si="161"/>
        <v>10333</v>
      </c>
      <c r="OGW8" s="60">
        <f t="shared" si="161"/>
        <v>10334</v>
      </c>
      <c r="OGX8" s="60">
        <f t="shared" si="161"/>
        <v>10335</v>
      </c>
      <c r="OGY8" s="60">
        <f t="shared" si="161"/>
        <v>10336</v>
      </c>
      <c r="OGZ8" s="60">
        <f t="shared" si="161"/>
        <v>10337</v>
      </c>
      <c r="OHA8" s="60">
        <f t="shared" si="161"/>
        <v>10338</v>
      </c>
      <c r="OHB8" s="60">
        <f t="shared" si="161"/>
        <v>10339</v>
      </c>
      <c r="OHC8" s="60">
        <f t="shared" si="161"/>
        <v>10340</v>
      </c>
      <c r="OHD8" s="60">
        <f t="shared" si="161"/>
        <v>10341</v>
      </c>
      <c r="OHE8" s="60">
        <f t="shared" si="161"/>
        <v>10342</v>
      </c>
      <c r="OHF8" s="60">
        <f t="shared" si="161"/>
        <v>10343</v>
      </c>
      <c r="OHG8" s="60">
        <f t="shared" si="161"/>
        <v>10344</v>
      </c>
      <c r="OHH8" s="60">
        <f t="shared" si="161"/>
        <v>10345</v>
      </c>
      <c r="OHI8" s="60">
        <f t="shared" si="161"/>
        <v>10346</v>
      </c>
      <c r="OHJ8" s="60">
        <f t="shared" si="161"/>
        <v>10347</v>
      </c>
      <c r="OHK8" s="60">
        <f t="shared" si="161"/>
        <v>10348</v>
      </c>
      <c r="OHL8" s="60">
        <f t="shared" si="161"/>
        <v>10349</v>
      </c>
      <c r="OHM8" s="60">
        <f t="shared" si="161"/>
        <v>10350</v>
      </c>
      <c r="OHN8" s="60">
        <f t="shared" si="161"/>
        <v>10351</v>
      </c>
      <c r="OHO8" s="60">
        <f t="shared" si="161"/>
        <v>10352</v>
      </c>
      <c r="OHP8" s="60">
        <f t="shared" si="161"/>
        <v>10353</v>
      </c>
      <c r="OHQ8" s="60">
        <f t="shared" si="161"/>
        <v>10354</v>
      </c>
      <c r="OHR8" s="60">
        <f t="shared" si="161"/>
        <v>10355</v>
      </c>
      <c r="OHS8" s="60">
        <f t="shared" si="161"/>
        <v>10356</v>
      </c>
      <c r="OHT8" s="60">
        <f t="shared" si="161"/>
        <v>10357</v>
      </c>
      <c r="OHU8" s="60">
        <f t="shared" si="161"/>
        <v>10358</v>
      </c>
      <c r="OHV8" s="60">
        <f t="shared" si="161"/>
        <v>10359</v>
      </c>
      <c r="OHW8" s="60">
        <f t="shared" si="161"/>
        <v>10360</v>
      </c>
      <c r="OHX8" s="60">
        <f t="shared" si="161"/>
        <v>10361</v>
      </c>
      <c r="OHY8" s="60">
        <f t="shared" si="161"/>
        <v>10362</v>
      </c>
      <c r="OHZ8" s="60">
        <f t="shared" si="161"/>
        <v>10363</v>
      </c>
      <c r="OIA8" s="60">
        <f t="shared" si="161"/>
        <v>10364</v>
      </c>
      <c r="OIB8" s="60">
        <f t="shared" si="161"/>
        <v>10365</v>
      </c>
      <c r="OIC8" s="60">
        <f t="shared" si="161"/>
        <v>10366</v>
      </c>
      <c r="OID8" s="60">
        <f t="shared" si="161"/>
        <v>10367</v>
      </c>
      <c r="OIE8" s="60">
        <f t="shared" si="161"/>
        <v>10368</v>
      </c>
      <c r="OIF8" s="60">
        <f t="shared" si="161"/>
        <v>10369</v>
      </c>
      <c r="OIG8" s="60">
        <f t="shared" si="161"/>
        <v>10370</v>
      </c>
      <c r="OIH8" s="60">
        <f t="shared" ref="OIH8:OKS8" si="162">OIG8+1</f>
        <v>10371</v>
      </c>
      <c r="OII8" s="60">
        <f t="shared" si="162"/>
        <v>10372</v>
      </c>
      <c r="OIJ8" s="60">
        <f t="shared" si="162"/>
        <v>10373</v>
      </c>
      <c r="OIK8" s="60">
        <f t="shared" si="162"/>
        <v>10374</v>
      </c>
      <c r="OIL8" s="60">
        <f t="shared" si="162"/>
        <v>10375</v>
      </c>
      <c r="OIM8" s="60">
        <f t="shared" si="162"/>
        <v>10376</v>
      </c>
      <c r="OIN8" s="60">
        <f t="shared" si="162"/>
        <v>10377</v>
      </c>
      <c r="OIO8" s="60">
        <f t="shared" si="162"/>
        <v>10378</v>
      </c>
      <c r="OIP8" s="60">
        <f t="shared" si="162"/>
        <v>10379</v>
      </c>
      <c r="OIQ8" s="60">
        <f t="shared" si="162"/>
        <v>10380</v>
      </c>
      <c r="OIR8" s="60">
        <f t="shared" si="162"/>
        <v>10381</v>
      </c>
      <c r="OIS8" s="60">
        <f t="shared" si="162"/>
        <v>10382</v>
      </c>
      <c r="OIT8" s="60">
        <f t="shared" si="162"/>
        <v>10383</v>
      </c>
      <c r="OIU8" s="60">
        <f t="shared" si="162"/>
        <v>10384</v>
      </c>
      <c r="OIV8" s="60">
        <f t="shared" si="162"/>
        <v>10385</v>
      </c>
      <c r="OIW8" s="60">
        <f t="shared" si="162"/>
        <v>10386</v>
      </c>
      <c r="OIX8" s="60">
        <f t="shared" si="162"/>
        <v>10387</v>
      </c>
      <c r="OIY8" s="60">
        <f t="shared" si="162"/>
        <v>10388</v>
      </c>
      <c r="OIZ8" s="60">
        <f t="shared" si="162"/>
        <v>10389</v>
      </c>
      <c r="OJA8" s="60">
        <f t="shared" si="162"/>
        <v>10390</v>
      </c>
      <c r="OJB8" s="60">
        <f t="shared" si="162"/>
        <v>10391</v>
      </c>
      <c r="OJC8" s="60">
        <f t="shared" si="162"/>
        <v>10392</v>
      </c>
      <c r="OJD8" s="60">
        <f t="shared" si="162"/>
        <v>10393</v>
      </c>
      <c r="OJE8" s="60">
        <f t="shared" si="162"/>
        <v>10394</v>
      </c>
      <c r="OJF8" s="60">
        <f t="shared" si="162"/>
        <v>10395</v>
      </c>
      <c r="OJG8" s="60">
        <f t="shared" si="162"/>
        <v>10396</v>
      </c>
      <c r="OJH8" s="60">
        <f t="shared" si="162"/>
        <v>10397</v>
      </c>
      <c r="OJI8" s="60">
        <f t="shared" si="162"/>
        <v>10398</v>
      </c>
      <c r="OJJ8" s="60">
        <f t="shared" si="162"/>
        <v>10399</v>
      </c>
      <c r="OJK8" s="60">
        <f t="shared" si="162"/>
        <v>10400</v>
      </c>
      <c r="OJL8" s="60">
        <f t="shared" si="162"/>
        <v>10401</v>
      </c>
      <c r="OJM8" s="60">
        <f t="shared" si="162"/>
        <v>10402</v>
      </c>
      <c r="OJN8" s="60">
        <f t="shared" si="162"/>
        <v>10403</v>
      </c>
      <c r="OJO8" s="60">
        <f t="shared" si="162"/>
        <v>10404</v>
      </c>
      <c r="OJP8" s="60">
        <f t="shared" si="162"/>
        <v>10405</v>
      </c>
      <c r="OJQ8" s="60">
        <f t="shared" si="162"/>
        <v>10406</v>
      </c>
      <c r="OJR8" s="60">
        <f t="shared" si="162"/>
        <v>10407</v>
      </c>
      <c r="OJS8" s="60">
        <f t="shared" si="162"/>
        <v>10408</v>
      </c>
      <c r="OJT8" s="60">
        <f t="shared" si="162"/>
        <v>10409</v>
      </c>
      <c r="OJU8" s="60">
        <f t="shared" si="162"/>
        <v>10410</v>
      </c>
      <c r="OJV8" s="60">
        <f t="shared" si="162"/>
        <v>10411</v>
      </c>
      <c r="OJW8" s="60">
        <f t="shared" si="162"/>
        <v>10412</v>
      </c>
      <c r="OJX8" s="60">
        <f t="shared" si="162"/>
        <v>10413</v>
      </c>
      <c r="OJY8" s="60">
        <f t="shared" si="162"/>
        <v>10414</v>
      </c>
      <c r="OJZ8" s="60">
        <f t="shared" si="162"/>
        <v>10415</v>
      </c>
      <c r="OKA8" s="60">
        <f t="shared" si="162"/>
        <v>10416</v>
      </c>
      <c r="OKB8" s="60">
        <f t="shared" si="162"/>
        <v>10417</v>
      </c>
      <c r="OKC8" s="60">
        <f t="shared" si="162"/>
        <v>10418</v>
      </c>
      <c r="OKD8" s="60">
        <f t="shared" si="162"/>
        <v>10419</v>
      </c>
      <c r="OKE8" s="60">
        <f t="shared" si="162"/>
        <v>10420</v>
      </c>
      <c r="OKF8" s="60">
        <f t="shared" si="162"/>
        <v>10421</v>
      </c>
      <c r="OKG8" s="60">
        <f t="shared" si="162"/>
        <v>10422</v>
      </c>
      <c r="OKH8" s="60">
        <f t="shared" si="162"/>
        <v>10423</v>
      </c>
      <c r="OKI8" s="60">
        <f t="shared" si="162"/>
        <v>10424</v>
      </c>
      <c r="OKJ8" s="60">
        <f t="shared" si="162"/>
        <v>10425</v>
      </c>
      <c r="OKK8" s="60">
        <f t="shared" si="162"/>
        <v>10426</v>
      </c>
      <c r="OKL8" s="60">
        <f t="shared" si="162"/>
        <v>10427</v>
      </c>
      <c r="OKM8" s="60">
        <f t="shared" si="162"/>
        <v>10428</v>
      </c>
      <c r="OKN8" s="60">
        <f t="shared" si="162"/>
        <v>10429</v>
      </c>
      <c r="OKO8" s="60">
        <f t="shared" si="162"/>
        <v>10430</v>
      </c>
      <c r="OKP8" s="60">
        <f t="shared" si="162"/>
        <v>10431</v>
      </c>
      <c r="OKQ8" s="60">
        <f t="shared" si="162"/>
        <v>10432</v>
      </c>
      <c r="OKR8" s="60">
        <f t="shared" si="162"/>
        <v>10433</v>
      </c>
      <c r="OKS8" s="60">
        <f t="shared" si="162"/>
        <v>10434</v>
      </c>
      <c r="OKT8" s="60">
        <f t="shared" ref="OKT8:ONE8" si="163">OKS8+1</f>
        <v>10435</v>
      </c>
      <c r="OKU8" s="60">
        <f t="shared" si="163"/>
        <v>10436</v>
      </c>
      <c r="OKV8" s="60">
        <f t="shared" si="163"/>
        <v>10437</v>
      </c>
      <c r="OKW8" s="60">
        <f t="shared" si="163"/>
        <v>10438</v>
      </c>
      <c r="OKX8" s="60">
        <f t="shared" si="163"/>
        <v>10439</v>
      </c>
      <c r="OKY8" s="60">
        <f t="shared" si="163"/>
        <v>10440</v>
      </c>
      <c r="OKZ8" s="60">
        <f t="shared" si="163"/>
        <v>10441</v>
      </c>
      <c r="OLA8" s="60">
        <f t="shared" si="163"/>
        <v>10442</v>
      </c>
      <c r="OLB8" s="60">
        <f t="shared" si="163"/>
        <v>10443</v>
      </c>
      <c r="OLC8" s="60">
        <f t="shared" si="163"/>
        <v>10444</v>
      </c>
      <c r="OLD8" s="60">
        <f t="shared" si="163"/>
        <v>10445</v>
      </c>
      <c r="OLE8" s="60">
        <f t="shared" si="163"/>
        <v>10446</v>
      </c>
      <c r="OLF8" s="60">
        <f t="shared" si="163"/>
        <v>10447</v>
      </c>
      <c r="OLG8" s="60">
        <f t="shared" si="163"/>
        <v>10448</v>
      </c>
      <c r="OLH8" s="60">
        <f t="shared" si="163"/>
        <v>10449</v>
      </c>
      <c r="OLI8" s="60">
        <f t="shared" si="163"/>
        <v>10450</v>
      </c>
      <c r="OLJ8" s="60">
        <f t="shared" si="163"/>
        <v>10451</v>
      </c>
      <c r="OLK8" s="60">
        <f t="shared" si="163"/>
        <v>10452</v>
      </c>
      <c r="OLL8" s="60">
        <f t="shared" si="163"/>
        <v>10453</v>
      </c>
      <c r="OLM8" s="60">
        <f t="shared" si="163"/>
        <v>10454</v>
      </c>
      <c r="OLN8" s="60">
        <f t="shared" si="163"/>
        <v>10455</v>
      </c>
      <c r="OLO8" s="60">
        <f t="shared" si="163"/>
        <v>10456</v>
      </c>
      <c r="OLP8" s="60">
        <f t="shared" si="163"/>
        <v>10457</v>
      </c>
      <c r="OLQ8" s="60">
        <f t="shared" si="163"/>
        <v>10458</v>
      </c>
      <c r="OLR8" s="60">
        <f t="shared" si="163"/>
        <v>10459</v>
      </c>
      <c r="OLS8" s="60">
        <f t="shared" si="163"/>
        <v>10460</v>
      </c>
      <c r="OLT8" s="60">
        <f t="shared" si="163"/>
        <v>10461</v>
      </c>
      <c r="OLU8" s="60">
        <f t="shared" si="163"/>
        <v>10462</v>
      </c>
      <c r="OLV8" s="60">
        <f t="shared" si="163"/>
        <v>10463</v>
      </c>
      <c r="OLW8" s="60">
        <f t="shared" si="163"/>
        <v>10464</v>
      </c>
      <c r="OLX8" s="60">
        <f t="shared" si="163"/>
        <v>10465</v>
      </c>
      <c r="OLY8" s="60">
        <f t="shared" si="163"/>
        <v>10466</v>
      </c>
      <c r="OLZ8" s="60">
        <f t="shared" si="163"/>
        <v>10467</v>
      </c>
      <c r="OMA8" s="60">
        <f t="shared" si="163"/>
        <v>10468</v>
      </c>
      <c r="OMB8" s="60">
        <f t="shared" si="163"/>
        <v>10469</v>
      </c>
      <c r="OMC8" s="60">
        <f t="shared" si="163"/>
        <v>10470</v>
      </c>
      <c r="OMD8" s="60">
        <f t="shared" si="163"/>
        <v>10471</v>
      </c>
      <c r="OME8" s="60">
        <f t="shared" si="163"/>
        <v>10472</v>
      </c>
      <c r="OMF8" s="60">
        <f t="shared" si="163"/>
        <v>10473</v>
      </c>
      <c r="OMG8" s="60">
        <f t="shared" si="163"/>
        <v>10474</v>
      </c>
      <c r="OMH8" s="60">
        <f t="shared" si="163"/>
        <v>10475</v>
      </c>
      <c r="OMI8" s="60">
        <f t="shared" si="163"/>
        <v>10476</v>
      </c>
      <c r="OMJ8" s="60">
        <f t="shared" si="163"/>
        <v>10477</v>
      </c>
      <c r="OMK8" s="60">
        <f t="shared" si="163"/>
        <v>10478</v>
      </c>
      <c r="OML8" s="60">
        <f t="shared" si="163"/>
        <v>10479</v>
      </c>
      <c r="OMM8" s="60">
        <f t="shared" si="163"/>
        <v>10480</v>
      </c>
      <c r="OMN8" s="60">
        <f t="shared" si="163"/>
        <v>10481</v>
      </c>
      <c r="OMO8" s="60">
        <f t="shared" si="163"/>
        <v>10482</v>
      </c>
      <c r="OMP8" s="60">
        <f t="shared" si="163"/>
        <v>10483</v>
      </c>
      <c r="OMQ8" s="60">
        <f t="shared" si="163"/>
        <v>10484</v>
      </c>
      <c r="OMR8" s="60">
        <f t="shared" si="163"/>
        <v>10485</v>
      </c>
      <c r="OMS8" s="60">
        <f t="shared" si="163"/>
        <v>10486</v>
      </c>
      <c r="OMT8" s="60">
        <f t="shared" si="163"/>
        <v>10487</v>
      </c>
      <c r="OMU8" s="60">
        <f t="shared" si="163"/>
        <v>10488</v>
      </c>
      <c r="OMV8" s="60">
        <f t="shared" si="163"/>
        <v>10489</v>
      </c>
      <c r="OMW8" s="60">
        <f t="shared" si="163"/>
        <v>10490</v>
      </c>
      <c r="OMX8" s="60">
        <f t="shared" si="163"/>
        <v>10491</v>
      </c>
      <c r="OMY8" s="60">
        <f t="shared" si="163"/>
        <v>10492</v>
      </c>
      <c r="OMZ8" s="60">
        <f t="shared" si="163"/>
        <v>10493</v>
      </c>
      <c r="ONA8" s="60">
        <f t="shared" si="163"/>
        <v>10494</v>
      </c>
      <c r="ONB8" s="60">
        <f t="shared" si="163"/>
        <v>10495</v>
      </c>
      <c r="ONC8" s="60">
        <f t="shared" si="163"/>
        <v>10496</v>
      </c>
      <c r="OND8" s="60">
        <f t="shared" si="163"/>
        <v>10497</v>
      </c>
      <c r="ONE8" s="60">
        <f t="shared" si="163"/>
        <v>10498</v>
      </c>
      <c r="ONF8" s="60">
        <f t="shared" ref="ONF8:OPQ8" si="164">ONE8+1</f>
        <v>10499</v>
      </c>
      <c r="ONG8" s="60">
        <f t="shared" si="164"/>
        <v>10500</v>
      </c>
      <c r="ONH8" s="60">
        <f t="shared" si="164"/>
        <v>10501</v>
      </c>
      <c r="ONI8" s="60">
        <f t="shared" si="164"/>
        <v>10502</v>
      </c>
      <c r="ONJ8" s="60">
        <f t="shared" si="164"/>
        <v>10503</v>
      </c>
      <c r="ONK8" s="60">
        <f t="shared" si="164"/>
        <v>10504</v>
      </c>
      <c r="ONL8" s="60">
        <f t="shared" si="164"/>
        <v>10505</v>
      </c>
      <c r="ONM8" s="60">
        <f t="shared" si="164"/>
        <v>10506</v>
      </c>
      <c r="ONN8" s="60">
        <f t="shared" si="164"/>
        <v>10507</v>
      </c>
      <c r="ONO8" s="60">
        <f t="shared" si="164"/>
        <v>10508</v>
      </c>
      <c r="ONP8" s="60">
        <f t="shared" si="164"/>
        <v>10509</v>
      </c>
      <c r="ONQ8" s="60">
        <f t="shared" si="164"/>
        <v>10510</v>
      </c>
      <c r="ONR8" s="60">
        <f t="shared" si="164"/>
        <v>10511</v>
      </c>
      <c r="ONS8" s="60">
        <f t="shared" si="164"/>
        <v>10512</v>
      </c>
      <c r="ONT8" s="60">
        <f t="shared" si="164"/>
        <v>10513</v>
      </c>
      <c r="ONU8" s="60">
        <f t="shared" si="164"/>
        <v>10514</v>
      </c>
      <c r="ONV8" s="60">
        <f t="shared" si="164"/>
        <v>10515</v>
      </c>
      <c r="ONW8" s="60">
        <f t="shared" si="164"/>
        <v>10516</v>
      </c>
      <c r="ONX8" s="60">
        <f t="shared" si="164"/>
        <v>10517</v>
      </c>
      <c r="ONY8" s="60">
        <f t="shared" si="164"/>
        <v>10518</v>
      </c>
      <c r="ONZ8" s="60">
        <f t="shared" si="164"/>
        <v>10519</v>
      </c>
      <c r="OOA8" s="60">
        <f t="shared" si="164"/>
        <v>10520</v>
      </c>
      <c r="OOB8" s="60">
        <f t="shared" si="164"/>
        <v>10521</v>
      </c>
      <c r="OOC8" s="60">
        <f t="shared" si="164"/>
        <v>10522</v>
      </c>
      <c r="OOD8" s="60">
        <f t="shared" si="164"/>
        <v>10523</v>
      </c>
      <c r="OOE8" s="60">
        <f t="shared" si="164"/>
        <v>10524</v>
      </c>
      <c r="OOF8" s="60">
        <f t="shared" si="164"/>
        <v>10525</v>
      </c>
      <c r="OOG8" s="60">
        <f t="shared" si="164"/>
        <v>10526</v>
      </c>
      <c r="OOH8" s="60">
        <f t="shared" si="164"/>
        <v>10527</v>
      </c>
      <c r="OOI8" s="60">
        <f t="shared" si="164"/>
        <v>10528</v>
      </c>
      <c r="OOJ8" s="60">
        <f t="shared" si="164"/>
        <v>10529</v>
      </c>
      <c r="OOK8" s="60">
        <f t="shared" si="164"/>
        <v>10530</v>
      </c>
      <c r="OOL8" s="60">
        <f t="shared" si="164"/>
        <v>10531</v>
      </c>
      <c r="OOM8" s="60">
        <f t="shared" si="164"/>
        <v>10532</v>
      </c>
      <c r="OON8" s="60">
        <f t="shared" si="164"/>
        <v>10533</v>
      </c>
      <c r="OOO8" s="60">
        <f t="shared" si="164"/>
        <v>10534</v>
      </c>
      <c r="OOP8" s="60">
        <f t="shared" si="164"/>
        <v>10535</v>
      </c>
      <c r="OOQ8" s="60">
        <f t="shared" si="164"/>
        <v>10536</v>
      </c>
      <c r="OOR8" s="60">
        <f t="shared" si="164"/>
        <v>10537</v>
      </c>
      <c r="OOS8" s="60">
        <f t="shared" si="164"/>
        <v>10538</v>
      </c>
      <c r="OOT8" s="60">
        <f t="shared" si="164"/>
        <v>10539</v>
      </c>
      <c r="OOU8" s="60">
        <f t="shared" si="164"/>
        <v>10540</v>
      </c>
      <c r="OOV8" s="60">
        <f t="shared" si="164"/>
        <v>10541</v>
      </c>
      <c r="OOW8" s="60">
        <f t="shared" si="164"/>
        <v>10542</v>
      </c>
      <c r="OOX8" s="60">
        <f t="shared" si="164"/>
        <v>10543</v>
      </c>
      <c r="OOY8" s="60">
        <f t="shared" si="164"/>
        <v>10544</v>
      </c>
      <c r="OOZ8" s="60">
        <f t="shared" si="164"/>
        <v>10545</v>
      </c>
      <c r="OPA8" s="60">
        <f t="shared" si="164"/>
        <v>10546</v>
      </c>
      <c r="OPB8" s="60">
        <f t="shared" si="164"/>
        <v>10547</v>
      </c>
      <c r="OPC8" s="60">
        <f t="shared" si="164"/>
        <v>10548</v>
      </c>
      <c r="OPD8" s="60">
        <f t="shared" si="164"/>
        <v>10549</v>
      </c>
      <c r="OPE8" s="60">
        <f t="shared" si="164"/>
        <v>10550</v>
      </c>
      <c r="OPF8" s="60">
        <f t="shared" si="164"/>
        <v>10551</v>
      </c>
      <c r="OPG8" s="60">
        <f t="shared" si="164"/>
        <v>10552</v>
      </c>
      <c r="OPH8" s="60">
        <f t="shared" si="164"/>
        <v>10553</v>
      </c>
      <c r="OPI8" s="60">
        <f t="shared" si="164"/>
        <v>10554</v>
      </c>
      <c r="OPJ8" s="60">
        <f t="shared" si="164"/>
        <v>10555</v>
      </c>
      <c r="OPK8" s="60">
        <f t="shared" si="164"/>
        <v>10556</v>
      </c>
      <c r="OPL8" s="60">
        <f t="shared" si="164"/>
        <v>10557</v>
      </c>
      <c r="OPM8" s="60">
        <f t="shared" si="164"/>
        <v>10558</v>
      </c>
      <c r="OPN8" s="60">
        <f t="shared" si="164"/>
        <v>10559</v>
      </c>
      <c r="OPO8" s="60">
        <f t="shared" si="164"/>
        <v>10560</v>
      </c>
      <c r="OPP8" s="60">
        <f t="shared" si="164"/>
        <v>10561</v>
      </c>
      <c r="OPQ8" s="60">
        <f t="shared" si="164"/>
        <v>10562</v>
      </c>
      <c r="OPR8" s="60">
        <f t="shared" ref="OPR8:OSC8" si="165">OPQ8+1</f>
        <v>10563</v>
      </c>
      <c r="OPS8" s="60">
        <f t="shared" si="165"/>
        <v>10564</v>
      </c>
      <c r="OPT8" s="60">
        <f t="shared" si="165"/>
        <v>10565</v>
      </c>
      <c r="OPU8" s="60">
        <f t="shared" si="165"/>
        <v>10566</v>
      </c>
      <c r="OPV8" s="60">
        <f t="shared" si="165"/>
        <v>10567</v>
      </c>
      <c r="OPW8" s="60">
        <f t="shared" si="165"/>
        <v>10568</v>
      </c>
      <c r="OPX8" s="60">
        <f t="shared" si="165"/>
        <v>10569</v>
      </c>
      <c r="OPY8" s="60">
        <f t="shared" si="165"/>
        <v>10570</v>
      </c>
      <c r="OPZ8" s="60">
        <f t="shared" si="165"/>
        <v>10571</v>
      </c>
      <c r="OQA8" s="60">
        <f t="shared" si="165"/>
        <v>10572</v>
      </c>
      <c r="OQB8" s="60">
        <f t="shared" si="165"/>
        <v>10573</v>
      </c>
      <c r="OQC8" s="60">
        <f t="shared" si="165"/>
        <v>10574</v>
      </c>
      <c r="OQD8" s="60">
        <f t="shared" si="165"/>
        <v>10575</v>
      </c>
      <c r="OQE8" s="60">
        <f t="shared" si="165"/>
        <v>10576</v>
      </c>
      <c r="OQF8" s="60">
        <f t="shared" si="165"/>
        <v>10577</v>
      </c>
      <c r="OQG8" s="60">
        <f t="shared" si="165"/>
        <v>10578</v>
      </c>
      <c r="OQH8" s="60">
        <f t="shared" si="165"/>
        <v>10579</v>
      </c>
      <c r="OQI8" s="60">
        <f t="shared" si="165"/>
        <v>10580</v>
      </c>
      <c r="OQJ8" s="60">
        <f t="shared" si="165"/>
        <v>10581</v>
      </c>
      <c r="OQK8" s="60">
        <f t="shared" si="165"/>
        <v>10582</v>
      </c>
      <c r="OQL8" s="60">
        <f t="shared" si="165"/>
        <v>10583</v>
      </c>
      <c r="OQM8" s="60">
        <f t="shared" si="165"/>
        <v>10584</v>
      </c>
      <c r="OQN8" s="60">
        <f t="shared" si="165"/>
        <v>10585</v>
      </c>
      <c r="OQO8" s="60">
        <f t="shared" si="165"/>
        <v>10586</v>
      </c>
      <c r="OQP8" s="60">
        <f t="shared" si="165"/>
        <v>10587</v>
      </c>
      <c r="OQQ8" s="60">
        <f t="shared" si="165"/>
        <v>10588</v>
      </c>
      <c r="OQR8" s="60">
        <f t="shared" si="165"/>
        <v>10589</v>
      </c>
      <c r="OQS8" s="60">
        <f t="shared" si="165"/>
        <v>10590</v>
      </c>
      <c r="OQT8" s="60">
        <f t="shared" si="165"/>
        <v>10591</v>
      </c>
      <c r="OQU8" s="60">
        <f t="shared" si="165"/>
        <v>10592</v>
      </c>
      <c r="OQV8" s="60">
        <f t="shared" si="165"/>
        <v>10593</v>
      </c>
      <c r="OQW8" s="60">
        <f t="shared" si="165"/>
        <v>10594</v>
      </c>
      <c r="OQX8" s="60">
        <f t="shared" si="165"/>
        <v>10595</v>
      </c>
      <c r="OQY8" s="60">
        <f t="shared" si="165"/>
        <v>10596</v>
      </c>
      <c r="OQZ8" s="60">
        <f t="shared" si="165"/>
        <v>10597</v>
      </c>
      <c r="ORA8" s="60">
        <f t="shared" si="165"/>
        <v>10598</v>
      </c>
      <c r="ORB8" s="60">
        <f t="shared" si="165"/>
        <v>10599</v>
      </c>
      <c r="ORC8" s="60">
        <f t="shared" si="165"/>
        <v>10600</v>
      </c>
      <c r="ORD8" s="60">
        <f t="shared" si="165"/>
        <v>10601</v>
      </c>
      <c r="ORE8" s="60">
        <f t="shared" si="165"/>
        <v>10602</v>
      </c>
      <c r="ORF8" s="60">
        <f t="shared" si="165"/>
        <v>10603</v>
      </c>
      <c r="ORG8" s="60">
        <f t="shared" si="165"/>
        <v>10604</v>
      </c>
      <c r="ORH8" s="60">
        <f t="shared" si="165"/>
        <v>10605</v>
      </c>
      <c r="ORI8" s="60">
        <f t="shared" si="165"/>
        <v>10606</v>
      </c>
      <c r="ORJ8" s="60">
        <f t="shared" si="165"/>
        <v>10607</v>
      </c>
      <c r="ORK8" s="60">
        <f t="shared" si="165"/>
        <v>10608</v>
      </c>
      <c r="ORL8" s="60">
        <f t="shared" si="165"/>
        <v>10609</v>
      </c>
      <c r="ORM8" s="60">
        <f t="shared" si="165"/>
        <v>10610</v>
      </c>
      <c r="ORN8" s="60">
        <f t="shared" si="165"/>
        <v>10611</v>
      </c>
      <c r="ORO8" s="60">
        <f t="shared" si="165"/>
        <v>10612</v>
      </c>
      <c r="ORP8" s="60">
        <f t="shared" si="165"/>
        <v>10613</v>
      </c>
      <c r="ORQ8" s="60">
        <f t="shared" si="165"/>
        <v>10614</v>
      </c>
      <c r="ORR8" s="60">
        <f t="shared" si="165"/>
        <v>10615</v>
      </c>
      <c r="ORS8" s="60">
        <f t="shared" si="165"/>
        <v>10616</v>
      </c>
      <c r="ORT8" s="60">
        <f t="shared" si="165"/>
        <v>10617</v>
      </c>
      <c r="ORU8" s="60">
        <f t="shared" si="165"/>
        <v>10618</v>
      </c>
      <c r="ORV8" s="60">
        <f t="shared" si="165"/>
        <v>10619</v>
      </c>
      <c r="ORW8" s="60">
        <f t="shared" si="165"/>
        <v>10620</v>
      </c>
      <c r="ORX8" s="60">
        <f t="shared" si="165"/>
        <v>10621</v>
      </c>
      <c r="ORY8" s="60">
        <f t="shared" si="165"/>
        <v>10622</v>
      </c>
      <c r="ORZ8" s="60">
        <f t="shared" si="165"/>
        <v>10623</v>
      </c>
      <c r="OSA8" s="60">
        <f t="shared" si="165"/>
        <v>10624</v>
      </c>
      <c r="OSB8" s="60">
        <f t="shared" si="165"/>
        <v>10625</v>
      </c>
      <c r="OSC8" s="60">
        <f t="shared" si="165"/>
        <v>10626</v>
      </c>
      <c r="OSD8" s="60">
        <f t="shared" ref="OSD8:OUO8" si="166">OSC8+1</f>
        <v>10627</v>
      </c>
      <c r="OSE8" s="60">
        <f t="shared" si="166"/>
        <v>10628</v>
      </c>
      <c r="OSF8" s="60">
        <f t="shared" si="166"/>
        <v>10629</v>
      </c>
      <c r="OSG8" s="60">
        <f t="shared" si="166"/>
        <v>10630</v>
      </c>
      <c r="OSH8" s="60">
        <f t="shared" si="166"/>
        <v>10631</v>
      </c>
      <c r="OSI8" s="60">
        <f t="shared" si="166"/>
        <v>10632</v>
      </c>
      <c r="OSJ8" s="60">
        <f t="shared" si="166"/>
        <v>10633</v>
      </c>
      <c r="OSK8" s="60">
        <f t="shared" si="166"/>
        <v>10634</v>
      </c>
      <c r="OSL8" s="60">
        <f t="shared" si="166"/>
        <v>10635</v>
      </c>
      <c r="OSM8" s="60">
        <f t="shared" si="166"/>
        <v>10636</v>
      </c>
      <c r="OSN8" s="60">
        <f t="shared" si="166"/>
        <v>10637</v>
      </c>
      <c r="OSO8" s="60">
        <f t="shared" si="166"/>
        <v>10638</v>
      </c>
      <c r="OSP8" s="60">
        <f t="shared" si="166"/>
        <v>10639</v>
      </c>
      <c r="OSQ8" s="60">
        <f t="shared" si="166"/>
        <v>10640</v>
      </c>
      <c r="OSR8" s="60">
        <f t="shared" si="166"/>
        <v>10641</v>
      </c>
      <c r="OSS8" s="60">
        <f t="shared" si="166"/>
        <v>10642</v>
      </c>
      <c r="OST8" s="60">
        <f t="shared" si="166"/>
        <v>10643</v>
      </c>
      <c r="OSU8" s="60">
        <f t="shared" si="166"/>
        <v>10644</v>
      </c>
      <c r="OSV8" s="60">
        <f t="shared" si="166"/>
        <v>10645</v>
      </c>
      <c r="OSW8" s="60">
        <f t="shared" si="166"/>
        <v>10646</v>
      </c>
      <c r="OSX8" s="60">
        <f t="shared" si="166"/>
        <v>10647</v>
      </c>
      <c r="OSY8" s="60">
        <f t="shared" si="166"/>
        <v>10648</v>
      </c>
      <c r="OSZ8" s="60">
        <f t="shared" si="166"/>
        <v>10649</v>
      </c>
      <c r="OTA8" s="60">
        <f t="shared" si="166"/>
        <v>10650</v>
      </c>
      <c r="OTB8" s="60">
        <f t="shared" si="166"/>
        <v>10651</v>
      </c>
      <c r="OTC8" s="60">
        <f t="shared" si="166"/>
        <v>10652</v>
      </c>
      <c r="OTD8" s="60">
        <f t="shared" si="166"/>
        <v>10653</v>
      </c>
      <c r="OTE8" s="60">
        <f t="shared" si="166"/>
        <v>10654</v>
      </c>
      <c r="OTF8" s="60">
        <f t="shared" si="166"/>
        <v>10655</v>
      </c>
      <c r="OTG8" s="60">
        <f t="shared" si="166"/>
        <v>10656</v>
      </c>
      <c r="OTH8" s="60">
        <f t="shared" si="166"/>
        <v>10657</v>
      </c>
      <c r="OTI8" s="60">
        <f t="shared" si="166"/>
        <v>10658</v>
      </c>
      <c r="OTJ8" s="60">
        <f t="shared" si="166"/>
        <v>10659</v>
      </c>
      <c r="OTK8" s="60">
        <f t="shared" si="166"/>
        <v>10660</v>
      </c>
      <c r="OTL8" s="60">
        <f t="shared" si="166"/>
        <v>10661</v>
      </c>
      <c r="OTM8" s="60">
        <f t="shared" si="166"/>
        <v>10662</v>
      </c>
      <c r="OTN8" s="60">
        <f t="shared" si="166"/>
        <v>10663</v>
      </c>
      <c r="OTO8" s="60">
        <f t="shared" si="166"/>
        <v>10664</v>
      </c>
      <c r="OTP8" s="60">
        <f t="shared" si="166"/>
        <v>10665</v>
      </c>
      <c r="OTQ8" s="60">
        <f t="shared" si="166"/>
        <v>10666</v>
      </c>
      <c r="OTR8" s="60">
        <f t="shared" si="166"/>
        <v>10667</v>
      </c>
      <c r="OTS8" s="60">
        <f t="shared" si="166"/>
        <v>10668</v>
      </c>
      <c r="OTT8" s="60">
        <f t="shared" si="166"/>
        <v>10669</v>
      </c>
      <c r="OTU8" s="60">
        <f t="shared" si="166"/>
        <v>10670</v>
      </c>
      <c r="OTV8" s="60">
        <f t="shared" si="166"/>
        <v>10671</v>
      </c>
      <c r="OTW8" s="60">
        <f t="shared" si="166"/>
        <v>10672</v>
      </c>
      <c r="OTX8" s="60">
        <f t="shared" si="166"/>
        <v>10673</v>
      </c>
      <c r="OTY8" s="60">
        <f t="shared" si="166"/>
        <v>10674</v>
      </c>
      <c r="OTZ8" s="60">
        <f t="shared" si="166"/>
        <v>10675</v>
      </c>
      <c r="OUA8" s="60">
        <f t="shared" si="166"/>
        <v>10676</v>
      </c>
      <c r="OUB8" s="60">
        <f t="shared" si="166"/>
        <v>10677</v>
      </c>
      <c r="OUC8" s="60">
        <f t="shared" si="166"/>
        <v>10678</v>
      </c>
      <c r="OUD8" s="60">
        <f t="shared" si="166"/>
        <v>10679</v>
      </c>
      <c r="OUE8" s="60">
        <f t="shared" si="166"/>
        <v>10680</v>
      </c>
      <c r="OUF8" s="60">
        <f t="shared" si="166"/>
        <v>10681</v>
      </c>
      <c r="OUG8" s="60">
        <f t="shared" si="166"/>
        <v>10682</v>
      </c>
      <c r="OUH8" s="60">
        <f t="shared" si="166"/>
        <v>10683</v>
      </c>
      <c r="OUI8" s="60">
        <f t="shared" si="166"/>
        <v>10684</v>
      </c>
      <c r="OUJ8" s="60">
        <f t="shared" si="166"/>
        <v>10685</v>
      </c>
      <c r="OUK8" s="60">
        <f t="shared" si="166"/>
        <v>10686</v>
      </c>
      <c r="OUL8" s="60">
        <f t="shared" si="166"/>
        <v>10687</v>
      </c>
      <c r="OUM8" s="60">
        <f t="shared" si="166"/>
        <v>10688</v>
      </c>
      <c r="OUN8" s="60">
        <f t="shared" si="166"/>
        <v>10689</v>
      </c>
      <c r="OUO8" s="60">
        <f t="shared" si="166"/>
        <v>10690</v>
      </c>
      <c r="OUP8" s="60">
        <f t="shared" ref="OUP8:OXA8" si="167">OUO8+1</f>
        <v>10691</v>
      </c>
      <c r="OUQ8" s="60">
        <f t="shared" si="167"/>
        <v>10692</v>
      </c>
      <c r="OUR8" s="60">
        <f t="shared" si="167"/>
        <v>10693</v>
      </c>
      <c r="OUS8" s="60">
        <f t="shared" si="167"/>
        <v>10694</v>
      </c>
      <c r="OUT8" s="60">
        <f t="shared" si="167"/>
        <v>10695</v>
      </c>
      <c r="OUU8" s="60">
        <f t="shared" si="167"/>
        <v>10696</v>
      </c>
      <c r="OUV8" s="60">
        <f t="shared" si="167"/>
        <v>10697</v>
      </c>
      <c r="OUW8" s="60">
        <f t="shared" si="167"/>
        <v>10698</v>
      </c>
      <c r="OUX8" s="60">
        <f t="shared" si="167"/>
        <v>10699</v>
      </c>
      <c r="OUY8" s="60">
        <f t="shared" si="167"/>
        <v>10700</v>
      </c>
      <c r="OUZ8" s="60">
        <f t="shared" si="167"/>
        <v>10701</v>
      </c>
      <c r="OVA8" s="60">
        <f t="shared" si="167"/>
        <v>10702</v>
      </c>
      <c r="OVB8" s="60">
        <f t="shared" si="167"/>
        <v>10703</v>
      </c>
      <c r="OVC8" s="60">
        <f t="shared" si="167"/>
        <v>10704</v>
      </c>
      <c r="OVD8" s="60">
        <f t="shared" si="167"/>
        <v>10705</v>
      </c>
      <c r="OVE8" s="60">
        <f t="shared" si="167"/>
        <v>10706</v>
      </c>
      <c r="OVF8" s="60">
        <f t="shared" si="167"/>
        <v>10707</v>
      </c>
      <c r="OVG8" s="60">
        <f t="shared" si="167"/>
        <v>10708</v>
      </c>
      <c r="OVH8" s="60">
        <f t="shared" si="167"/>
        <v>10709</v>
      </c>
      <c r="OVI8" s="60">
        <f t="shared" si="167"/>
        <v>10710</v>
      </c>
      <c r="OVJ8" s="60">
        <f t="shared" si="167"/>
        <v>10711</v>
      </c>
      <c r="OVK8" s="60">
        <f t="shared" si="167"/>
        <v>10712</v>
      </c>
      <c r="OVL8" s="60">
        <f t="shared" si="167"/>
        <v>10713</v>
      </c>
      <c r="OVM8" s="60">
        <f t="shared" si="167"/>
        <v>10714</v>
      </c>
      <c r="OVN8" s="60">
        <f t="shared" si="167"/>
        <v>10715</v>
      </c>
      <c r="OVO8" s="60">
        <f t="shared" si="167"/>
        <v>10716</v>
      </c>
      <c r="OVP8" s="60">
        <f t="shared" si="167"/>
        <v>10717</v>
      </c>
      <c r="OVQ8" s="60">
        <f t="shared" si="167"/>
        <v>10718</v>
      </c>
      <c r="OVR8" s="60">
        <f t="shared" si="167"/>
        <v>10719</v>
      </c>
      <c r="OVS8" s="60">
        <f t="shared" si="167"/>
        <v>10720</v>
      </c>
      <c r="OVT8" s="60">
        <f t="shared" si="167"/>
        <v>10721</v>
      </c>
      <c r="OVU8" s="60">
        <f t="shared" si="167"/>
        <v>10722</v>
      </c>
      <c r="OVV8" s="60">
        <f t="shared" si="167"/>
        <v>10723</v>
      </c>
      <c r="OVW8" s="60">
        <f t="shared" si="167"/>
        <v>10724</v>
      </c>
      <c r="OVX8" s="60">
        <f t="shared" si="167"/>
        <v>10725</v>
      </c>
      <c r="OVY8" s="60">
        <f t="shared" si="167"/>
        <v>10726</v>
      </c>
      <c r="OVZ8" s="60">
        <f t="shared" si="167"/>
        <v>10727</v>
      </c>
      <c r="OWA8" s="60">
        <f t="shared" si="167"/>
        <v>10728</v>
      </c>
      <c r="OWB8" s="60">
        <f t="shared" si="167"/>
        <v>10729</v>
      </c>
      <c r="OWC8" s="60">
        <f t="shared" si="167"/>
        <v>10730</v>
      </c>
      <c r="OWD8" s="60">
        <f t="shared" si="167"/>
        <v>10731</v>
      </c>
      <c r="OWE8" s="60">
        <f t="shared" si="167"/>
        <v>10732</v>
      </c>
      <c r="OWF8" s="60">
        <f t="shared" si="167"/>
        <v>10733</v>
      </c>
      <c r="OWG8" s="60">
        <f t="shared" si="167"/>
        <v>10734</v>
      </c>
      <c r="OWH8" s="60">
        <f t="shared" si="167"/>
        <v>10735</v>
      </c>
      <c r="OWI8" s="60">
        <f t="shared" si="167"/>
        <v>10736</v>
      </c>
      <c r="OWJ8" s="60">
        <f t="shared" si="167"/>
        <v>10737</v>
      </c>
      <c r="OWK8" s="60">
        <f t="shared" si="167"/>
        <v>10738</v>
      </c>
      <c r="OWL8" s="60">
        <f t="shared" si="167"/>
        <v>10739</v>
      </c>
      <c r="OWM8" s="60">
        <f t="shared" si="167"/>
        <v>10740</v>
      </c>
      <c r="OWN8" s="60">
        <f t="shared" si="167"/>
        <v>10741</v>
      </c>
      <c r="OWO8" s="60">
        <f t="shared" si="167"/>
        <v>10742</v>
      </c>
      <c r="OWP8" s="60">
        <f t="shared" si="167"/>
        <v>10743</v>
      </c>
      <c r="OWQ8" s="60">
        <f t="shared" si="167"/>
        <v>10744</v>
      </c>
      <c r="OWR8" s="60">
        <f t="shared" si="167"/>
        <v>10745</v>
      </c>
      <c r="OWS8" s="60">
        <f t="shared" si="167"/>
        <v>10746</v>
      </c>
      <c r="OWT8" s="60">
        <f t="shared" si="167"/>
        <v>10747</v>
      </c>
      <c r="OWU8" s="60">
        <f t="shared" si="167"/>
        <v>10748</v>
      </c>
      <c r="OWV8" s="60">
        <f t="shared" si="167"/>
        <v>10749</v>
      </c>
      <c r="OWW8" s="60">
        <f t="shared" si="167"/>
        <v>10750</v>
      </c>
      <c r="OWX8" s="60">
        <f t="shared" si="167"/>
        <v>10751</v>
      </c>
      <c r="OWY8" s="60">
        <f t="shared" si="167"/>
        <v>10752</v>
      </c>
      <c r="OWZ8" s="60">
        <f t="shared" si="167"/>
        <v>10753</v>
      </c>
      <c r="OXA8" s="60">
        <f t="shared" si="167"/>
        <v>10754</v>
      </c>
      <c r="OXB8" s="60">
        <f t="shared" ref="OXB8:OZM8" si="168">OXA8+1</f>
        <v>10755</v>
      </c>
      <c r="OXC8" s="60">
        <f t="shared" si="168"/>
        <v>10756</v>
      </c>
      <c r="OXD8" s="60">
        <f t="shared" si="168"/>
        <v>10757</v>
      </c>
      <c r="OXE8" s="60">
        <f t="shared" si="168"/>
        <v>10758</v>
      </c>
      <c r="OXF8" s="60">
        <f t="shared" si="168"/>
        <v>10759</v>
      </c>
      <c r="OXG8" s="60">
        <f t="shared" si="168"/>
        <v>10760</v>
      </c>
      <c r="OXH8" s="60">
        <f t="shared" si="168"/>
        <v>10761</v>
      </c>
      <c r="OXI8" s="60">
        <f t="shared" si="168"/>
        <v>10762</v>
      </c>
      <c r="OXJ8" s="60">
        <f t="shared" si="168"/>
        <v>10763</v>
      </c>
      <c r="OXK8" s="60">
        <f t="shared" si="168"/>
        <v>10764</v>
      </c>
      <c r="OXL8" s="60">
        <f t="shared" si="168"/>
        <v>10765</v>
      </c>
      <c r="OXM8" s="60">
        <f t="shared" si="168"/>
        <v>10766</v>
      </c>
      <c r="OXN8" s="60">
        <f t="shared" si="168"/>
        <v>10767</v>
      </c>
      <c r="OXO8" s="60">
        <f t="shared" si="168"/>
        <v>10768</v>
      </c>
      <c r="OXP8" s="60">
        <f t="shared" si="168"/>
        <v>10769</v>
      </c>
      <c r="OXQ8" s="60">
        <f t="shared" si="168"/>
        <v>10770</v>
      </c>
      <c r="OXR8" s="60">
        <f t="shared" si="168"/>
        <v>10771</v>
      </c>
      <c r="OXS8" s="60">
        <f t="shared" si="168"/>
        <v>10772</v>
      </c>
      <c r="OXT8" s="60">
        <f t="shared" si="168"/>
        <v>10773</v>
      </c>
      <c r="OXU8" s="60">
        <f t="shared" si="168"/>
        <v>10774</v>
      </c>
      <c r="OXV8" s="60">
        <f t="shared" si="168"/>
        <v>10775</v>
      </c>
      <c r="OXW8" s="60">
        <f t="shared" si="168"/>
        <v>10776</v>
      </c>
      <c r="OXX8" s="60">
        <f t="shared" si="168"/>
        <v>10777</v>
      </c>
      <c r="OXY8" s="60">
        <f t="shared" si="168"/>
        <v>10778</v>
      </c>
      <c r="OXZ8" s="60">
        <f t="shared" si="168"/>
        <v>10779</v>
      </c>
      <c r="OYA8" s="60">
        <f t="shared" si="168"/>
        <v>10780</v>
      </c>
      <c r="OYB8" s="60">
        <f t="shared" si="168"/>
        <v>10781</v>
      </c>
      <c r="OYC8" s="60">
        <f t="shared" si="168"/>
        <v>10782</v>
      </c>
      <c r="OYD8" s="60">
        <f t="shared" si="168"/>
        <v>10783</v>
      </c>
      <c r="OYE8" s="60">
        <f t="shared" si="168"/>
        <v>10784</v>
      </c>
      <c r="OYF8" s="60">
        <f t="shared" si="168"/>
        <v>10785</v>
      </c>
      <c r="OYG8" s="60">
        <f t="shared" si="168"/>
        <v>10786</v>
      </c>
      <c r="OYH8" s="60">
        <f t="shared" si="168"/>
        <v>10787</v>
      </c>
      <c r="OYI8" s="60">
        <f t="shared" si="168"/>
        <v>10788</v>
      </c>
      <c r="OYJ8" s="60">
        <f t="shared" si="168"/>
        <v>10789</v>
      </c>
      <c r="OYK8" s="60">
        <f t="shared" si="168"/>
        <v>10790</v>
      </c>
      <c r="OYL8" s="60">
        <f t="shared" si="168"/>
        <v>10791</v>
      </c>
      <c r="OYM8" s="60">
        <f t="shared" si="168"/>
        <v>10792</v>
      </c>
      <c r="OYN8" s="60">
        <f t="shared" si="168"/>
        <v>10793</v>
      </c>
      <c r="OYO8" s="60">
        <f t="shared" si="168"/>
        <v>10794</v>
      </c>
      <c r="OYP8" s="60">
        <f t="shared" si="168"/>
        <v>10795</v>
      </c>
      <c r="OYQ8" s="60">
        <f t="shared" si="168"/>
        <v>10796</v>
      </c>
      <c r="OYR8" s="60">
        <f t="shared" si="168"/>
        <v>10797</v>
      </c>
      <c r="OYS8" s="60">
        <f t="shared" si="168"/>
        <v>10798</v>
      </c>
      <c r="OYT8" s="60">
        <f t="shared" si="168"/>
        <v>10799</v>
      </c>
      <c r="OYU8" s="60">
        <f t="shared" si="168"/>
        <v>10800</v>
      </c>
      <c r="OYV8" s="60">
        <f t="shared" si="168"/>
        <v>10801</v>
      </c>
      <c r="OYW8" s="60">
        <f t="shared" si="168"/>
        <v>10802</v>
      </c>
      <c r="OYX8" s="60">
        <f t="shared" si="168"/>
        <v>10803</v>
      </c>
      <c r="OYY8" s="60">
        <f t="shared" si="168"/>
        <v>10804</v>
      </c>
      <c r="OYZ8" s="60">
        <f t="shared" si="168"/>
        <v>10805</v>
      </c>
      <c r="OZA8" s="60">
        <f t="shared" si="168"/>
        <v>10806</v>
      </c>
      <c r="OZB8" s="60">
        <f t="shared" si="168"/>
        <v>10807</v>
      </c>
      <c r="OZC8" s="60">
        <f t="shared" si="168"/>
        <v>10808</v>
      </c>
      <c r="OZD8" s="60">
        <f t="shared" si="168"/>
        <v>10809</v>
      </c>
      <c r="OZE8" s="60">
        <f t="shared" si="168"/>
        <v>10810</v>
      </c>
      <c r="OZF8" s="60">
        <f t="shared" si="168"/>
        <v>10811</v>
      </c>
      <c r="OZG8" s="60">
        <f t="shared" si="168"/>
        <v>10812</v>
      </c>
      <c r="OZH8" s="60">
        <f t="shared" si="168"/>
        <v>10813</v>
      </c>
      <c r="OZI8" s="60">
        <f t="shared" si="168"/>
        <v>10814</v>
      </c>
      <c r="OZJ8" s="60">
        <f t="shared" si="168"/>
        <v>10815</v>
      </c>
      <c r="OZK8" s="60">
        <f t="shared" si="168"/>
        <v>10816</v>
      </c>
      <c r="OZL8" s="60">
        <f t="shared" si="168"/>
        <v>10817</v>
      </c>
      <c r="OZM8" s="60">
        <f t="shared" si="168"/>
        <v>10818</v>
      </c>
      <c r="OZN8" s="60">
        <f t="shared" ref="OZN8:PBY8" si="169">OZM8+1</f>
        <v>10819</v>
      </c>
      <c r="OZO8" s="60">
        <f t="shared" si="169"/>
        <v>10820</v>
      </c>
      <c r="OZP8" s="60">
        <f t="shared" si="169"/>
        <v>10821</v>
      </c>
      <c r="OZQ8" s="60">
        <f t="shared" si="169"/>
        <v>10822</v>
      </c>
      <c r="OZR8" s="60">
        <f t="shared" si="169"/>
        <v>10823</v>
      </c>
      <c r="OZS8" s="60">
        <f t="shared" si="169"/>
        <v>10824</v>
      </c>
      <c r="OZT8" s="60">
        <f t="shared" si="169"/>
        <v>10825</v>
      </c>
      <c r="OZU8" s="60">
        <f t="shared" si="169"/>
        <v>10826</v>
      </c>
      <c r="OZV8" s="60">
        <f t="shared" si="169"/>
        <v>10827</v>
      </c>
      <c r="OZW8" s="60">
        <f t="shared" si="169"/>
        <v>10828</v>
      </c>
      <c r="OZX8" s="60">
        <f t="shared" si="169"/>
        <v>10829</v>
      </c>
      <c r="OZY8" s="60">
        <f t="shared" si="169"/>
        <v>10830</v>
      </c>
      <c r="OZZ8" s="60">
        <f t="shared" si="169"/>
        <v>10831</v>
      </c>
      <c r="PAA8" s="60">
        <f t="shared" si="169"/>
        <v>10832</v>
      </c>
      <c r="PAB8" s="60">
        <f t="shared" si="169"/>
        <v>10833</v>
      </c>
      <c r="PAC8" s="60">
        <f t="shared" si="169"/>
        <v>10834</v>
      </c>
      <c r="PAD8" s="60">
        <f t="shared" si="169"/>
        <v>10835</v>
      </c>
      <c r="PAE8" s="60">
        <f t="shared" si="169"/>
        <v>10836</v>
      </c>
      <c r="PAF8" s="60">
        <f t="shared" si="169"/>
        <v>10837</v>
      </c>
      <c r="PAG8" s="60">
        <f t="shared" si="169"/>
        <v>10838</v>
      </c>
      <c r="PAH8" s="60">
        <f t="shared" si="169"/>
        <v>10839</v>
      </c>
      <c r="PAI8" s="60">
        <f t="shared" si="169"/>
        <v>10840</v>
      </c>
      <c r="PAJ8" s="60">
        <f t="shared" si="169"/>
        <v>10841</v>
      </c>
      <c r="PAK8" s="60">
        <f t="shared" si="169"/>
        <v>10842</v>
      </c>
      <c r="PAL8" s="60">
        <f t="shared" si="169"/>
        <v>10843</v>
      </c>
      <c r="PAM8" s="60">
        <f t="shared" si="169"/>
        <v>10844</v>
      </c>
      <c r="PAN8" s="60">
        <f t="shared" si="169"/>
        <v>10845</v>
      </c>
      <c r="PAO8" s="60">
        <f t="shared" si="169"/>
        <v>10846</v>
      </c>
      <c r="PAP8" s="60">
        <f t="shared" si="169"/>
        <v>10847</v>
      </c>
      <c r="PAQ8" s="60">
        <f t="shared" si="169"/>
        <v>10848</v>
      </c>
      <c r="PAR8" s="60">
        <f t="shared" si="169"/>
        <v>10849</v>
      </c>
      <c r="PAS8" s="60">
        <f t="shared" si="169"/>
        <v>10850</v>
      </c>
      <c r="PAT8" s="60">
        <f t="shared" si="169"/>
        <v>10851</v>
      </c>
      <c r="PAU8" s="60">
        <f t="shared" si="169"/>
        <v>10852</v>
      </c>
      <c r="PAV8" s="60">
        <f t="shared" si="169"/>
        <v>10853</v>
      </c>
      <c r="PAW8" s="60">
        <f t="shared" si="169"/>
        <v>10854</v>
      </c>
      <c r="PAX8" s="60">
        <f t="shared" si="169"/>
        <v>10855</v>
      </c>
      <c r="PAY8" s="60">
        <f t="shared" si="169"/>
        <v>10856</v>
      </c>
      <c r="PAZ8" s="60">
        <f t="shared" si="169"/>
        <v>10857</v>
      </c>
      <c r="PBA8" s="60">
        <f t="shared" si="169"/>
        <v>10858</v>
      </c>
      <c r="PBB8" s="60">
        <f t="shared" si="169"/>
        <v>10859</v>
      </c>
      <c r="PBC8" s="60">
        <f t="shared" si="169"/>
        <v>10860</v>
      </c>
      <c r="PBD8" s="60">
        <f t="shared" si="169"/>
        <v>10861</v>
      </c>
      <c r="PBE8" s="60">
        <f t="shared" si="169"/>
        <v>10862</v>
      </c>
      <c r="PBF8" s="60">
        <f t="shared" si="169"/>
        <v>10863</v>
      </c>
      <c r="PBG8" s="60">
        <f t="shared" si="169"/>
        <v>10864</v>
      </c>
      <c r="PBH8" s="60">
        <f t="shared" si="169"/>
        <v>10865</v>
      </c>
      <c r="PBI8" s="60">
        <f t="shared" si="169"/>
        <v>10866</v>
      </c>
      <c r="PBJ8" s="60">
        <f t="shared" si="169"/>
        <v>10867</v>
      </c>
      <c r="PBK8" s="60">
        <f t="shared" si="169"/>
        <v>10868</v>
      </c>
      <c r="PBL8" s="60">
        <f t="shared" si="169"/>
        <v>10869</v>
      </c>
      <c r="PBM8" s="60">
        <f t="shared" si="169"/>
        <v>10870</v>
      </c>
      <c r="PBN8" s="60">
        <f t="shared" si="169"/>
        <v>10871</v>
      </c>
      <c r="PBO8" s="60">
        <f t="shared" si="169"/>
        <v>10872</v>
      </c>
      <c r="PBP8" s="60">
        <f t="shared" si="169"/>
        <v>10873</v>
      </c>
      <c r="PBQ8" s="60">
        <f t="shared" si="169"/>
        <v>10874</v>
      </c>
      <c r="PBR8" s="60">
        <f t="shared" si="169"/>
        <v>10875</v>
      </c>
      <c r="PBS8" s="60">
        <f t="shared" si="169"/>
        <v>10876</v>
      </c>
      <c r="PBT8" s="60">
        <f t="shared" si="169"/>
        <v>10877</v>
      </c>
      <c r="PBU8" s="60">
        <f t="shared" si="169"/>
        <v>10878</v>
      </c>
      <c r="PBV8" s="60">
        <f t="shared" si="169"/>
        <v>10879</v>
      </c>
      <c r="PBW8" s="60">
        <f t="shared" si="169"/>
        <v>10880</v>
      </c>
      <c r="PBX8" s="60">
        <f t="shared" si="169"/>
        <v>10881</v>
      </c>
      <c r="PBY8" s="60">
        <f t="shared" si="169"/>
        <v>10882</v>
      </c>
      <c r="PBZ8" s="60">
        <f t="shared" ref="PBZ8:PEK8" si="170">PBY8+1</f>
        <v>10883</v>
      </c>
      <c r="PCA8" s="60">
        <f t="shared" si="170"/>
        <v>10884</v>
      </c>
      <c r="PCB8" s="60">
        <f t="shared" si="170"/>
        <v>10885</v>
      </c>
      <c r="PCC8" s="60">
        <f t="shared" si="170"/>
        <v>10886</v>
      </c>
      <c r="PCD8" s="60">
        <f t="shared" si="170"/>
        <v>10887</v>
      </c>
      <c r="PCE8" s="60">
        <f t="shared" si="170"/>
        <v>10888</v>
      </c>
      <c r="PCF8" s="60">
        <f t="shared" si="170"/>
        <v>10889</v>
      </c>
      <c r="PCG8" s="60">
        <f t="shared" si="170"/>
        <v>10890</v>
      </c>
      <c r="PCH8" s="60">
        <f t="shared" si="170"/>
        <v>10891</v>
      </c>
      <c r="PCI8" s="60">
        <f t="shared" si="170"/>
        <v>10892</v>
      </c>
      <c r="PCJ8" s="60">
        <f t="shared" si="170"/>
        <v>10893</v>
      </c>
      <c r="PCK8" s="60">
        <f t="shared" si="170"/>
        <v>10894</v>
      </c>
      <c r="PCL8" s="60">
        <f t="shared" si="170"/>
        <v>10895</v>
      </c>
      <c r="PCM8" s="60">
        <f t="shared" si="170"/>
        <v>10896</v>
      </c>
      <c r="PCN8" s="60">
        <f t="shared" si="170"/>
        <v>10897</v>
      </c>
      <c r="PCO8" s="60">
        <f t="shared" si="170"/>
        <v>10898</v>
      </c>
      <c r="PCP8" s="60">
        <f t="shared" si="170"/>
        <v>10899</v>
      </c>
      <c r="PCQ8" s="60">
        <f t="shared" si="170"/>
        <v>10900</v>
      </c>
      <c r="PCR8" s="60">
        <f t="shared" si="170"/>
        <v>10901</v>
      </c>
      <c r="PCS8" s="60">
        <f t="shared" si="170"/>
        <v>10902</v>
      </c>
      <c r="PCT8" s="60">
        <f t="shared" si="170"/>
        <v>10903</v>
      </c>
      <c r="PCU8" s="60">
        <f t="shared" si="170"/>
        <v>10904</v>
      </c>
      <c r="PCV8" s="60">
        <f t="shared" si="170"/>
        <v>10905</v>
      </c>
      <c r="PCW8" s="60">
        <f t="shared" si="170"/>
        <v>10906</v>
      </c>
      <c r="PCX8" s="60">
        <f t="shared" si="170"/>
        <v>10907</v>
      </c>
      <c r="PCY8" s="60">
        <f t="shared" si="170"/>
        <v>10908</v>
      </c>
      <c r="PCZ8" s="60">
        <f t="shared" si="170"/>
        <v>10909</v>
      </c>
      <c r="PDA8" s="60">
        <f t="shared" si="170"/>
        <v>10910</v>
      </c>
      <c r="PDB8" s="60">
        <f t="shared" si="170"/>
        <v>10911</v>
      </c>
      <c r="PDC8" s="60">
        <f t="shared" si="170"/>
        <v>10912</v>
      </c>
      <c r="PDD8" s="60">
        <f t="shared" si="170"/>
        <v>10913</v>
      </c>
      <c r="PDE8" s="60">
        <f t="shared" si="170"/>
        <v>10914</v>
      </c>
      <c r="PDF8" s="60">
        <f t="shared" si="170"/>
        <v>10915</v>
      </c>
      <c r="PDG8" s="60">
        <f t="shared" si="170"/>
        <v>10916</v>
      </c>
      <c r="PDH8" s="60">
        <f t="shared" si="170"/>
        <v>10917</v>
      </c>
      <c r="PDI8" s="60">
        <f t="shared" si="170"/>
        <v>10918</v>
      </c>
      <c r="PDJ8" s="60">
        <f t="shared" si="170"/>
        <v>10919</v>
      </c>
      <c r="PDK8" s="60">
        <f t="shared" si="170"/>
        <v>10920</v>
      </c>
      <c r="PDL8" s="60">
        <f t="shared" si="170"/>
        <v>10921</v>
      </c>
      <c r="PDM8" s="60">
        <f t="shared" si="170"/>
        <v>10922</v>
      </c>
      <c r="PDN8" s="60">
        <f t="shared" si="170"/>
        <v>10923</v>
      </c>
      <c r="PDO8" s="60">
        <f t="shared" si="170"/>
        <v>10924</v>
      </c>
      <c r="PDP8" s="60">
        <f t="shared" si="170"/>
        <v>10925</v>
      </c>
      <c r="PDQ8" s="60">
        <f t="shared" si="170"/>
        <v>10926</v>
      </c>
      <c r="PDR8" s="60">
        <f t="shared" si="170"/>
        <v>10927</v>
      </c>
      <c r="PDS8" s="60">
        <f t="shared" si="170"/>
        <v>10928</v>
      </c>
      <c r="PDT8" s="60">
        <f t="shared" si="170"/>
        <v>10929</v>
      </c>
      <c r="PDU8" s="60">
        <f t="shared" si="170"/>
        <v>10930</v>
      </c>
      <c r="PDV8" s="60">
        <f t="shared" si="170"/>
        <v>10931</v>
      </c>
      <c r="PDW8" s="60">
        <f t="shared" si="170"/>
        <v>10932</v>
      </c>
      <c r="PDX8" s="60">
        <f t="shared" si="170"/>
        <v>10933</v>
      </c>
      <c r="PDY8" s="60">
        <f t="shared" si="170"/>
        <v>10934</v>
      </c>
      <c r="PDZ8" s="60">
        <f t="shared" si="170"/>
        <v>10935</v>
      </c>
      <c r="PEA8" s="60">
        <f t="shared" si="170"/>
        <v>10936</v>
      </c>
      <c r="PEB8" s="60">
        <f t="shared" si="170"/>
        <v>10937</v>
      </c>
      <c r="PEC8" s="60">
        <f t="shared" si="170"/>
        <v>10938</v>
      </c>
      <c r="PED8" s="60">
        <f t="shared" si="170"/>
        <v>10939</v>
      </c>
      <c r="PEE8" s="60">
        <f t="shared" si="170"/>
        <v>10940</v>
      </c>
      <c r="PEF8" s="60">
        <f t="shared" si="170"/>
        <v>10941</v>
      </c>
      <c r="PEG8" s="60">
        <f t="shared" si="170"/>
        <v>10942</v>
      </c>
      <c r="PEH8" s="60">
        <f t="shared" si="170"/>
        <v>10943</v>
      </c>
      <c r="PEI8" s="60">
        <f t="shared" si="170"/>
        <v>10944</v>
      </c>
      <c r="PEJ8" s="60">
        <f t="shared" si="170"/>
        <v>10945</v>
      </c>
      <c r="PEK8" s="60">
        <f t="shared" si="170"/>
        <v>10946</v>
      </c>
      <c r="PEL8" s="60">
        <f t="shared" ref="PEL8:PGW8" si="171">PEK8+1</f>
        <v>10947</v>
      </c>
      <c r="PEM8" s="60">
        <f t="shared" si="171"/>
        <v>10948</v>
      </c>
      <c r="PEN8" s="60">
        <f t="shared" si="171"/>
        <v>10949</v>
      </c>
      <c r="PEO8" s="60">
        <f t="shared" si="171"/>
        <v>10950</v>
      </c>
      <c r="PEP8" s="60">
        <f t="shared" si="171"/>
        <v>10951</v>
      </c>
      <c r="PEQ8" s="60">
        <f t="shared" si="171"/>
        <v>10952</v>
      </c>
      <c r="PER8" s="60">
        <f t="shared" si="171"/>
        <v>10953</v>
      </c>
      <c r="PES8" s="60">
        <f t="shared" si="171"/>
        <v>10954</v>
      </c>
      <c r="PET8" s="60">
        <f t="shared" si="171"/>
        <v>10955</v>
      </c>
      <c r="PEU8" s="60">
        <f t="shared" si="171"/>
        <v>10956</v>
      </c>
      <c r="PEV8" s="60">
        <f t="shared" si="171"/>
        <v>10957</v>
      </c>
      <c r="PEW8" s="60">
        <f t="shared" si="171"/>
        <v>10958</v>
      </c>
      <c r="PEX8" s="60">
        <f t="shared" si="171"/>
        <v>10959</v>
      </c>
      <c r="PEY8" s="60">
        <f t="shared" si="171"/>
        <v>10960</v>
      </c>
      <c r="PEZ8" s="60">
        <f t="shared" si="171"/>
        <v>10961</v>
      </c>
      <c r="PFA8" s="60">
        <f t="shared" si="171"/>
        <v>10962</v>
      </c>
      <c r="PFB8" s="60">
        <f t="shared" si="171"/>
        <v>10963</v>
      </c>
      <c r="PFC8" s="60">
        <f t="shared" si="171"/>
        <v>10964</v>
      </c>
      <c r="PFD8" s="60">
        <f t="shared" si="171"/>
        <v>10965</v>
      </c>
      <c r="PFE8" s="60">
        <f t="shared" si="171"/>
        <v>10966</v>
      </c>
      <c r="PFF8" s="60">
        <f t="shared" si="171"/>
        <v>10967</v>
      </c>
      <c r="PFG8" s="60">
        <f t="shared" si="171"/>
        <v>10968</v>
      </c>
      <c r="PFH8" s="60">
        <f t="shared" si="171"/>
        <v>10969</v>
      </c>
      <c r="PFI8" s="60">
        <f t="shared" si="171"/>
        <v>10970</v>
      </c>
      <c r="PFJ8" s="60">
        <f t="shared" si="171"/>
        <v>10971</v>
      </c>
      <c r="PFK8" s="60">
        <f t="shared" si="171"/>
        <v>10972</v>
      </c>
      <c r="PFL8" s="60">
        <f t="shared" si="171"/>
        <v>10973</v>
      </c>
      <c r="PFM8" s="60">
        <f t="shared" si="171"/>
        <v>10974</v>
      </c>
      <c r="PFN8" s="60">
        <f t="shared" si="171"/>
        <v>10975</v>
      </c>
      <c r="PFO8" s="60">
        <f t="shared" si="171"/>
        <v>10976</v>
      </c>
      <c r="PFP8" s="60">
        <f t="shared" si="171"/>
        <v>10977</v>
      </c>
      <c r="PFQ8" s="60">
        <f t="shared" si="171"/>
        <v>10978</v>
      </c>
      <c r="PFR8" s="60">
        <f t="shared" si="171"/>
        <v>10979</v>
      </c>
      <c r="PFS8" s="60">
        <f t="shared" si="171"/>
        <v>10980</v>
      </c>
      <c r="PFT8" s="60">
        <f t="shared" si="171"/>
        <v>10981</v>
      </c>
      <c r="PFU8" s="60">
        <f t="shared" si="171"/>
        <v>10982</v>
      </c>
      <c r="PFV8" s="60">
        <f t="shared" si="171"/>
        <v>10983</v>
      </c>
      <c r="PFW8" s="60">
        <f t="shared" si="171"/>
        <v>10984</v>
      </c>
      <c r="PFX8" s="60">
        <f t="shared" si="171"/>
        <v>10985</v>
      </c>
      <c r="PFY8" s="60">
        <f t="shared" si="171"/>
        <v>10986</v>
      </c>
      <c r="PFZ8" s="60">
        <f t="shared" si="171"/>
        <v>10987</v>
      </c>
      <c r="PGA8" s="60">
        <f t="shared" si="171"/>
        <v>10988</v>
      </c>
      <c r="PGB8" s="60">
        <f t="shared" si="171"/>
        <v>10989</v>
      </c>
      <c r="PGC8" s="60">
        <f t="shared" si="171"/>
        <v>10990</v>
      </c>
      <c r="PGD8" s="60">
        <f t="shared" si="171"/>
        <v>10991</v>
      </c>
      <c r="PGE8" s="60">
        <f t="shared" si="171"/>
        <v>10992</v>
      </c>
      <c r="PGF8" s="60">
        <f t="shared" si="171"/>
        <v>10993</v>
      </c>
      <c r="PGG8" s="60">
        <f t="shared" si="171"/>
        <v>10994</v>
      </c>
      <c r="PGH8" s="60">
        <f t="shared" si="171"/>
        <v>10995</v>
      </c>
      <c r="PGI8" s="60">
        <f t="shared" si="171"/>
        <v>10996</v>
      </c>
      <c r="PGJ8" s="60">
        <f t="shared" si="171"/>
        <v>10997</v>
      </c>
      <c r="PGK8" s="60">
        <f t="shared" si="171"/>
        <v>10998</v>
      </c>
      <c r="PGL8" s="60">
        <f t="shared" si="171"/>
        <v>10999</v>
      </c>
      <c r="PGM8" s="60">
        <f t="shared" si="171"/>
        <v>11000</v>
      </c>
      <c r="PGN8" s="60">
        <f t="shared" si="171"/>
        <v>11001</v>
      </c>
      <c r="PGO8" s="60">
        <f t="shared" si="171"/>
        <v>11002</v>
      </c>
      <c r="PGP8" s="60">
        <f t="shared" si="171"/>
        <v>11003</v>
      </c>
      <c r="PGQ8" s="60">
        <f t="shared" si="171"/>
        <v>11004</v>
      </c>
      <c r="PGR8" s="60">
        <f t="shared" si="171"/>
        <v>11005</v>
      </c>
      <c r="PGS8" s="60">
        <f t="shared" si="171"/>
        <v>11006</v>
      </c>
      <c r="PGT8" s="60">
        <f t="shared" si="171"/>
        <v>11007</v>
      </c>
      <c r="PGU8" s="60">
        <f t="shared" si="171"/>
        <v>11008</v>
      </c>
      <c r="PGV8" s="60">
        <f t="shared" si="171"/>
        <v>11009</v>
      </c>
      <c r="PGW8" s="60">
        <f t="shared" si="171"/>
        <v>11010</v>
      </c>
      <c r="PGX8" s="60">
        <f t="shared" ref="PGX8:PJI8" si="172">PGW8+1</f>
        <v>11011</v>
      </c>
      <c r="PGY8" s="60">
        <f t="shared" si="172"/>
        <v>11012</v>
      </c>
      <c r="PGZ8" s="60">
        <f t="shared" si="172"/>
        <v>11013</v>
      </c>
      <c r="PHA8" s="60">
        <f t="shared" si="172"/>
        <v>11014</v>
      </c>
      <c r="PHB8" s="60">
        <f t="shared" si="172"/>
        <v>11015</v>
      </c>
      <c r="PHC8" s="60">
        <f t="shared" si="172"/>
        <v>11016</v>
      </c>
      <c r="PHD8" s="60">
        <f t="shared" si="172"/>
        <v>11017</v>
      </c>
      <c r="PHE8" s="60">
        <f t="shared" si="172"/>
        <v>11018</v>
      </c>
      <c r="PHF8" s="60">
        <f t="shared" si="172"/>
        <v>11019</v>
      </c>
      <c r="PHG8" s="60">
        <f t="shared" si="172"/>
        <v>11020</v>
      </c>
      <c r="PHH8" s="60">
        <f t="shared" si="172"/>
        <v>11021</v>
      </c>
      <c r="PHI8" s="60">
        <f t="shared" si="172"/>
        <v>11022</v>
      </c>
      <c r="PHJ8" s="60">
        <f t="shared" si="172"/>
        <v>11023</v>
      </c>
      <c r="PHK8" s="60">
        <f t="shared" si="172"/>
        <v>11024</v>
      </c>
      <c r="PHL8" s="60">
        <f t="shared" si="172"/>
        <v>11025</v>
      </c>
      <c r="PHM8" s="60">
        <f t="shared" si="172"/>
        <v>11026</v>
      </c>
      <c r="PHN8" s="60">
        <f t="shared" si="172"/>
        <v>11027</v>
      </c>
      <c r="PHO8" s="60">
        <f t="shared" si="172"/>
        <v>11028</v>
      </c>
      <c r="PHP8" s="60">
        <f t="shared" si="172"/>
        <v>11029</v>
      </c>
      <c r="PHQ8" s="60">
        <f t="shared" si="172"/>
        <v>11030</v>
      </c>
      <c r="PHR8" s="60">
        <f t="shared" si="172"/>
        <v>11031</v>
      </c>
      <c r="PHS8" s="60">
        <f t="shared" si="172"/>
        <v>11032</v>
      </c>
      <c r="PHT8" s="60">
        <f t="shared" si="172"/>
        <v>11033</v>
      </c>
      <c r="PHU8" s="60">
        <f t="shared" si="172"/>
        <v>11034</v>
      </c>
      <c r="PHV8" s="60">
        <f t="shared" si="172"/>
        <v>11035</v>
      </c>
      <c r="PHW8" s="60">
        <f t="shared" si="172"/>
        <v>11036</v>
      </c>
      <c r="PHX8" s="60">
        <f t="shared" si="172"/>
        <v>11037</v>
      </c>
      <c r="PHY8" s="60">
        <f t="shared" si="172"/>
        <v>11038</v>
      </c>
      <c r="PHZ8" s="60">
        <f t="shared" si="172"/>
        <v>11039</v>
      </c>
      <c r="PIA8" s="60">
        <f t="shared" si="172"/>
        <v>11040</v>
      </c>
      <c r="PIB8" s="60">
        <f t="shared" si="172"/>
        <v>11041</v>
      </c>
      <c r="PIC8" s="60">
        <f t="shared" si="172"/>
        <v>11042</v>
      </c>
      <c r="PID8" s="60">
        <f t="shared" si="172"/>
        <v>11043</v>
      </c>
      <c r="PIE8" s="60">
        <f t="shared" si="172"/>
        <v>11044</v>
      </c>
      <c r="PIF8" s="60">
        <f t="shared" si="172"/>
        <v>11045</v>
      </c>
      <c r="PIG8" s="60">
        <f t="shared" si="172"/>
        <v>11046</v>
      </c>
      <c r="PIH8" s="60">
        <f t="shared" si="172"/>
        <v>11047</v>
      </c>
      <c r="PII8" s="60">
        <f t="shared" si="172"/>
        <v>11048</v>
      </c>
      <c r="PIJ8" s="60">
        <f t="shared" si="172"/>
        <v>11049</v>
      </c>
      <c r="PIK8" s="60">
        <f t="shared" si="172"/>
        <v>11050</v>
      </c>
      <c r="PIL8" s="60">
        <f t="shared" si="172"/>
        <v>11051</v>
      </c>
      <c r="PIM8" s="60">
        <f t="shared" si="172"/>
        <v>11052</v>
      </c>
      <c r="PIN8" s="60">
        <f t="shared" si="172"/>
        <v>11053</v>
      </c>
      <c r="PIO8" s="60">
        <f t="shared" si="172"/>
        <v>11054</v>
      </c>
      <c r="PIP8" s="60">
        <f t="shared" si="172"/>
        <v>11055</v>
      </c>
      <c r="PIQ8" s="60">
        <f t="shared" si="172"/>
        <v>11056</v>
      </c>
      <c r="PIR8" s="60">
        <f t="shared" si="172"/>
        <v>11057</v>
      </c>
      <c r="PIS8" s="60">
        <f t="shared" si="172"/>
        <v>11058</v>
      </c>
      <c r="PIT8" s="60">
        <f t="shared" si="172"/>
        <v>11059</v>
      </c>
      <c r="PIU8" s="60">
        <f t="shared" si="172"/>
        <v>11060</v>
      </c>
      <c r="PIV8" s="60">
        <f t="shared" si="172"/>
        <v>11061</v>
      </c>
      <c r="PIW8" s="60">
        <f t="shared" si="172"/>
        <v>11062</v>
      </c>
      <c r="PIX8" s="60">
        <f t="shared" si="172"/>
        <v>11063</v>
      </c>
      <c r="PIY8" s="60">
        <f t="shared" si="172"/>
        <v>11064</v>
      </c>
      <c r="PIZ8" s="60">
        <f t="shared" si="172"/>
        <v>11065</v>
      </c>
      <c r="PJA8" s="60">
        <f t="shared" si="172"/>
        <v>11066</v>
      </c>
      <c r="PJB8" s="60">
        <f t="shared" si="172"/>
        <v>11067</v>
      </c>
      <c r="PJC8" s="60">
        <f t="shared" si="172"/>
        <v>11068</v>
      </c>
      <c r="PJD8" s="60">
        <f t="shared" si="172"/>
        <v>11069</v>
      </c>
      <c r="PJE8" s="60">
        <f t="shared" si="172"/>
        <v>11070</v>
      </c>
      <c r="PJF8" s="60">
        <f t="shared" si="172"/>
        <v>11071</v>
      </c>
      <c r="PJG8" s="60">
        <f t="shared" si="172"/>
        <v>11072</v>
      </c>
      <c r="PJH8" s="60">
        <f t="shared" si="172"/>
        <v>11073</v>
      </c>
      <c r="PJI8" s="60">
        <f t="shared" si="172"/>
        <v>11074</v>
      </c>
      <c r="PJJ8" s="60">
        <f t="shared" ref="PJJ8:PLU8" si="173">PJI8+1</f>
        <v>11075</v>
      </c>
      <c r="PJK8" s="60">
        <f t="shared" si="173"/>
        <v>11076</v>
      </c>
      <c r="PJL8" s="60">
        <f t="shared" si="173"/>
        <v>11077</v>
      </c>
      <c r="PJM8" s="60">
        <f t="shared" si="173"/>
        <v>11078</v>
      </c>
      <c r="PJN8" s="60">
        <f t="shared" si="173"/>
        <v>11079</v>
      </c>
      <c r="PJO8" s="60">
        <f t="shared" si="173"/>
        <v>11080</v>
      </c>
      <c r="PJP8" s="60">
        <f t="shared" si="173"/>
        <v>11081</v>
      </c>
      <c r="PJQ8" s="60">
        <f t="shared" si="173"/>
        <v>11082</v>
      </c>
      <c r="PJR8" s="60">
        <f t="shared" si="173"/>
        <v>11083</v>
      </c>
      <c r="PJS8" s="60">
        <f t="shared" si="173"/>
        <v>11084</v>
      </c>
      <c r="PJT8" s="60">
        <f t="shared" si="173"/>
        <v>11085</v>
      </c>
      <c r="PJU8" s="60">
        <f t="shared" si="173"/>
        <v>11086</v>
      </c>
      <c r="PJV8" s="60">
        <f t="shared" si="173"/>
        <v>11087</v>
      </c>
      <c r="PJW8" s="60">
        <f t="shared" si="173"/>
        <v>11088</v>
      </c>
      <c r="PJX8" s="60">
        <f t="shared" si="173"/>
        <v>11089</v>
      </c>
      <c r="PJY8" s="60">
        <f t="shared" si="173"/>
        <v>11090</v>
      </c>
      <c r="PJZ8" s="60">
        <f t="shared" si="173"/>
        <v>11091</v>
      </c>
      <c r="PKA8" s="60">
        <f t="shared" si="173"/>
        <v>11092</v>
      </c>
      <c r="PKB8" s="60">
        <f t="shared" si="173"/>
        <v>11093</v>
      </c>
      <c r="PKC8" s="60">
        <f t="shared" si="173"/>
        <v>11094</v>
      </c>
      <c r="PKD8" s="60">
        <f t="shared" si="173"/>
        <v>11095</v>
      </c>
      <c r="PKE8" s="60">
        <f t="shared" si="173"/>
        <v>11096</v>
      </c>
      <c r="PKF8" s="60">
        <f t="shared" si="173"/>
        <v>11097</v>
      </c>
      <c r="PKG8" s="60">
        <f t="shared" si="173"/>
        <v>11098</v>
      </c>
      <c r="PKH8" s="60">
        <f t="shared" si="173"/>
        <v>11099</v>
      </c>
      <c r="PKI8" s="60">
        <f t="shared" si="173"/>
        <v>11100</v>
      </c>
      <c r="PKJ8" s="60">
        <f t="shared" si="173"/>
        <v>11101</v>
      </c>
      <c r="PKK8" s="60">
        <f t="shared" si="173"/>
        <v>11102</v>
      </c>
      <c r="PKL8" s="60">
        <f t="shared" si="173"/>
        <v>11103</v>
      </c>
      <c r="PKM8" s="60">
        <f t="shared" si="173"/>
        <v>11104</v>
      </c>
      <c r="PKN8" s="60">
        <f t="shared" si="173"/>
        <v>11105</v>
      </c>
      <c r="PKO8" s="60">
        <f t="shared" si="173"/>
        <v>11106</v>
      </c>
      <c r="PKP8" s="60">
        <f t="shared" si="173"/>
        <v>11107</v>
      </c>
      <c r="PKQ8" s="60">
        <f t="shared" si="173"/>
        <v>11108</v>
      </c>
      <c r="PKR8" s="60">
        <f t="shared" si="173"/>
        <v>11109</v>
      </c>
      <c r="PKS8" s="60">
        <f t="shared" si="173"/>
        <v>11110</v>
      </c>
      <c r="PKT8" s="60">
        <f t="shared" si="173"/>
        <v>11111</v>
      </c>
      <c r="PKU8" s="60">
        <f t="shared" si="173"/>
        <v>11112</v>
      </c>
      <c r="PKV8" s="60">
        <f t="shared" si="173"/>
        <v>11113</v>
      </c>
      <c r="PKW8" s="60">
        <f t="shared" si="173"/>
        <v>11114</v>
      </c>
      <c r="PKX8" s="60">
        <f t="shared" si="173"/>
        <v>11115</v>
      </c>
      <c r="PKY8" s="60">
        <f t="shared" si="173"/>
        <v>11116</v>
      </c>
      <c r="PKZ8" s="60">
        <f t="shared" si="173"/>
        <v>11117</v>
      </c>
      <c r="PLA8" s="60">
        <f t="shared" si="173"/>
        <v>11118</v>
      </c>
      <c r="PLB8" s="60">
        <f t="shared" si="173"/>
        <v>11119</v>
      </c>
      <c r="PLC8" s="60">
        <f t="shared" si="173"/>
        <v>11120</v>
      </c>
      <c r="PLD8" s="60">
        <f t="shared" si="173"/>
        <v>11121</v>
      </c>
      <c r="PLE8" s="60">
        <f t="shared" si="173"/>
        <v>11122</v>
      </c>
      <c r="PLF8" s="60">
        <f t="shared" si="173"/>
        <v>11123</v>
      </c>
      <c r="PLG8" s="60">
        <f t="shared" si="173"/>
        <v>11124</v>
      </c>
      <c r="PLH8" s="60">
        <f t="shared" si="173"/>
        <v>11125</v>
      </c>
      <c r="PLI8" s="60">
        <f t="shared" si="173"/>
        <v>11126</v>
      </c>
      <c r="PLJ8" s="60">
        <f t="shared" si="173"/>
        <v>11127</v>
      </c>
      <c r="PLK8" s="60">
        <f t="shared" si="173"/>
        <v>11128</v>
      </c>
      <c r="PLL8" s="60">
        <f t="shared" si="173"/>
        <v>11129</v>
      </c>
      <c r="PLM8" s="60">
        <f t="shared" si="173"/>
        <v>11130</v>
      </c>
      <c r="PLN8" s="60">
        <f t="shared" si="173"/>
        <v>11131</v>
      </c>
      <c r="PLO8" s="60">
        <f t="shared" si="173"/>
        <v>11132</v>
      </c>
      <c r="PLP8" s="60">
        <f t="shared" si="173"/>
        <v>11133</v>
      </c>
      <c r="PLQ8" s="60">
        <f t="shared" si="173"/>
        <v>11134</v>
      </c>
      <c r="PLR8" s="60">
        <f t="shared" si="173"/>
        <v>11135</v>
      </c>
      <c r="PLS8" s="60">
        <f t="shared" si="173"/>
        <v>11136</v>
      </c>
      <c r="PLT8" s="60">
        <f t="shared" si="173"/>
        <v>11137</v>
      </c>
      <c r="PLU8" s="60">
        <f t="shared" si="173"/>
        <v>11138</v>
      </c>
      <c r="PLV8" s="60">
        <f t="shared" ref="PLV8:POG8" si="174">PLU8+1</f>
        <v>11139</v>
      </c>
      <c r="PLW8" s="60">
        <f t="shared" si="174"/>
        <v>11140</v>
      </c>
      <c r="PLX8" s="60">
        <f t="shared" si="174"/>
        <v>11141</v>
      </c>
      <c r="PLY8" s="60">
        <f t="shared" si="174"/>
        <v>11142</v>
      </c>
      <c r="PLZ8" s="60">
        <f t="shared" si="174"/>
        <v>11143</v>
      </c>
      <c r="PMA8" s="60">
        <f t="shared" si="174"/>
        <v>11144</v>
      </c>
      <c r="PMB8" s="60">
        <f t="shared" si="174"/>
        <v>11145</v>
      </c>
      <c r="PMC8" s="60">
        <f t="shared" si="174"/>
        <v>11146</v>
      </c>
      <c r="PMD8" s="60">
        <f t="shared" si="174"/>
        <v>11147</v>
      </c>
      <c r="PME8" s="60">
        <f t="shared" si="174"/>
        <v>11148</v>
      </c>
      <c r="PMF8" s="60">
        <f t="shared" si="174"/>
        <v>11149</v>
      </c>
      <c r="PMG8" s="60">
        <f t="shared" si="174"/>
        <v>11150</v>
      </c>
      <c r="PMH8" s="60">
        <f t="shared" si="174"/>
        <v>11151</v>
      </c>
      <c r="PMI8" s="60">
        <f t="shared" si="174"/>
        <v>11152</v>
      </c>
      <c r="PMJ8" s="60">
        <f t="shared" si="174"/>
        <v>11153</v>
      </c>
      <c r="PMK8" s="60">
        <f t="shared" si="174"/>
        <v>11154</v>
      </c>
      <c r="PML8" s="60">
        <f t="shared" si="174"/>
        <v>11155</v>
      </c>
      <c r="PMM8" s="60">
        <f t="shared" si="174"/>
        <v>11156</v>
      </c>
      <c r="PMN8" s="60">
        <f t="shared" si="174"/>
        <v>11157</v>
      </c>
      <c r="PMO8" s="60">
        <f t="shared" si="174"/>
        <v>11158</v>
      </c>
      <c r="PMP8" s="60">
        <f t="shared" si="174"/>
        <v>11159</v>
      </c>
      <c r="PMQ8" s="60">
        <f t="shared" si="174"/>
        <v>11160</v>
      </c>
      <c r="PMR8" s="60">
        <f t="shared" si="174"/>
        <v>11161</v>
      </c>
      <c r="PMS8" s="60">
        <f t="shared" si="174"/>
        <v>11162</v>
      </c>
      <c r="PMT8" s="60">
        <f t="shared" si="174"/>
        <v>11163</v>
      </c>
      <c r="PMU8" s="60">
        <f t="shared" si="174"/>
        <v>11164</v>
      </c>
      <c r="PMV8" s="60">
        <f t="shared" si="174"/>
        <v>11165</v>
      </c>
      <c r="PMW8" s="60">
        <f t="shared" si="174"/>
        <v>11166</v>
      </c>
      <c r="PMX8" s="60">
        <f t="shared" si="174"/>
        <v>11167</v>
      </c>
      <c r="PMY8" s="60">
        <f t="shared" si="174"/>
        <v>11168</v>
      </c>
      <c r="PMZ8" s="60">
        <f t="shared" si="174"/>
        <v>11169</v>
      </c>
      <c r="PNA8" s="60">
        <f t="shared" si="174"/>
        <v>11170</v>
      </c>
      <c r="PNB8" s="60">
        <f t="shared" si="174"/>
        <v>11171</v>
      </c>
      <c r="PNC8" s="60">
        <f t="shared" si="174"/>
        <v>11172</v>
      </c>
      <c r="PND8" s="60">
        <f t="shared" si="174"/>
        <v>11173</v>
      </c>
      <c r="PNE8" s="60">
        <f t="shared" si="174"/>
        <v>11174</v>
      </c>
      <c r="PNF8" s="60">
        <f t="shared" si="174"/>
        <v>11175</v>
      </c>
      <c r="PNG8" s="60">
        <f t="shared" si="174"/>
        <v>11176</v>
      </c>
      <c r="PNH8" s="60">
        <f t="shared" si="174"/>
        <v>11177</v>
      </c>
      <c r="PNI8" s="60">
        <f t="shared" si="174"/>
        <v>11178</v>
      </c>
      <c r="PNJ8" s="60">
        <f t="shared" si="174"/>
        <v>11179</v>
      </c>
      <c r="PNK8" s="60">
        <f t="shared" si="174"/>
        <v>11180</v>
      </c>
      <c r="PNL8" s="60">
        <f t="shared" si="174"/>
        <v>11181</v>
      </c>
      <c r="PNM8" s="60">
        <f t="shared" si="174"/>
        <v>11182</v>
      </c>
      <c r="PNN8" s="60">
        <f t="shared" si="174"/>
        <v>11183</v>
      </c>
      <c r="PNO8" s="60">
        <f t="shared" si="174"/>
        <v>11184</v>
      </c>
      <c r="PNP8" s="60">
        <f t="shared" si="174"/>
        <v>11185</v>
      </c>
      <c r="PNQ8" s="60">
        <f t="shared" si="174"/>
        <v>11186</v>
      </c>
      <c r="PNR8" s="60">
        <f t="shared" si="174"/>
        <v>11187</v>
      </c>
      <c r="PNS8" s="60">
        <f t="shared" si="174"/>
        <v>11188</v>
      </c>
      <c r="PNT8" s="60">
        <f t="shared" si="174"/>
        <v>11189</v>
      </c>
      <c r="PNU8" s="60">
        <f t="shared" si="174"/>
        <v>11190</v>
      </c>
      <c r="PNV8" s="60">
        <f t="shared" si="174"/>
        <v>11191</v>
      </c>
      <c r="PNW8" s="60">
        <f t="shared" si="174"/>
        <v>11192</v>
      </c>
      <c r="PNX8" s="60">
        <f t="shared" si="174"/>
        <v>11193</v>
      </c>
      <c r="PNY8" s="60">
        <f t="shared" si="174"/>
        <v>11194</v>
      </c>
      <c r="PNZ8" s="60">
        <f t="shared" si="174"/>
        <v>11195</v>
      </c>
      <c r="POA8" s="60">
        <f t="shared" si="174"/>
        <v>11196</v>
      </c>
      <c r="POB8" s="60">
        <f t="shared" si="174"/>
        <v>11197</v>
      </c>
      <c r="POC8" s="60">
        <f t="shared" si="174"/>
        <v>11198</v>
      </c>
      <c r="POD8" s="60">
        <f t="shared" si="174"/>
        <v>11199</v>
      </c>
      <c r="POE8" s="60">
        <f t="shared" si="174"/>
        <v>11200</v>
      </c>
      <c r="POF8" s="60">
        <f t="shared" si="174"/>
        <v>11201</v>
      </c>
      <c r="POG8" s="60">
        <f t="shared" si="174"/>
        <v>11202</v>
      </c>
      <c r="POH8" s="60">
        <f t="shared" ref="POH8:PQS8" si="175">POG8+1</f>
        <v>11203</v>
      </c>
      <c r="POI8" s="60">
        <f t="shared" si="175"/>
        <v>11204</v>
      </c>
      <c r="POJ8" s="60">
        <f t="shared" si="175"/>
        <v>11205</v>
      </c>
      <c r="POK8" s="60">
        <f t="shared" si="175"/>
        <v>11206</v>
      </c>
      <c r="POL8" s="60">
        <f t="shared" si="175"/>
        <v>11207</v>
      </c>
      <c r="POM8" s="60">
        <f t="shared" si="175"/>
        <v>11208</v>
      </c>
      <c r="PON8" s="60">
        <f t="shared" si="175"/>
        <v>11209</v>
      </c>
      <c r="POO8" s="60">
        <f t="shared" si="175"/>
        <v>11210</v>
      </c>
      <c r="POP8" s="60">
        <f t="shared" si="175"/>
        <v>11211</v>
      </c>
      <c r="POQ8" s="60">
        <f t="shared" si="175"/>
        <v>11212</v>
      </c>
      <c r="POR8" s="60">
        <f t="shared" si="175"/>
        <v>11213</v>
      </c>
      <c r="POS8" s="60">
        <f t="shared" si="175"/>
        <v>11214</v>
      </c>
      <c r="POT8" s="60">
        <f t="shared" si="175"/>
        <v>11215</v>
      </c>
      <c r="POU8" s="60">
        <f t="shared" si="175"/>
        <v>11216</v>
      </c>
      <c r="POV8" s="60">
        <f t="shared" si="175"/>
        <v>11217</v>
      </c>
      <c r="POW8" s="60">
        <f t="shared" si="175"/>
        <v>11218</v>
      </c>
      <c r="POX8" s="60">
        <f t="shared" si="175"/>
        <v>11219</v>
      </c>
      <c r="POY8" s="60">
        <f t="shared" si="175"/>
        <v>11220</v>
      </c>
      <c r="POZ8" s="60">
        <f t="shared" si="175"/>
        <v>11221</v>
      </c>
      <c r="PPA8" s="60">
        <f t="shared" si="175"/>
        <v>11222</v>
      </c>
      <c r="PPB8" s="60">
        <f t="shared" si="175"/>
        <v>11223</v>
      </c>
      <c r="PPC8" s="60">
        <f t="shared" si="175"/>
        <v>11224</v>
      </c>
      <c r="PPD8" s="60">
        <f t="shared" si="175"/>
        <v>11225</v>
      </c>
      <c r="PPE8" s="60">
        <f t="shared" si="175"/>
        <v>11226</v>
      </c>
      <c r="PPF8" s="60">
        <f t="shared" si="175"/>
        <v>11227</v>
      </c>
      <c r="PPG8" s="60">
        <f t="shared" si="175"/>
        <v>11228</v>
      </c>
      <c r="PPH8" s="60">
        <f t="shared" si="175"/>
        <v>11229</v>
      </c>
      <c r="PPI8" s="60">
        <f t="shared" si="175"/>
        <v>11230</v>
      </c>
      <c r="PPJ8" s="60">
        <f t="shared" si="175"/>
        <v>11231</v>
      </c>
      <c r="PPK8" s="60">
        <f t="shared" si="175"/>
        <v>11232</v>
      </c>
      <c r="PPL8" s="60">
        <f t="shared" si="175"/>
        <v>11233</v>
      </c>
      <c r="PPM8" s="60">
        <f t="shared" si="175"/>
        <v>11234</v>
      </c>
      <c r="PPN8" s="60">
        <f t="shared" si="175"/>
        <v>11235</v>
      </c>
      <c r="PPO8" s="60">
        <f t="shared" si="175"/>
        <v>11236</v>
      </c>
      <c r="PPP8" s="60">
        <f t="shared" si="175"/>
        <v>11237</v>
      </c>
      <c r="PPQ8" s="60">
        <f t="shared" si="175"/>
        <v>11238</v>
      </c>
      <c r="PPR8" s="60">
        <f t="shared" si="175"/>
        <v>11239</v>
      </c>
      <c r="PPS8" s="60">
        <f t="shared" si="175"/>
        <v>11240</v>
      </c>
      <c r="PPT8" s="60">
        <f t="shared" si="175"/>
        <v>11241</v>
      </c>
      <c r="PPU8" s="60">
        <f t="shared" si="175"/>
        <v>11242</v>
      </c>
      <c r="PPV8" s="60">
        <f t="shared" si="175"/>
        <v>11243</v>
      </c>
      <c r="PPW8" s="60">
        <f t="shared" si="175"/>
        <v>11244</v>
      </c>
      <c r="PPX8" s="60">
        <f t="shared" si="175"/>
        <v>11245</v>
      </c>
      <c r="PPY8" s="60">
        <f t="shared" si="175"/>
        <v>11246</v>
      </c>
      <c r="PPZ8" s="60">
        <f t="shared" si="175"/>
        <v>11247</v>
      </c>
      <c r="PQA8" s="60">
        <f t="shared" si="175"/>
        <v>11248</v>
      </c>
      <c r="PQB8" s="60">
        <f t="shared" si="175"/>
        <v>11249</v>
      </c>
      <c r="PQC8" s="60">
        <f t="shared" si="175"/>
        <v>11250</v>
      </c>
      <c r="PQD8" s="60">
        <f t="shared" si="175"/>
        <v>11251</v>
      </c>
      <c r="PQE8" s="60">
        <f t="shared" si="175"/>
        <v>11252</v>
      </c>
      <c r="PQF8" s="60">
        <f t="shared" si="175"/>
        <v>11253</v>
      </c>
      <c r="PQG8" s="60">
        <f t="shared" si="175"/>
        <v>11254</v>
      </c>
      <c r="PQH8" s="60">
        <f t="shared" si="175"/>
        <v>11255</v>
      </c>
      <c r="PQI8" s="60">
        <f t="shared" si="175"/>
        <v>11256</v>
      </c>
      <c r="PQJ8" s="60">
        <f t="shared" si="175"/>
        <v>11257</v>
      </c>
      <c r="PQK8" s="60">
        <f t="shared" si="175"/>
        <v>11258</v>
      </c>
      <c r="PQL8" s="60">
        <f t="shared" si="175"/>
        <v>11259</v>
      </c>
      <c r="PQM8" s="60">
        <f t="shared" si="175"/>
        <v>11260</v>
      </c>
      <c r="PQN8" s="60">
        <f t="shared" si="175"/>
        <v>11261</v>
      </c>
      <c r="PQO8" s="60">
        <f t="shared" si="175"/>
        <v>11262</v>
      </c>
      <c r="PQP8" s="60">
        <f t="shared" si="175"/>
        <v>11263</v>
      </c>
      <c r="PQQ8" s="60">
        <f t="shared" si="175"/>
        <v>11264</v>
      </c>
      <c r="PQR8" s="60">
        <f t="shared" si="175"/>
        <v>11265</v>
      </c>
      <c r="PQS8" s="60">
        <f t="shared" si="175"/>
        <v>11266</v>
      </c>
      <c r="PQT8" s="60">
        <f t="shared" ref="PQT8:PTE8" si="176">PQS8+1</f>
        <v>11267</v>
      </c>
      <c r="PQU8" s="60">
        <f t="shared" si="176"/>
        <v>11268</v>
      </c>
      <c r="PQV8" s="60">
        <f t="shared" si="176"/>
        <v>11269</v>
      </c>
      <c r="PQW8" s="60">
        <f t="shared" si="176"/>
        <v>11270</v>
      </c>
      <c r="PQX8" s="60">
        <f t="shared" si="176"/>
        <v>11271</v>
      </c>
      <c r="PQY8" s="60">
        <f t="shared" si="176"/>
        <v>11272</v>
      </c>
      <c r="PQZ8" s="60">
        <f t="shared" si="176"/>
        <v>11273</v>
      </c>
      <c r="PRA8" s="60">
        <f t="shared" si="176"/>
        <v>11274</v>
      </c>
      <c r="PRB8" s="60">
        <f t="shared" si="176"/>
        <v>11275</v>
      </c>
      <c r="PRC8" s="60">
        <f t="shared" si="176"/>
        <v>11276</v>
      </c>
      <c r="PRD8" s="60">
        <f t="shared" si="176"/>
        <v>11277</v>
      </c>
      <c r="PRE8" s="60">
        <f t="shared" si="176"/>
        <v>11278</v>
      </c>
      <c r="PRF8" s="60">
        <f t="shared" si="176"/>
        <v>11279</v>
      </c>
      <c r="PRG8" s="60">
        <f t="shared" si="176"/>
        <v>11280</v>
      </c>
      <c r="PRH8" s="60">
        <f t="shared" si="176"/>
        <v>11281</v>
      </c>
      <c r="PRI8" s="60">
        <f t="shared" si="176"/>
        <v>11282</v>
      </c>
      <c r="PRJ8" s="60">
        <f t="shared" si="176"/>
        <v>11283</v>
      </c>
      <c r="PRK8" s="60">
        <f t="shared" si="176"/>
        <v>11284</v>
      </c>
      <c r="PRL8" s="60">
        <f t="shared" si="176"/>
        <v>11285</v>
      </c>
      <c r="PRM8" s="60">
        <f t="shared" si="176"/>
        <v>11286</v>
      </c>
      <c r="PRN8" s="60">
        <f t="shared" si="176"/>
        <v>11287</v>
      </c>
      <c r="PRO8" s="60">
        <f t="shared" si="176"/>
        <v>11288</v>
      </c>
      <c r="PRP8" s="60">
        <f t="shared" si="176"/>
        <v>11289</v>
      </c>
      <c r="PRQ8" s="60">
        <f t="shared" si="176"/>
        <v>11290</v>
      </c>
      <c r="PRR8" s="60">
        <f t="shared" si="176"/>
        <v>11291</v>
      </c>
      <c r="PRS8" s="60">
        <f t="shared" si="176"/>
        <v>11292</v>
      </c>
      <c r="PRT8" s="60">
        <f t="shared" si="176"/>
        <v>11293</v>
      </c>
      <c r="PRU8" s="60">
        <f t="shared" si="176"/>
        <v>11294</v>
      </c>
      <c r="PRV8" s="60">
        <f t="shared" si="176"/>
        <v>11295</v>
      </c>
      <c r="PRW8" s="60">
        <f t="shared" si="176"/>
        <v>11296</v>
      </c>
      <c r="PRX8" s="60">
        <f t="shared" si="176"/>
        <v>11297</v>
      </c>
      <c r="PRY8" s="60">
        <f t="shared" si="176"/>
        <v>11298</v>
      </c>
      <c r="PRZ8" s="60">
        <f t="shared" si="176"/>
        <v>11299</v>
      </c>
      <c r="PSA8" s="60">
        <f t="shared" si="176"/>
        <v>11300</v>
      </c>
      <c r="PSB8" s="60">
        <f t="shared" si="176"/>
        <v>11301</v>
      </c>
      <c r="PSC8" s="60">
        <f t="shared" si="176"/>
        <v>11302</v>
      </c>
      <c r="PSD8" s="60">
        <f t="shared" si="176"/>
        <v>11303</v>
      </c>
      <c r="PSE8" s="60">
        <f t="shared" si="176"/>
        <v>11304</v>
      </c>
      <c r="PSF8" s="60">
        <f t="shared" si="176"/>
        <v>11305</v>
      </c>
      <c r="PSG8" s="60">
        <f t="shared" si="176"/>
        <v>11306</v>
      </c>
      <c r="PSH8" s="60">
        <f t="shared" si="176"/>
        <v>11307</v>
      </c>
      <c r="PSI8" s="60">
        <f t="shared" si="176"/>
        <v>11308</v>
      </c>
      <c r="PSJ8" s="60">
        <f t="shared" si="176"/>
        <v>11309</v>
      </c>
      <c r="PSK8" s="60">
        <f t="shared" si="176"/>
        <v>11310</v>
      </c>
      <c r="PSL8" s="60">
        <f t="shared" si="176"/>
        <v>11311</v>
      </c>
      <c r="PSM8" s="60">
        <f t="shared" si="176"/>
        <v>11312</v>
      </c>
      <c r="PSN8" s="60">
        <f t="shared" si="176"/>
        <v>11313</v>
      </c>
      <c r="PSO8" s="60">
        <f t="shared" si="176"/>
        <v>11314</v>
      </c>
      <c r="PSP8" s="60">
        <f t="shared" si="176"/>
        <v>11315</v>
      </c>
      <c r="PSQ8" s="60">
        <f t="shared" si="176"/>
        <v>11316</v>
      </c>
      <c r="PSR8" s="60">
        <f t="shared" si="176"/>
        <v>11317</v>
      </c>
      <c r="PSS8" s="60">
        <f t="shared" si="176"/>
        <v>11318</v>
      </c>
      <c r="PST8" s="60">
        <f t="shared" si="176"/>
        <v>11319</v>
      </c>
      <c r="PSU8" s="60">
        <f t="shared" si="176"/>
        <v>11320</v>
      </c>
      <c r="PSV8" s="60">
        <f t="shared" si="176"/>
        <v>11321</v>
      </c>
      <c r="PSW8" s="60">
        <f t="shared" si="176"/>
        <v>11322</v>
      </c>
      <c r="PSX8" s="60">
        <f t="shared" si="176"/>
        <v>11323</v>
      </c>
      <c r="PSY8" s="60">
        <f t="shared" si="176"/>
        <v>11324</v>
      </c>
      <c r="PSZ8" s="60">
        <f t="shared" si="176"/>
        <v>11325</v>
      </c>
      <c r="PTA8" s="60">
        <f t="shared" si="176"/>
        <v>11326</v>
      </c>
      <c r="PTB8" s="60">
        <f t="shared" si="176"/>
        <v>11327</v>
      </c>
      <c r="PTC8" s="60">
        <f t="shared" si="176"/>
        <v>11328</v>
      </c>
      <c r="PTD8" s="60">
        <f t="shared" si="176"/>
        <v>11329</v>
      </c>
      <c r="PTE8" s="60">
        <f t="shared" si="176"/>
        <v>11330</v>
      </c>
      <c r="PTF8" s="60">
        <f t="shared" ref="PTF8:PVQ8" si="177">PTE8+1</f>
        <v>11331</v>
      </c>
      <c r="PTG8" s="60">
        <f t="shared" si="177"/>
        <v>11332</v>
      </c>
      <c r="PTH8" s="60">
        <f t="shared" si="177"/>
        <v>11333</v>
      </c>
      <c r="PTI8" s="60">
        <f t="shared" si="177"/>
        <v>11334</v>
      </c>
      <c r="PTJ8" s="60">
        <f t="shared" si="177"/>
        <v>11335</v>
      </c>
      <c r="PTK8" s="60">
        <f t="shared" si="177"/>
        <v>11336</v>
      </c>
      <c r="PTL8" s="60">
        <f t="shared" si="177"/>
        <v>11337</v>
      </c>
      <c r="PTM8" s="60">
        <f t="shared" si="177"/>
        <v>11338</v>
      </c>
      <c r="PTN8" s="60">
        <f t="shared" si="177"/>
        <v>11339</v>
      </c>
      <c r="PTO8" s="60">
        <f t="shared" si="177"/>
        <v>11340</v>
      </c>
      <c r="PTP8" s="60">
        <f t="shared" si="177"/>
        <v>11341</v>
      </c>
      <c r="PTQ8" s="60">
        <f t="shared" si="177"/>
        <v>11342</v>
      </c>
      <c r="PTR8" s="60">
        <f t="shared" si="177"/>
        <v>11343</v>
      </c>
      <c r="PTS8" s="60">
        <f t="shared" si="177"/>
        <v>11344</v>
      </c>
      <c r="PTT8" s="60">
        <f t="shared" si="177"/>
        <v>11345</v>
      </c>
      <c r="PTU8" s="60">
        <f t="shared" si="177"/>
        <v>11346</v>
      </c>
      <c r="PTV8" s="60">
        <f t="shared" si="177"/>
        <v>11347</v>
      </c>
      <c r="PTW8" s="60">
        <f t="shared" si="177"/>
        <v>11348</v>
      </c>
      <c r="PTX8" s="60">
        <f t="shared" si="177"/>
        <v>11349</v>
      </c>
      <c r="PTY8" s="60">
        <f t="shared" si="177"/>
        <v>11350</v>
      </c>
      <c r="PTZ8" s="60">
        <f t="shared" si="177"/>
        <v>11351</v>
      </c>
      <c r="PUA8" s="60">
        <f t="shared" si="177"/>
        <v>11352</v>
      </c>
      <c r="PUB8" s="60">
        <f t="shared" si="177"/>
        <v>11353</v>
      </c>
      <c r="PUC8" s="60">
        <f t="shared" si="177"/>
        <v>11354</v>
      </c>
      <c r="PUD8" s="60">
        <f t="shared" si="177"/>
        <v>11355</v>
      </c>
      <c r="PUE8" s="60">
        <f t="shared" si="177"/>
        <v>11356</v>
      </c>
      <c r="PUF8" s="60">
        <f t="shared" si="177"/>
        <v>11357</v>
      </c>
      <c r="PUG8" s="60">
        <f t="shared" si="177"/>
        <v>11358</v>
      </c>
      <c r="PUH8" s="60">
        <f t="shared" si="177"/>
        <v>11359</v>
      </c>
      <c r="PUI8" s="60">
        <f t="shared" si="177"/>
        <v>11360</v>
      </c>
      <c r="PUJ8" s="60">
        <f t="shared" si="177"/>
        <v>11361</v>
      </c>
      <c r="PUK8" s="60">
        <f t="shared" si="177"/>
        <v>11362</v>
      </c>
      <c r="PUL8" s="60">
        <f t="shared" si="177"/>
        <v>11363</v>
      </c>
      <c r="PUM8" s="60">
        <f t="shared" si="177"/>
        <v>11364</v>
      </c>
      <c r="PUN8" s="60">
        <f t="shared" si="177"/>
        <v>11365</v>
      </c>
      <c r="PUO8" s="60">
        <f t="shared" si="177"/>
        <v>11366</v>
      </c>
      <c r="PUP8" s="60">
        <f t="shared" si="177"/>
        <v>11367</v>
      </c>
      <c r="PUQ8" s="60">
        <f t="shared" si="177"/>
        <v>11368</v>
      </c>
      <c r="PUR8" s="60">
        <f t="shared" si="177"/>
        <v>11369</v>
      </c>
      <c r="PUS8" s="60">
        <f t="shared" si="177"/>
        <v>11370</v>
      </c>
      <c r="PUT8" s="60">
        <f t="shared" si="177"/>
        <v>11371</v>
      </c>
      <c r="PUU8" s="60">
        <f t="shared" si="177"/>
        <v>11372</v>
      </c>
      <c r="PUV8" s="60">
        <f t="shared" si="177"/>
        <v>11373</v>
      </c>
      <c r="PUW8" s="60">
        <f t="shared" si="177"/>
        <v>11374</v>
      </c>
      <c r="PUX8" s="60">
        <f t="shared" si="177"/>
        <v>11375</v>
      </c>
      <c r="PUY8" s="60">
        <f t="shared" si="177"/>
        <v>11376</v>
      </c>
      <c r="PUZ8" s="60">
        <f t="shared" si="177"/>
        <v>11377</v>
      </c>
      <c r="PVA8" s="60">
        <f t="shared" si="177"/>
        <v>11378</v>
      </c>
      <c r="PVB8" s="60">
        <f t="shared" si="177"/>
        <v>11379</v>
      </c>
      <c r="PVC8" s="60">
        <f t="shared" si="177"/>
        <v>11380</v>
      </c>
      <c r="PVD8" s="60">
        <f t="shared" si="177"/>
        <v>11381</v>
      </c>
      <c r="PVE8" s="60">
        <f t="shared" si="177"/>
        <v>11382</v>
      </c>
      <c r="PVF8" s="60">
        <f t="shared" si="177"/>
        <v>11383</v>
      </c>
      <c r="PVG8" s="60">
        <f t="shared" si="177"/>
        <v>11384</v>
      </c>
      <c r="PVH8" s="60">
        <f t="shared" si="177"/>
        <v>11385</v>
      </c>
      <c r="PVI8" s="60">
        <f t="shared" si="177"/>
        <v>11386</v>
      </c>
      <c r="PVJ8" s="60">
        <f t="shared" si="177"/>
        <v>11387</v>
      </c>
      <c r="PVK8" s="60">
        <f t="shared" si="177"/>
        <v>11388</v>
      </c>
      <c r="PVL8" s="60">
        <f t="shared" si="177"/>
        <v>11389</v>
      </c>
      <c r="PVM8" s="60">
        <f t="shared" si="177"/>
        <v>11390</v>
      </c>
      <c r="PVN8" s="60">
        <f t="shared" si="177"/>
        <v>11391</v>
      </c>
      <c r="PVO8" s="60">
        <f t="shared" si="177"/>
        <v>11392</v>
      </c>
      <c r="PVP8" s="60">
        <f t="shared" si="177"/>
        <v>11393</v>
      </c>
      <c r="PVQ8" s="60">
        <f t="shared" si="177"/>
        <v>11394</v>
      </c>
      <c r="PVR8" s="60">
        <f t="shared" ref="PVR8:PYC8" si="178">PVQ8+1</f>
        <v>11395</v>
      </c>
      <c r="PVS8" s="60">
        <f t="shared" si="178"/>
        <v>11396</v>
      </c>
      <c r="PVT8" s="60">
        <f t="shared" si="178"/>
        <v>11397</v>
      </c>
      <c r="PVU8" s="60">
        <f t="shared" si="178"/>
        <v>11398</v>
      </c>
      <c r="PVV8" s="60">
        <f t="shared" si="178"/>
        <v>11399</v>
      </c>
      <c r="PVW8" s="60">
        <f t="shared" si="178"/>
        <v>11400</v>
      </c>
      <c r="PVX8" s="60">
        <f t="shared" si="178"/>
        <v>11401</v>
      </c>
      <c r="PVY8" s="60">
        <f t="shared" si="178"/>
        <v>11402</v>
      </c>
      <c r="PVZ8" s="60">
        <f t="shared" si="178"/>
        <v>11403</v>
      </c>
      <c r="PWA8" s="60">
        <f t="shared" si="178"/>
        <v>11404</v>
      </c>
      <c r="PWB8" s="60">
        <f t="shared" si="178"/>
        <v>11405</v>
      </c>
      <c r="PWC8" s="60">
        <f t="shared" si="178"/>
        <v>11406</v>
      </c>
      <c r="PWD8" s="60">
        <f t="shared" si="178"/>
        <v>11407</v>
      </c>
      <c r="PWE8" s="60">
        <f t="shared" si="178"/>
        <v>11408</v>
      </c>
      <c r="PWF8" s="60">
        <f t="shared" si="178"/>
        <v>11409</v>
      </c>
      <c r="PWG8" s="60">
        <f t="shared" si="178"/>
        <v>11410</v>
      </c>
      <c r="PWH8" s="60">
        <f t="shared" si="178"/>
        <v>11411</v>
      </c>
      <c r="PWI8" s="60">
        <f t="shared" si="178"/>
        <v>11412</v>
      </c>
      <c r="PWJ8" s="60">
        <f t="shared" si="178"/>
        <v>11413</v>
      </c>
      <c r="PWK8" s="60">
        <f t="shared" si="178"/>
        <v>11414</v>
      </c>
      <c r="PWL8" s="60">
        <f t="shared" si="178"/>
        <v>11415</v>
      </c>
      <c r="PWM8" s="60">
        <f t="shared" si="178"/>
        <v>11416</v>
      </c>
      <c r="PWN8" s="60">
        <f t="shared" si="178"/>
        <v>11417</v>
      </c>
      <c r="PWO8" s="60">
        <f t="shared" si="178"/>
        <v>11418</v>
      </c>
      <c r="PWP8" s="60">
        <f t="shared" si="178"/>
        <v>11419</v>
      </c>
      <c r="PWQ8" s="60">
        <f t="shared" si="178"/>
        <v>11420</v>
      </c>
      <c r="PWR8" s="60">
        <f t="shared" si="178"/>
        <v>11421</v>
      </c>
      <c r="PWS8" s="60">
        <f t="shared" si="178"/>
        <v>11422</v>
      </c>
      <c r="PWT8" s="60">
        <f t="shared" si="178"/>
        <v>11423</v>
      </c>
      <c r="PWU8" s="60">
        <f t="shared" si="178"/>
        <v>11424</v>
      </c>
      <c r="PWV8" s="60">
        <f t="shared" si="178"/>
        <v>11425</v>
      </c>
      <c r="PWW8" s="60">
        <f t="shared" si="178"/>
        <v>11426</v>
      </c>
      <c r="PWX8" s="60">
        <f t="shared" si="178"/>
        <v>11427</v>
      </c>
      <c r="PWY8" s="60">
        <f t="shared" si="178"/>
        <v>11428</v>
      </c>
      <c r="PWZ8" s="60">
        <f t="shared" si="178"/>
        <v>11429</v>
      </c>
      <c r="PXA8" s="60">
        <f t="shared" si="178"/>
        <v>11430</v>
      </c>
      <c r="PXB8" s="60">
        <f t="shared" si="178"/>
        <v>11431</v>
      </c>
      <c r="PXC8" s="60">
        <f t="shared" si="178"/>
        <v>11432</v>
      </c>
      <c r="PXD8" s="60">
        <f t="shared" si="178"/>
        <v>11433</v>
      </c>
      <c r="PXE8" s="60">
        <f t="shared" si="178"/>
        <v>11434</v>
      </c>
      <c r="PXF8" s="60">
        <f t="shared" si="178"/>
        <v>11435</v>
      </c>
      <c r="PXG8" s="60">
        <f t="shared" si="178"/>
        <v>11436</v>
      </c>
      <c r="PXH8" s="60">
        <f t="shared" si="178"/>
        <v>11437</v>
      </c>
      <c r="PXI8" s="60">
        <f t="shared" si="178"/>
        <v>11438</v>
      </c>
      <c r="PXJ8" s="60">
        <f t="shared" si="178"/>
        <v>11439</v>
      </c>
      <c r="PXK8" s="60">
        <f t="shared" si="178"/>
        <v>11440</v>
      </c>
      <c r="PXL8" s="60">
        <f t="shared" si="178"/>
        <v>11441</v>
      </c>
      <c r="PXM8" s="60">
        <f t="shared" si="178"/>
        <v>11442</v>
      </c>
      <c r="PXN8" s="60">
        <f t="shared" si="178"/>
        <v>11443</v>
      </c>
      <c r="PXO8" s="60">
        <f t="shared" si="178"/>
        <v>11444</v>
      </c>
      <c r="PXP8" s="60">
        <f t="shared" si="178"/>
        <v>11445</v>
      </c>
      <c r="PXQ8" s="60">
        <f t="shared" si="178"/>
        <v>11446</v>
      </c>
      <c r="PXR8" s="60">
        <f t="shared" si="178"/>
        <v>11447</v>
      </c>
      <c r="PXS8" s="60">
        <f t="shared" si="178"/>
        <v>11448</v>
      </c>
      <c r="PXT8" s="60">
        <f t="shared" si="178"/>
        <v>11449</v>
      </c>
      <c r="PXU8" s="60">
        <f t="shared" si="178"/>
        <v>11450</v>
      </c>
      <c r="PXV8" s="60">
        <f t="shared" si="178"/>
        <v>11451</v>
      </c>
      <c r="PXW8" s="60">
        <f t="shared" si="178"/>
        <v>11452</v>
      </c>
      <c r="PXX8" s="60">
        <f t="shared" si="178"/>
        <v>11453</v>
      </c>
      <c r="PXY8" s="60">
        <f t="shared" si="178"/>
        <v>11454</v>
      </c>
      <c r="PXZ8" s="60">
        <f t="shared" si="178"/>
        <v>11455</v>
      </c>
      <c r="PYA8" s="60">
        <f t="shared" si="178"/>
        <v>11456</v>
      </c>
      <c r="PYB8" s="60">
        <f t="shared" si="178"/>
        <v>11457</v>
      </c>
      <c r="PYC8" s="60">
        <f t="shared" si="178"/>
        <v>11458</v>
      </c>
      <c r="PYD8" s="60">
        <f t="shared" ref="PYD8:QAO8" si="179">PYC8+1</f>
        <v>11459</v>
      </c>
      <c r="PYE8" s="60">
        <f t="shared" si="179"/>
        <v>11460</v>
      </c>
      <c r="PYF8" s="60">
        <f t="shared" si="179"/>
        <v>11461</v>
      </c>
      <c r="PYG8" s="60">
        <f t="shared" si="179"/>
        <v>11462</v>
      </c>
      <c r="PYH8" s="60">
        <f t="shared" si="179"/>
        <v>11463</v>
      </c>
      <c r="PYI8" s="60">
        <f t="shared" si="179"/>
        <v>11464</v>
      </c>
      <c r="PYJ8" s="60">
        <f t="shared" si="179"/>
        <v>11465</v>
      </c>
      <c r="PYK8" s="60">
        <f t="shared" si="179"/>
        <v>11466</v>
      </c>
      <c r="PYL8" s="60">
        <f t="shared" si="179"/>
        <v>11467</v>
      </c>
      <c r="PYM8" s="60">
        <f t="shared" si="179"/>
        <v>11468</v>
      </c>
      <c r="PYN8" s="60">
        <f t="shared" si="179"/>
        <v>11469</v>
      </c>
      <c r="PYO8" s="60">
        <f t="shared" si="179"/>
        <v>11470</v>
      </c>
      <c r="PYP8" s="60">
        <f t="shared" si="179"/>
        <v>11471</v>
      </c>
      <c r="PYQ8" s="60">
        <f t="shared" si="179"/>
        <v>11472</v>
      </c>
      <c r="PYR8" s="60">
        <f t="shared" si="179"/>
        <v>11473</v>
      </c>
      <c r="PYS8" s="60">
        <f t="shared" si="179"/>
        <v>11474</v>
      </c>
      <c r="PYT8" s="60">
        <f t="shared" si="179"/>
        <v>11475</v>
      </c>
      <c r="PYU8" s="60">
        <f t="shared" si="179"/>
        <v>11476</v>
      </c>
      <c r="PYV8" s="60">
        <f t="shared" si="179"/>
        <v>11477</v>
      </c>
      <c r="PYW8" s="60">
        <f t="shared" si="179"/>
        <v>11478</v>
      </c>
      <c r="PYX8" s="60">
        <f t="shared" si="179"/>
        <v>11479</v>
      </c>
      <c r="PYY8" s="60">
        <f t="shared" si="179"/>
        <v>11480</v>
      </c>
      <c r="PYZ8" s="60">
        <f t="shared" si="179"/>
        <v>11481</v>
      </c>
      <c r="PZA8" s="60">
        <f t="shared" si="179"/>
        <v>11482</v>
      </c>
      <c r="PZB8" s="60">
        <f t="shared" si="179"/>
        <v>11483</v>
      </c>
      <c r="PZC8" s="60">
        <f t="shared" si="179"/>
        <v>11484</v>
      </c>
      <c r="PZD8" s="60">
        <f t="shared" si="179"/>
        <v>11485</v>
      </c>
      <c r="PZE8" s="60">
        <f t="shared" si="179"/>
        <v>11486</v>
      </c>
      <c r="PZF8" s="60">
        <f t="shared" si="179"/>
        <v>11487</v>
      </c>
      <c r="PZG8" s="60">
        <f t="shared" si="179"/>
        <v>11488</v>
      </c>
      <c r="PZH8" s="60">
        <f t="shared" si="179"/>
        <v>11489</v>
      </c>
      <c r="PZI8" s="60">
        <f t="shared" si="179"/>
        <v>11490</v>
      </c>
      <c r="PZJ8" s="60">
        <f t="shared" si="179"/>
        <v>11491</v>
      </c>
      <c r="PZK8" s="60">
        <f t="shared" si="179"/>
        <v>11492</v>
      </c>
      <c r="PZL8" s="60">
        <f t="shared" si="179"/>
        <v>11493</v>
      </c>
      <c r="PZM8" s="60">
        <f t="shared" si="179"/>
        <v>11494</v>
      </c>
      <c r="PZN8" s="60">
        <f t="shared" si="179"/>
        <v>11495</v>
      </c>
      <c r="PZO8" s="60">
        <f t="shared" si="179"/>
        <v>11496</v>
      </c>
      <c r="PZP8" s="60">
        <f t="shared" si="179"/>
        <v>11497</v>
      </c>
      <c r="PZQ8" s="60">
        <f t="shared" si="179"/>
        <v>11498</v>
      </c>
      <c r="PZR8" s="60">
        <f t="shared" si="179"/>
        <v>11499</v>
      </c>
      <c r="PZS8" s="60">
        <f t="shared" si="179"/>
        <v>11500</v>
      </c>
      <c r="PZT8" s="60">
        <f t="shared" si="179"/>
        <v>11501</v>
      </c>
      <c r="PZU8" s="60">
        <f t="shared" si="179"/>
        <v>11502</v>
      </c>
      <c r="PZV8" s="60">
        <f t="shared" si="179"/>
        <v>11503</v>
      </c>
      <c r="PZW8" s="60">
        <f t="shared" si="179"/>
        <v>11504</v>
      </c>
      <c r="PZX8" s="60">
        <f t="shared" si="179"/>
        <v>11505</v>
      </c>
      <c r="PZY8" s="60">
        <f t="shared" si="179"/>
        <v>11506</v>
      </c>
      <c r="PZZ8" s="60">
        <f t="shared" si="179"/>
        <v>11507</v>
      </c>
      <c r="QAA8" s="60">
        <f t="shared" si="179"/>
        <v>11508</v>
      </c>
      <c r="QAB8" s="60">
        <f t="shared" si="179"/>
        <v>11509</v>
      </c>
      <c r="QAC8" s="60">
        <f t="shared" si="179"/>
        <v>11510</v>
      </c>
      <c r="QAD8" s="60">
        <f t="shared" si="179"/>
        <v>11511</v>
      </c>
      <c r="QAE8" s="60">
        <f t="shared" si="179"/>
        <v>11512</v>
      </c>
      <c r="QAF8" s="60">
        <f t="shared" si="179"/>
        <v>11513</v>
      </c>
      <c r="QAG8" s="60">
        <f t="shared" si="179"/>
        <v>11514</v>
      </c>
      <c r="QAH8" s="60">
        <f t="shared" si="179"/>
        <v>11515</v>
      </c>
      <c r="QAI8" s="60">
        <f t="shared" si="179"/>
        <v>11516</v>
      </c>
      <c r="QAJ8" s="60">
        <f t="shared" si="179"/>
        <v>11517</v>
      </c>
      <c r="QAK8" s="60">
        <f t="shared" si="179"/>
        <v>11518</v>
      </c>
      <c r="QAL8" s="60">
        <f t="shared" si="179"/>
        <v>11519</v>
      </c>
      <c r="QAM8" s="60">
        <f t="shared" si="179"/>
        <v>11520</v>
      </c>
      <c r="QAN8" s="60">
        <f t="shared" si="179"/>
        <v>11521</v>
      </c>
      <c r="QAO8" s="60">
        <f t="shared" si="179"/>
        <v>11522</v>
      </c>
      <c r="QAP8" s="60">
        <f t="shared" ref="QAP8:QDA8" si="180">QAO8+1</f>
        <v>11523</v>
      </c>
      <c r="QAQ8" s="60">
        <f t="shared" si="180"/>
        <v>11524</v>
      </c>
      <c r="QAR8" s="60">
        <f t="shared" si="180"/>
        <v>11525</v>
      </c>
      <c r="QAS8" s="60">
        <f t="shared" si="180"/>
        <v>11526</v>
      </c>
      <c r="QAT8" s="60">
        <f t="shared" si="180"/>
        <v>11527</v>
      </c>
      <c r="QAU8" s="60">
        <f t="shared" si="180"/>
        <v>11528</v>
      </c>
      <c r="QAV8" s="60">
        <f t="shared" si="180"/>
        <v>11529</v>
      </c>
      <c r="QAW8" s="60">
        <f t="shared" si="180"/>
        <v>11530</v>
      </c>
      <c r="QAX8" s="60">
        <f t="shared" si="180"/>
        <v>11531</v>
      </c>
      <c r="QAY8" s="60">
        <f t="shared" si="180"/>
        <v>11532</v>
      </c>
      <c r="QAZ8" s="60">
        <f t="shared" si="180"/>
        <v>11533</v>
      </c>
      <c r="QBA8" s="60">
        <f t="shared" si="180"/>
        <v>11534</v>
      </c>
      <c r="QBB8" s="60">
        <f t="shared" si="180"/>
        <v>11535</v>
      </c>
      <c r="QBC8" s="60">
        <f t="shared" si="180"/>
        <v>11536</v>
      </c>
      <c r="QBD8" s="60">
        <f t="shared" si="180"/>
        <v>11537</v>
      </c>
      <c r="QBE8" s="60">
        <f t="shared" si="180"/>
        <v>11538</v>
      </c>
      <c r="QBF8" s="60">
        <f t="shared" si="180"/>
        <v>11539</v>
      </c>
      <c r="QBG8" s="60">
        <f t="shared" si="180"/>
        <v>11540</v>
      </c>
      <c r="QBH8" s="60">
        <f t="shared" si="180"/>
        <v>11541</v>
      </c>
      <c r="QBI8" s="60">
        <f t="shared" si="180"/>
        <v>11542</v>
      </c>
      <c r="QBJ8" s="60">
        <f t="shared" si="180"/>
        <v>11543</v>
      </c>
      <c r="QBK8" s="60">
        <f t="shared" si="180"/>
        <v>11544</v>
      </c>
      <c r="QBL8" s="60">
        <f t="shared" si="180"/>
        <v>11545</v>
      </c>
      <c r="QBM8" s="60">
        <f t="shared" si="180"/>
        <v>11546</v>
      </c>
      <c r="QBN8" s="60">
        <f t="shared" si="180"/>
        <v>11547</v>
      </c>
      <c r="QBO8" s="60">
        <f t="shared" si="180"/>
        <v>11548</v>
      </c>
      <c r="QBP8" s="60">
        <f t="shared" si="180"/>
        <v>11549</v>
      </c>
      <c r="QBQ8" s="60">
        <f t="shared" si="180"/>
        <v>11550</v>
      </c>
      <c r="QBR8" s="60">
        <f t="shared" si="180"/>
        <v>11551</v>
      </c>
      <c r="QBS8" s="60">
        <f t="shared" si="180"/>
        <v>11552</v>
      </c>
      <c r="QBT8" s="60">
        <f t="shared" si="180"/>
        <v>11553</v>
      </c>
      <c r="QBU8" s="60">
        <f t="shared" si="180"/>
        <v>11554</v>
      </c>
      <c r="QBV8" s="60">
        <f t="shared" si="180"/>
        <v>11555</v>
      </c>
      <c r="QBW8" s="60">
        <f t="shared" si="180"/>
        <v>11556</v>
      </c>
      <c r="QBX8" s="60">
        <f t="shared" si="180"/>
        <v>11557</v>
      </c>
      <c r="QBY8" s="60">
        <f t="shared" si="180"/>
        <v>11558</v>
      </c>
      <c r="QBZ8" s="60">
        <f t="shared" si="180"/>
        <v>11559</v>
      </c>
      <c r="QCA8" s="60">
        <f t="shared" si="180"/>
        <v>11560</v>
      </c>
      <c r="QCB8" s="60">
        <f t="shared" si="180"/>
        <v>11561</v>
      </c>
      <c r="QCC8" s="60">
        <f t="shared" si="180"/>
        <v>11562</v>
      </c>
      <c r="QCD8" s="60">
        <f t="shared" si="180"/>
        <v>11563</v>
      </c>
      <c r="QCE8" s="60">
        <f t="shared" si="180"/>
        <v>11564</v>
      </c>
      <c r="QCF8" s="60">
        <f t="shared" si="180"/>
        <v>11565</v>
      </c>
      <c r="QCG8" s="60">
        <f t="shared" si="180"/>
        <v>11566</v>
      </c>
      <c r="QCH8" s="60">
        <f t="shared" si="180"/>
        <v>11567</v>
      </c>
      <c r="QCI8" s="60">
        <f t="shared" si="180"/>
        <v>11568</v>
      </c>
      <c r="QCJ8" s="60">
        <f t="shared" si="180"/>
        <v>11569</v>
      </c>
      <c r="QCK8" s="60">
        <f t="shared" si="180"/>
        <v>11570</v>
      </c>
      <c r="QCL8" s="60">
        <f t="shared" si="180"/>
        <v>11571</v>
      </c>
      <c r="QCM8" s="60">
        <f t="shared" si="180"/>
        <v>11572</v>
      </c>
      <c r="QCN8" s="60">
        <f t="shared" si="180"/>
        <v>11573</v>
      </c>
      <c r="QCO8" s="60">
        <f t="shared" si="180"/>
        <v>11574</v>
      </c>
      <c r="QCP8" s="60">
        <f t="shared" si="180"/>
        <v>11575</v>
      </c>
      <c r="QCQ8" s="60">
        <f t="shared" si="180"/>
        <v>11576</v>
      </c>
      <c r="QCR8" s="60">
        <f t="shared" si="180"/>
        <v>11577</v>
      </c>
      <c r="QCS8" s="60">
        <f t="shared" si="180"/>
        <v>11578</v>
      </c>
      <c r="QCT8" s="60">
        <f t="shared" si="180"/>
        <v>11579</v>
      </c>
      <c r="QCU8" s="60">
        <f t="shared" si="180"/>
        <v>11580</v>
      </c>
      <c r="QCV8" s="60">
        <f t="shared" si="180"/>
        <v>11581</v>
      </c>
      <c r="QCW8" s="60">
        <f t="shared" si="180"/>
        <v>11582</v>
      </c>
      <c r="QCX8" s="60">
        <f t="shared" si="180"/>
        <v>11583</v>
      </c>
      <c r="QCY8" s="60">
        <f t="shared" si="180"/>
        <v>11584</v>
      </c>
      <c r="QCZ8" s="60">
        <f t="shared" si="180"/>
        <v>11585</v>
      </c>
      <c r="QDA8" s="60">
        <f t="shared" si="180"/>
        <v>11586</v>
      </c>
      <c r="QDB8" s="60">
        <f t="shared" ref="QDB8:QFM8" si="181">QDA8+1</f>
        <v>11587</v>
      </c>
      <c r="QDC8" s="60">
        <f t="shared" si="181"/>
        <v>11588</v>
      </c>
      <c r="QDD8" s="60">
        <f t="shared" si="181"/>
        <v>11589</v>
      </c>
      <c r="QDE8" s="60">
        <f t="shared" si="181"/>
        <v>11590</v>
      </c>
      <c r="QDF8" s="60">
        <f t="shared" si="181"/>
        <v>11591</v>
      </c>
      <c r="QDG8" s="60">
        <f t="shared" si="181"/>
        <v>11592</v>
      </c>
      <c r="QDH8" s="60">
        <f t="shared" si="181"/>
        <v>11593</v>
      </c>
      <c r="QDI8" s="60">
        <f t="shared" si="181"/>
        <v>11594</v>
      </c>
      <c r="QDJ8" s="60">
        <f t="shared" si="181"/>
        <v>11595</v>
      </c>
      <c r="QDK8" s="60">
        <f t="shared" si="181"/>
        <v>11596</v>
      </c>
      <c r="QDL8" s="60">
        <f t="shared" si="181"/>
        <v>11597</v>
      </c>
      <c r="QDM8" s="60">
        <f t="shared" si="181"/>
        <v>11598</v>
      </c>
      <c r="QDN8" s="60">
        <f t="shared" si="181"/>
        <v>11599</v>
      </c>
      <c r="QDO8" s="60">
        <f t="shared" si="181"/>
        <v>11600</v>
      </c>
      <c r="QDP8" s="60">
        <f t="shared" si="181"/>
        <v>11601</v>
      </c>
      <c r="QDQ8" s="60">
        <f t="shared" si="181"/>
        <v>11602</v>
      </c>
      <c r="QDR8" s="60">
        <f t="shared" si="181"/>
        <v>11603</v>
      </c>
      <c r="QDS8" s="60">
        <f t="shared" si="181"/>
        <v>11604</v>
      </c>
      <c r="QDT8" s="60">
        <f t="shared" si="181"/>
        <v>11605</v>
      </c>
      <c r="QDU8" s="60">
        <f t="shared" si="181"/>
        <v>11606</v>
      </c>
      <c r="QDV8" s="60">
        <f t="shared" si="181"/>
        <v>11607</v>
      </c>
      <c r="QDW8" s="60">
        <f t="shared" si="181"/>
        <v>11608</v>
      </c>
      <c r="QDX8" s="60">
        <f t="shared" si="181"/>
        <v>11609</v>
      </c>
      <c r="QDY8" s="60">
        <f t="shared" si="181"/>
        <v>11610</v>
      </c>
      <c r="QDZ8" s="60">
        <f t="shared" si="181"/>
        <v>11611</v>
      </c>
      <c r="QEA8" s="60">
        <f t="shared" si="181"/>
        <v>11612</v>
      </c>
      <c r="QEB8" s="60">
        <f t="shared" si="181"/>
        <v>11613</v>
      </c>
      <c r="QEC8" s="60">
        <f t="shared" si="181"/>
        <v>11614</v>
      </c>
      <c r="QED8" s="60">
        <f t="shared" si="181"/>
        <v>11615</v>
      </c>
      <c r="QEE8" s="60">
        <f t="shared" si="181"/>
        <v>11616</v>
      </c>
      <c r="QEF8" s="60">
        <f t="shared" si="181"/>
        <v>11617</v>
      </c>
      <c r="QEG8" s="60">
        <f t="shared" si="181"/>
        <v>11618</v>
      </c>
      <c r="QEH8" s="60">
        <f t="shared" si="181"/>
        <v>11619</v>
      </c>
      <c r="QEI8" s="60">
        <f t="shared" si="181"/>
        <v>11620</v>
      </c>
      <c r="QEJ8" s="60">
        <f t="shared" si="181"/>
        <v>11621</v>
      </c>
      <c r="QEK8" s="60">
        <f t="shared" si="181"/>
        <v>11622</v>
      </c>
      <c r="QEL8" s="60">
        <f t="shared" si="181"/>
        <v>11623</v>
      </c>
      <c r="QEM8" s="60">
        <f t="shared" si="181"/>
        <v>11624</v>
      </c>
      <c r="QEN8" s="60">
        <f t="shared" si="181"/>
        <v>11625</v>
      </c>
      <c r="QEO8" s="60">
        <f t="shared" si="181"/>
        <v>11626</v>
      </c>
      <c r="QEP8" s="60">
        <f t="shared" si="181"/>
        <v>11627</v>
      </c>
      <c r="QEQ8" s="60">
        <f t="shared" si="181"/>
        <v>11628</v>
      </c>
      <c r="QER8" s="60">
        <f t="shared" si="181"/>
        <v>11629</v>
      </c>
      <c r="QES8" s="60">
        <f t="shared" si="181"/>
        <v>11630</v>
      </c>
      <c r="QET8" s="60">
        <f t="shared" si="181"/>
        <v>11631</v>
      </c>
      <c r="QEU8" s="60">
        <f t="shared" si="181"/>
        <v>11632</v>
      </c>
      <c r="QEV8" s="60">
        <f t="shared" si="181"/>
        <v>11633</v>
      </c>
      <c r="QEW8" s="60">
        <f t="shared" si="181"/>
        <v>11634</v>
      </c>
      <c r="QEX8" s="60">
        <f t="shared" si="181"/>
        <v>11635</v>
      </c>
      <c r="QEY8" s="60">
        <f t="shared" si="181"/>
        <v>11636</v>
      </c>
      <c r="QEZ8" s="60">
        <f t="shared" si="181"/>
        <v>11637</v>
      </c>
      <c r="QFA8" s="60">
        <f t="shared" si="181"/>
        <v>11638</v>
      </c>
      <c r="QFB8" s="60">
        <f t="shared" si="181"/>
        <v>11639</v>
      </c>
      <c r="QFC8" s="60">
        <f t="shared" si="181"/>
        <v>11640</v>
      </c>
      <c r="QFD8" s="60">
        <f t="shared" si="181"/>
        <v>11641</v>
      </c>
      <c r="QFE8" s="60">
        <f t="shared" si="181"/>
        <v>11642</v>
      </c>
      <c r="QFF8" s="60">
        <f t="shared" si="181"/>
        <v>11643</v>
      </c>
      <c r="QFG8" s="60">
        <f t="shared" si="181"/>
        <v>11644</v>
      </c>
      <c r="QFH8" s="60">
        <f t="shared" si="181"/>
        <v>11645</v>
      </c>
      <c r="QFI8" s="60">
        <f t="shared" si="181"/>
        <v>11646</v>
      </c>
      <c r="QFJ8" s="60">
        <f t="shared" si="181"/>
        <v>11647</v>
      </c>
      <c r="QFK8" s="60">
        <f t="shared" si="181"/>
        <v>11648</v>
      </c>
      <c r="QFL8" s="60">
        <f t="shared" si="181"/>
        <v>11649</v>
      </c>
      <c r="QFM8" s="60">
        <f t="shared" si="181"/>
        <v>11650</v>
      </c>
      <c r="QFN8" s="60">
        <f t="shared" ref="QFN8:QHY8" si="182">QFM8+1</f>
        <v>11651</v>
      </c>
      <c r="QFO8" s="60">
        <f t="shared" si="182"/>
        <v>11652</v>
      </c>
      <c r="QFP8" s="60">
        <f t="shared" si="182"/>
        <v>11653</v>
      </c>
      <c r="QFQ8" s="60">
        <f t="shared" si="182"/>
        <v>11654</v>
      </c>
      <c r="QFR8" s="60">
        <f t="shared" si="182"/>
        <v>11655</v>
      </c>
      <c r="QFS8" s="60">
        <f t="shared" si="182"/>
        <v>11656</v>
      </c>
      <c r="QFT8" s="60">
        <f t="shared" si="182"/>
        <v>11657</v>
      </c>
      <c r="QFU8" s="60">
        <f t="shared" si="182"/>
        <v>11658</v>
      </c>
      <c r="QFV8" s="60">
        <f t="shared" si="182"/>
        <v>11659</v>
      </c>
      <c r="QFW8" s="60">
        <f t="shared" si="182"/>
        <v>11660</v>
      </c>
      <c r="QFX8" s="60">
        <f t="shared" si="182"/>
        <v>11661</v>
      </c>
      <c r="QFY8" s="60">
        <f t="shared" si="182"/>
        <v>11662</v>
      </c>
      <c r="QFZ8" s="60">
        <f t="shared" si="182"/>
        <v>11663</v>
      </c>
      <c r="QGA8" s="60">
        <f t="shared" si="182"/>
        <v>11664</v>
      </c>
      <c r="QGB8" s="60">
        <f t="shared" si="182"/>
        <v>11665</v>
      </c>
      <c r="QGC8" s="60">
        <f t="shared" si="182"/>
        <v>11666</v>
      </c>
      <c r="QGD8" s="60">
        <f t="shared" si="182"/>
        <v>11667</v>
      </c>
      <c r="QGE8" s="60">
        <f t="shared" si="182"/>
        <v>11668</v>
      </c>
      <c r="QGF8" s="60">
        <f t="shared" si="182"/>
        <v>11669</v>
      </c>
      <c r="QGG8" s="60">
        <f t="shared" si="182"/>
        <v>11670</v>
      </c>
      <c r="QGH8" s="60">
        <f t="shared" si="182"/>
        <v>11671</v>
      </c>
      <c r="QGI8" s="60">
        <f t="shared" si="182"/>
        <v>11672</v>
      </c>
      <c r="QGJ8" s="60">
        <f t="shared" si="182"/>
        <v>11673</v>
      </c>
      <c r="QGK8" s="60">
        <f t="shared" si="182"/>
        <v>11674</v>
      </c>
      <c r="QGL8" s="60">
        <f t="shared" si="182"/>
        <v>11675</v>
      </c>
      <c r="QGM8" s="60">
        <f t="shared" si="182"/>
        <v>11676</v>
      </c>
      <c r="QGN8" s="60">
        <f t="shared" si="182"/>
        <v>11677</v>
      </c>
      <c r="QGO8" s="60">
        <f t="shared" si="182"/>
        <v>11678</v>
      </c>
      <c r="QGP8" s="60">
        <f t="shared" si="182"/>
        <v>11679</v>
      </c>
      <c r="QGQ8" s="60">
        <f t="shared" si="182"/>
        <v>11680</v>
      </c>
      <c r="QGR8" s="60">
        <f t="shared" si="182"/>
        <v>11681</v>
      </c>
      <c r="QGS8" s="60">
        <f t="shared" si="182"/>
        <v>11682</v>
      </c>
      <c r="QGT8" s="60">
        <f t="shared" si="182"/>
        <v>11683</v>
      </c>
      <c r="QGU8" s="60">
        <f t="shared" si="182"/>
        <v>11684</v>
      </c>
      <c r="QGV8" s="60">
        <f t="shared" si="182"/>
        <v>11685</v>
      </c>
      <c r="QGW8" s="60">
        <f t="shared" si="182"/>
        <v>11686</v>
      </c>
      <c r="QGX8" s="60">
        <f t="shared" si="182"/>
        <v>11687</v>
      </c>
      <c r="QGY8" s="60">
        <f t="shared" si="182"/>
        <v>11688</v>
      </c>
      <c r="QGZ8" s="60">
        <f t="shared" si="182"/>
        <v>11689</v>
      </c>
      <c r="QHA8" s="60">
        <f t="shared" si="182"/>
        <v>11690</v>
      </c>
      <c r="QHB8" s="60">
        <f t="shared" si="182"/>
        <v>11691</v>
      </c>
      <c r="QHC8" s="60">
        <f t="shared" si="182"/>
        <v>11692</v>
      </c>
      <c r="QHD8" s="60">
        <f t="shared" si="182"/>
        <v>11693</v>
      </c>
      <c r="QHE8" s="60">
        <f t="shared" si="182"/>
        <v>11694</v>
      </c>
      <c r="QHF8" s="60">
        <f t="shared" si="182"/>
        <v>11695</v>
      </c>
      <c r="QHG8" s="60">
        <f t="shared" si="182"/>
        <v>11696</v>
      </c>
      <c r="QHH8" s="60">
        <f t="shared" si="182"/>
        <v>11697</v>
      </c>
      <c r="QHI8" s="60">
        <f t="shared" si="182"/>
        <v>11698</v>
      </c>
      <c r="QHJ8" s="60">
        <f t="shared" si="182"/>
        <v>11699</v>
      </c>
      <c r="QHK8" s="60">
        <f t="shared" si="182"/>
        <v>11700</v>
      </c>
      <c r="QHL8" s="60">
        <f t="shared" si="182"/>
        <v>11701</v>
      </c>
      <c r="QHM8" s="60">
        <f t="shared" si="182"/>
        <v>11702</v>
      </c>
      <c r="QHN8" s="60">
        <f t="shared" si="182"/>
        <v>11703</v>
      </c>
      <c r="QHO8" s="60">
        <f t="shared" si="182"/>
        <v>11704</v>
      </c>
      <c r="QHP8" s="60">
        <f t="shared" si="182"/>
        <v>11705</v>
      </c>
      <c r="QHQ8" s="60">
        <f t="shared" si="182"/>
        <v>11706</v>
      </c>
      <c r="QHR8" s="60">
        <f t="shared" si="182"/>
        <v>11707</v>
      </c>
      <c r="QHS8" s="60">
        <f t="shared" si="182"/>
        <v>11708</v>
      </c>
      <c r="QHT8" s="60">
        <f t="shared" si="182"/>
        <v>11709</v>
      </c>
      <c r="QHU8" s="60">
        <f t="shared" si="182"/>
        <v>11710</v>
      </c>
      <c r="QHV8" s="60">
        <f t="shared" si="182"/>
        <v>11711</v>
      </c>
      <c r="QHW8" s="60">
        <f t="shared" si="182"/>
        <v>11712</v>
      </c>
      <c r="QHX8" s="60">
        <f t="shared" si="182"/>
        <v>11713</v>
      </c>
      <c r="QHY8" s="60">
        <f t="shared" si="182"/>
        <v>11714</v>
      </c>
      <c r="QHZ8" s="60">
        <f t="shared" ref="QHZ8:QKK8" si="183">QHY8+1</f>
        <v>11715</v>
      </c>
      <c r="QIA8" s="60">
        <f t="shared" si="183"/>
        <v>11716</v>
      </c>
      <c r="QIB8" s="60">
        <f t="shared" si="183"/>
        <v>11717</v>
      </c>
      <c r="QIC8" s="60">
        <f t="shared" si="183"/>
        <v>11718</v>
      </c>
      <c r="QID8" s="60">
        <f t="shared" si="183"/>
        <v>11719</v>
      </c>
      <c r="QIE8" s="60">
        <f t="shared" si="183"/>
        <v>11720</v>
      </c>
      <c r="QIF8" s="60">
        <f t="shared" si="183"/>
        <v>11721</v>
      </c>
      <c r="QIG8" s="60">
        <f t="shared" si="183"/>
        <v>11722</v>
      </c>
      <c r="QIH8" s="60">
        <f t="shared" si="183"/>
        <v>11723</v>
      </c>
      <c r="QII8" s="60">
        <f t="shared" si="183"/>
        <v>11724</v>
      </c>
      <c r="QIJ8" s="60">
        <f t="shared" si="183"/>
        <v>11725</v>
      </c>
      <c r="QIK8" s="60">
        <f t="shared" si="183"/>
        <v>11726</v>
      </c>
      <c r="QIL8" s="60">
        <f t="shared" si="183"/>
        <v>11727</v>
      </c>
      <c r="QIM8" s="60">
        <f t="shared" si="183"/>
        <v>11728</v>
      </c>
      <c r="QIN8" s="60">
        <f t="shared" si="183"/>
        <v>11729</v>
      </c>
      <c r="QIO8" s="60">
        <f t="shared" si="183"/>
        <v>11730</v>
      </c>
      <c r="QIP8" s="60">
        <f t="shared" si="183"/>
        <v>11731</v>
      </c>
      <c r="QIQ8" s="60">
        <f t="shared" si="183"/>
        <v>11732</v>
      </c>
      <c r="QIR8" s="60">
        <f t="shared" si="183"/>
        <v>11733</v>
      </c>
      <c r="QIS8" s="60">
        <f t="shared" si="183"/>
        <v>11734</v>
      </c>
      <c r="QIT8" s="60">
        <f t="shared" si="183"/>
        <v>11735</v>
      </c>
      <c r="QIU8" s="60">
        <f t="shared" si="183"/>
        <v>11736</v>
      </c>
      <c r="QIV8" s="60">
        <f t="shared" si="183"/>
        <v>11737</v>
      </c>
      <c r="QIW8" s="60">
        <f t="shared" si="183"/>
        <v>11738</v>
      </c>
      <c r="QIX8" s="60">
        <f t="shared" si="183"/>
        <v>11739</v>
      </c>
      <c r="QIY8" s="60">
        <f t="shared" si="183"/>
        <v>11740</v>
      </c>
      <c r="QIZ8" s="60">
        <f t="shared" si="183"/>
        <v>11741</v>
      </c>
      <c r="QJA8" s="60">
        <f t="shared" si="183"/>
        <v>11742</v>
      </c>
      <c r="QJB8" s="60">
        <f t="shared" si="183"/>
        <v>11743</v>
      </c>
      <c r="QJC8" s="60">
        <f t="shared" si="183"/>
        <v>11744</v>
      </c>
      <c r="QJD8" s="60">
        <f t="shared" si="183"/>
        <v>11745</v>
      </c>
      <c r="QJE8" s="60">
        <f t="shared" si="183"/>
        <v>11746</v>
      </c>
      <c r="QJF8" s="60">
        <f t="shared" si="183"/>
        <v>11747</v>
      </c>
      <c r="QJG8" s="60">
        <f t="shared" si="183"/>
        <v>11748</v>
      </c>
      <c r="QJH8" s="60">
        <f t="shared" si="183"/>
        <v>11749</v>
      </c>
      <c r="QJI8" s="60">
        <f t="shared" si="183"/>
        <v>11750</v>
      </c>
      <c r="QJJ8" s="60">
        <f t="shared" si="183"/>
        <v>11751</v>
      </c>
      <c r="QJK8" s="60">
        <f t="shared" si="183"/>
        <v>11752</v>
      </c>
      <c r="QJL8" s="60">
        <f t="shared" si="183"/>
        <v>11753</v>
      </c>
      <c r="QJM8" s="60">
        <f t="shared" si="183"/>
        <v>11754</v>
      </c>
      <c r="QJN8" s="60">
        <f t="shared" si="183"/>
        <v>11755</v>
      </c>
      <c r="QJO8" s="60">
        <f t="shared" si="183"/>
        <v>11756</v>
      </c>
      <c r="QJP8" s="60">
        <f t="shared" si="183"/>
        <v>11757</v>
      </c>
      <c r="QJQ8" s="60">
        <f t="shared" si="183"/>
        <v>11758</v>
      </c>
      <c r="QJR8" s="60">
        <f t="shared" si="183"/>
        <v>11759</v>
      </c>
      <c r="QJS8" s="60">
        <f t="shared" si="183"/>
        <v>11760</v>
      </c>
      <c r="QJT8" s="60">
        <f t="shared" si="183"/>
        <v>11761</v>
      </c>
      <c r="QJU8" s="60">
        <f t="shared" si="183"/>
        <v>11762</v>
      </c>
      <c r="QJV8" s="60">
        <f t="shared" si="183"/>
        <v>11763</v>
      </c>
      <c r="QJW8" s="60">
        <f t="shared" si="183"/>
        <v>11764</v>
      </c>
      <c r="QJX8" s="60">
        <f t="shared" si="183"/>
        <v>11765</v>
      </c>
      <c r="QJY8" s="60">
        <f t="shared" si="183"/>
        <v>11766</v>
      </c>
      <c r="QJZ8" s="60">
        <f t="shared" si="183"/>
        <v>11767</v>
      </c>
      <c r="QKA8" s="60">
        <f t="shared" si="183"/>
        <v>11768</v>
      </c>
      <c r="QKB8" s="60">
        <f t="shared" si="183"/>
        <v>11769</v>
      </c>
      <c r="QKC8" s="60">
        <f t="shared" si="183"/>
        <v>11770</v>
      </c>
      <c r="QKD8" s="60">
        <f t="shared" si="183"/>
        <v>11771</v>
      </c>
      <c r="QKE8" s="60">
        <f t="shared" si="183"/>
        <v>11772</v>
      </c>
      <c r="QKF8" s="60">
        <f t="shared" si="183"/>
        <v>11773</v>
      </c>
      <c r="QKG8" s="60">
        <f t="shared" si="183"/>
        <v>11774</v>
      </c>
      <c r="QKH8" s="60">
        <f t="shared" si="183"/>
        <v>11775</v>
      </c>
      <c r="QKI8" s="60">
        <f t="shared" si="183"/>
        <v>11776</v>
      </c>
      <c r="QKJ8" s="60">
        <f t="shared" si="183"/>
        <v>11777</v>
      </c>
      <c r="QKK8" s="60">
        <f t="shared" si="183"/>
        <v>11778</v>
      </c>
      <c r="QKL8" s="60">
        <f t="shared" ref="QKL8:QMW8" si="184">QKK8+1</f>
        <v>11779</v>
      </c>
      <c r="QKM8" s="60">
        <f t="shared" si="184"/>
        <v>11780</v>
      </c>
      <c r="QKN8" s="60">
        <f t="shared" si="184"/>
        <v>11781</v>
      </c>
      <c r="QKO8" s="60">
        <f t="shared" si="184"/>
        <v>11782</v>
      </c>
      <c r="QKP8" s="60">
        <f t="shared" si="184"/>
        <v>11783</v>
      </c>
      <c r="QKQ8" s="60">
        <f t="shared" si="184"/>
        <v>11784</v>
      </c>
      <c r="QKR8" s="60">
        <f t="shared" si="184"/>
        <v>11785</v>
      </c>
      <c r="QKS8" s="60">
        <f t="shared" si="184"/>
        <v>11786</v>
      </c>
      <c r="QKT8" s="60">
        <f t="shared" si="184"/>
        <v>11787</v>
      </c>
      <c r="QKU8" s="60">
        <f t="shared" si="184"/>
        <v>11788</v>
      </c>
      <c r="QKV8" s="60">
        <f t="shared" si="184"/>
        <v>11789</v>
      </c>
      <c r="QKW8" s="60">
        <f t="shared" si="184"/>
        <v>11790</v>
      </c>
      <c r="QKX8" s="60">
        <f t="shared" si="184"/>
        <v>11791</v>
      </c>
      <c r="QKY8" s="60">
        <f t="shared" si="184"/>
        <v>11792</v>
      </c>
      <c r="QKZ8" s="60">
        <f t="shared" si="184"/>
        <v>11793</v>
      </c>
      <c r="QLA8" s="60">
        <f t="shared" si="184"/>
        <v>11794</v>
      </c>
      <c r="QLB8" s="60">
        <f t="shared" si="184"/>
        <v>11795</v>
      </c>
      <c r="QLC8" s="60">
        <f t="shared" si="184"/>
        <v>11796</v>
      </c>
      <c r="QLD8" s="60">
        <f t="shared" si="184"/>
        <v>11797</v>
      </c>
      <c r="QLE8" s="60">
        <f t="shared" si="184"/>
        <v>11798</v>
      </c>
      <c r="QLF8" s="60">
        <f t="shared" si="184"/>
        <v>11799</v>
      </c>
      <c r="QLG8" s="60">
        <f t="shared" si="184"/>
        <v>11800</v>
      </c>
      <c r="QLH8" s="60">
        <f t="shared" si="184"/>
        <v>11801</v>
      </c>
      <c r="QLI8" s="60">
        <f t="shared" si="184"/>
        <v>11802</v>
      </c>
      <c r="QLJ8" s="60">
        <f t="shared" si="184"/>
        <v>11803</v>
      </c>
      <c r="QLK8" s="60">
        <f t="shared" si="184"/>
        <v>11804</v>
      </c>
      <c r="QLL8" s="60">
        <f t="shared" si="184"/>
        <v>11805</v>
      </c>
      <c r="QLM8" s="60">
        <f t="shared" si="184"/>
        <v>11806</v>
      </c>
      <c r="QLN8" s="60">
        <f t="shared" si="184"/>
        <v>11807</v>
      </c>
      <c r="QLO8" s="60">
        <f t="shared" si="184"/>
        <v>11808</v>
      </c>
      <c r="QLP8" s="60">
        <f t="shared" si="184"/>
        <v>11809</v>
      </c>
      <c r="QLQ8" s="60">
        <f t="shared" si="184"/>
        <v>11810</v>
      </c>
      <c r="QLR8" s="60">
        <f t="shared" si="184"/>
        <v>11811</v>
      </c>
      <c r="QLS8" s="60">
        <f t="shared" si="184"/>
        <v>11812</v>
      </c>
      <c r="QLT8" s="60">
        <f t="shared" si="184"/>
        <v>11813</v>
      </c>
      <c r="QLU8" s="60">
        <f t="shared" si="184"/>
        <v>11814</v>
      </c>
      <c r="QLV8" s="60">
        <f t="shared" si="184"/>
        <v>11815</v>
      </c>
      <c r="QLW8" s="60">
        <f t="shared" si="184"/>
        <v>11816</v>
      </c>
      <c r="QLX8" s="60">
        <f t="shared" si="184"/>
        <v>11817</v>
      </c>
      <c r="QLY8" s="60">
        <f t="shared" si="184"/>
        <v>11818</v>
      </c>
      <c r="QLZ8" s="60">
        <f t="shared" si="184"/>
        <v>11819</v>
      </c>
      <c r="QMA8" s="60">
        <f t="shared" si="184"/>
        <v>11820</v>
      </c>
      <c r="QMB8" s="60">
        <f t="shared" si="184"/>
        <v>11821</v>
      </c>
      <c r="QMC8" s="60">
        <f t="shared" si="184"/>
        <v>11822</v>
      </c>
      <c r="QMD8" s="60">
        <f t="shared" si="184"/>
        <v>11823</v>
      </c>
      <c r="QME8" s="60">
        <f t="shared" si="184"/>
        <v>11824</v>
      </c>
      <c r="QMF8" s="60">
        <f t="shared" si="184"/>
        <v>11825</v>
      </c>
      <c r="QMG8" s="60">
        <f t="shared" si="184"/>
        <v>11826</v>
      </c>
      <c r="QMH8" s="60">
        <f t="shared" si="184"/>
        <v>11827</v>
      </c>
      <c r="QMI8" s="60">
        <f t="shared" si="184"/>
        <v>11828</v>
      </c>
      <c r="QMJ8" s="60">
        <f t="shared" si="184"/>
        <v>11829</v>
      </c>
      <c r="QMK8" s="60">
        <f t="shared" si="184"/>
        <v>11830</v>
      </c>
      <c r="QML8" s="60">
        <f t="shared" si="184"/>
        <v>11831</v>
      </c>
      <c r="QMM8" s="60">
        <f t="shared" si="184"/>
        <v>11832</v>
      </c>
      <c r="QMN8" s="60">
        <f t="shared" si="184"/>
        <v>11833</v>
      </c>
      <c r="QMO8" s="60">
        <f t="shared" si="184"/>
        <v>11834</v>
      </c>
      <c r="QMP8" s="60">
        <f t="shared" si="184"/>
        <v>11835</v>
      </c>
      <c r="QMQ8" s="60">
        <f t="shared" si="184"/>
        <v>11836</v>
      </c>
      <c r="QMR8" s="60">
        <f t="shared" si="184"/>
        <v>11837</v>
      </c>
      <c r="QMS8" s="60">
        <f t="shared" si="184"/>
        <v>11838</v>
      </c>
      <c r="QMT8" s="60">
        <f t="shared" si="184"/>
        <v>11839</v>
      </c>
      <c r="QMU8" s="60">
        <f t="shared" si="184"/>
        <v>11840</v>
      </c>
      <c r="QMV8" s="60">
        <f t="shared" si="184"/>
        <v>11841</v>
      </c>
      <c r="QMW8" s="60">
        <f t="shared" si="184"/>
        <v>11842</v>
      </c>
      <c r="QMX8" s="60">
        <f t="shared" ref="QMX8:QPI8" si="185">QMW8+1</f>
        <v>11843</v>
      </c>
      <c r="QMY8" s="60">
        <f t="shared" si="185"/>
        <v>11844</v>
      </c>
      <c r="QMZ8" s="60">
        <f t="shared" si="185"/>
        <v>11845</v>
      </c>
      <c r="QNA8" s="60">
        <f t="shared" si="185"/>
        <v>11846</v>
      </c>
      <c r="QNB8" s="60">
        <f t="shared" si="185"/>
        <v>11847</v>
      </c>
      <c r="QNC8" s="60">
        <f t="shared" si="185"/>
        <v>11848</v>
      </c>
      <c r="QND8" s="60">
        <f t="shared" si="185"/>
        <v>11849</v>
      </c>
      <c r="QNE8" s="60">
        <f t="shared" si="185"/>
        <v>11850</v>
      </c>
      <c r="QNF8" s="60">
        <f t="shared" si="185"/>
        <v>11851</v>
      </c>
      <c r="QNG8" s="60">
        <f t="shared" si="185"/>
        <v>11852</v>
      </c>
      <c r="QNH8" s="60">
        <f t="shared" si="185"/>
        <v>11853</v>
      </c>
      <c r="QNI8" s="60">
        <f t="shared" si="185"/>
        <v>11854</v>
      </c>
      <c r="QNJ8" s="60">
        <f t="shared" si="185"/>
        <v>11855</v>
      </c>
      <c r="QNK8" s="60">
        <f t="shared" si="185"/>
        <v>11856</v>
      </c>
      <c r="QNL8" s="60">
        <f t="shared" si="185"/>
        <v>11857</v>
      </c>
      <c r="QNM8" s="60">
        <f t="shared" si="185"/>
        <v>11858</v>
      </c>
      <c r="QNN8" s="60">
        <f t="shared" si="185"/>
        <v>11859</v>
      </c>
      <c r="QNO8" s="60">
        <f t="shared" si="185"/>
        <v>11860</v>
      </c>
      <c r="QNP8" s="60">
        <f t="shared" si="185"/>
        <v>11861</v>
      </c>
      <c r="QNQ8" s="60">
        <f t="shared" si="185"/>
        <v>11862</v>
      </c>
      <c r="QNR8" s="60">
        <f t="shared" si="185"/>
        <v>11863</v>
      </c>
      <c r="QNS8" s="60">
        <f t="shared" si="185"/>
        <v>11864</v>
      </c>
      <c r="QNT8" s="60">
        <f t="shared" si="185"/>
        <v>11865</v>
      </c>
      <c r="QNU8" s="60">
        <f t="shared" si="185"/>
        <v>11866</v>
      </c>
      <c r="QNV8" s="60">
        <f t="shared" si="185"/>
        <v>11867</v>
      </c>
      <c r="QNW8" s="60">
        <f t="shared" si="185"/>
        <v>11868</v>
      </c>
      <c r="QNX8" s="60">
        <f t="shared" si="185"/>
        <v>11869</v>
      </c>
      <c r="QNY8" s="60">
        <f t="shared" si="185"/>
        <v>11870</v>
      </c>
      <c r="QNZ8" s="60">
        <f t="shared" si="185"/>
        <v>11871</v>
      </c>
      <c r="QOA8" s="60">
        <f t="shared" si="185"/>
        <v>11872</v>
      </c>
      <c r="QOB8" s="60">
        <f t="shared" si="185"/>
        <v>11873</v>
      </c>
      <c r="QOC8" s="60">
        <f t="shared" si="185"/>
        <v>11874</v>
      </c>
      <c r="QOD8" s="60">
        <f t="shared" si="185"/>
        <v>11875</v>
      </c>
      <c r="QOE8" s="60">
        <f t="shared" si="185"/>
        <v>11876</v>
      </c>
      <c r="QOF8" s="60">
        <f t="shared" si="185"/>
        <v>11877</v>
      </c>
      <c r="QOG8" s="60">
        <f t="shared" si="185"/>
        <v>11878</v>
      </c>
      <c r="QOH8" s="60">
        <f t="shared" si="185"/>
        <v>11879</v>
      </c>
      <c r="QOI8" s="60">
        <f t="shared" si="185"/>
        <v>11880</v>
      </c>
      <c r="QOJ8" s="60">
        <f t="shared" si="185"/>
        <v>11881</v>
      </c>
      <c r="QOK8" s="60">
        <f t="shared" si="185"/>
        <v>11882</v>
      </c>
      <c r="QOL8" s="60">
        <f t="shared" si="185"/>
        <v>11883</v>
      </c>
      <c r="QOM8" s="60">
        <f t="shared" si="185"/>
        <v>11884</v>
      </c>
      <c r="QON8" s="60">
        <f t="shared" si="185"/>
        <v>11885</v>
      </c>
      <c r="QOO8" s="60">
        <f t="shared" si="185"/>
        <v>11886</v>
      </c>
      <c r="QOP8" s="60">
        <f t="shared" si="185"/>
        <v>11887</v>
      </c>
      <c r="QOQ8" s="60">
        <f t="shared" si="185"/>
        <v>11888</v>
      </c>
      <c r="QOR8" s="60">
        <f t="shared" si="185"/>
        <v>11889</v>
      </c>
      <c r="QOS8" s="60">
        <f t="shared" si="185"/>
        <v>11890</v>
      </c>
      <c r="QOT8" s="60">
        <f t="shared" si="185"/>
        <v>11891</v>
      </c>
      <c r="QOU8" s="60">
        <f t="shared" si="185"/>
        <v>11892</v>
      </c>
      <c r="QOV8" s="60">
        <f t="shared" si="185"/>
        <v>11893</v>
      </c>
      <c r="QOW8" s="60">
        <f t="shared" si="185"/>
        <v>11894</v>
      </c>
      <c r="QOX8" s="60">
        <f t="shared" si="185"/>
        <v>11895</v>
      </c>
      <c r="QOY8" s="60">
        <f t="shared" si="185"/>
        <v>11896</v>
      </c>
      <c r="QOZ8" s="60">
        <f t="shared" si="185"/>
        <v>11897</v>
      </c>
      <c r="QPA8" s="60">
        <f t="shared" si="185"/>
        <v>11898</v>
      </c>
      <c r="QPB8" s="60">
        <f t="shared" si="185"/>
        <v>11899</v>
      </c>
      <c r="QPC8" s="60">
        <f t="shared" si="185"/>
        <v>11900</v>
      </c>
      <c r="QPD8" s="60">
        <f t="shared" si="185"/>
        <v>11901</v>
      </c>
      <c r="QPE8" s="60">
        <f t="shared" si="185"/>
        <v>11902</v>
      </c>
      <c r="QPF8" s="60">
        <f t="shared" si="185"/>
        <v>11903</v>
      </c>
      <c r="QPG8" s="60">
        <f t="shared" si="185"/>
        <v>11904</v>
      </c>
      <c r="QPH8" s="60">
        <f t="shared" si="185"/>
        <v>11905</v>
      </c>
      <c r="QPI8" s="60">
        <f t="shared" si="185"/>
        <v>11906</v>
      </c>
      <c r="QPJ8" s="60">
        <f t="shared" ref="QPJ8:QRU8" si="186">QPI8+1</f>
        <v>11907</v>
      </c>
      <c r="QPK8" s="60">
        <f t="shared" si="186"/>
        <v>11908</v>
      </c>
      <c r="QPL8" s="60">
        <f t="shared" si="186"/>
        <v>11909</v>
      </c>
      <c r="QPM8" s="60">
        <f t="shared" si="186"/>
        <v>11910</v>
      </c>
      <c r="QPN8" s="60">
        <f t="shared" si="186"/>
        <v>11911</v>
      </c>
      <c r="QPO8" s="60">
        <f t="shared" si="186"/>
        <v>11912</v>
      </c>
      <c r="QPP8" s="60">
        <f t="shared" si="186"/>
        <v>11913</v>
      </c>
      <c r="QPQ8" s="60">
        <f t="shared" si="186"/>
        <v>11914</v>
      </c>
      <c r="QPR8" s="60">
        <f t="shared" si="186"/>
        <v>11915</v>
      </c>
      <c r="QPS8" s="60">
        <f t="shared" si="186"/>
        <v>11916</v>
      </c>
      <c r="QPT8" s="60">
        <f t="shared" si="186"/>
        <v>11917</v>
      </c>
      <c r="QPU8" s="60">
        <f t="shared" si="186"/>
        <v>11918</v>
      </c>
      <c r="QPV8" s="60">
        <f t="shared" si="186"/>
        <v>11919</v>
      </c>
      <c r="QPW8" s="60">
        <f t="shared" si="186"/>
        <v>11920</v>
      </c>
      <c r="QPX8" s="60">
        <f t="shared" si="186"/>
        <v>11921</v>
      </c>
      <c r="QPY8" s="60">
        <f t="shared" si="186"/>
        <v>11922</v>
      </c>
      <c r="QPZ8" s="60">
        <f t="shared" si="186"/>
        <v>11923</v>
      </c>
      <c r="QQA8" s="60">
        <f t="shared" si="186"/>
        <v>11924</v>
      </c>
      <c r="QQB8" s="60">
        <f t="shared" si="186"/>
        <v>11925</v>
      </c>
      <c r="QQC8" s="60">
        <f t="shared" si="186"/>
        <v>11926</v>
      </c>
      <c r="QQD8" s="60">
        <f t="shared" si="186"/>
        <v>11927</v>
      </c>
      <c r="QQE8" s="60">
        <f t="shared" si="186"/>
        <v>11928</v>
      </c>
      <c r="QQF8" s="60">
        <f t="shared" si="186"/>
        <v>11929</v>
      </c>
      <c r="QQG8" s="60">
        <f t="shared" si="186"/>
        <v>11930</v>
      </c>
      <c r="QQH8" s="60">
        <f t="shared" si="186"/>
        <v>11931</v>
      </c>
      <c r="QQI8" s="60">
        <f t="shared" si="186"/>
        <v>11932</v>
      </c>
      <c r="QQJ8" s="60">
        <f t="shared" si="186"/>
        <v>11933</v>
      </c>
      <c r="QQK8" s="60">
        <f t="shared" si="186"/>
        <v>11934</v>
      </c>
      <c r="QQL8" s="60">
        <f t="shared" si="186"/>
        <v>11935</v>
      </c>
      <c r="QQM8" s="60">
        <f t="shared" si="186"/>
        <v>11936</v>
      </c>
      <c r="QQN8" s="60">
        <f t="shared" si="186"/>
        <v>11937</v>
      </c>
      <c r="QQO8" s="60">
        <f t="shared" si="186"/>
        <v>11938</v>
      </c>
      <c r="QQP8" s="60">
        <f t="shared" si="186"/>
        <v>11939</v>
      </c>
      <c r="QQQ8" s="60">
        <f t="shared" si="186"/>
        <v>11940</v>
      </c>
      <c r="QQR8" s="60">
        <f t="shared" si="186"/>
        <v>11941</v>
      </c>
      <c r="QQS8" s="60">
        <f t="shared" si="186"/>
        <v>11942</v>
      </c>
      <c r="QQT8" s="60">
        <f t="shared" si="186"/>
        <v>11943</v>
      </c>
      <c r="QQU8" s="60">
        <f t="shared" si="186"/>
        <v>11944</v>
      </c>
      <c r="QQV8" s="60">
        <f t="shared" si="186"/>
        <v>11945</v>
      </c>
      <c r="QQW8" s="60">
        <f t="shared" si="186"/>
        <v>11946</v>
      </c>
      <c r="QQX8" s="60">
        <f t="shared" si="186"/>
        <v>11947</v>
      </c>
      <c r="QQY8" s="60">
        <f t="shared" si="186"/>
        <v>11948</v>
      </c>
      <c r="QQZ8" s="60">
        <f t="shared" si="186"/>
        <v>11949</v>
      </c>
      <c r="QRA8" s="60">
        <f t="shared" si="186"/>
        <v>11950</v>
      </c>
      <c r="QRB8" s="60">
        <f t="shared" si="186"/>
        <v>11951</v>
      </c>
      <c r="QRC8" s="60">
        <f t="shared" si="186"/>
        <v>11952</v>
      </c>
      <c r="QRD8" s="60">
        <f t="shared" si="186"/>
        <v>11953</v>
      </c>
      <c r="QRE8" s="60">
        <f t="shared" si="186"/>
        <v>11954</v>
      </c>
      <c r="QRF8" s="60">
        <f t="shared" si="186"/>
        <v>11955</v>
      </c>
      <c r="QRG8" s="60">
        <f t="shared" si="186"/>
        <v>11956</v>
      </c>
      <c r="QRH8" s="60">
        <f t="shared" si="186"/>
        <v>11957</v>
      </c>
      <c r="QRI8" s="60">
        <f t="shared" si="186"/>
        <v>11958</v>
      </c>
      <c r="QRJ8" s="60">
        <f t="shared" si="186"/>
        <v>11959</v>
      </c>
      <c r="QRK8" s="60">
        <f t="shared" si="186"/>
        <v>11960</v>
      </c>
      <c r="QRL8" s="60">
        <f t="shared" si="186"/>
        <v>11961</v>
      </c>
      <c r="QRM8" s="60">
        <f t="shared" si="186"/>
        <v>11962</v>
      </c>
      <c r="QRN8" s="60">
        <f t="shared" si="186"/>
        <v>11963</v>
      </c>
      <c r="QRO8" s="60">
        <f t="shared" si="186"/>
        <v>11964</v>
      </c>
      <c r="QRP8" s="60">
        <f t="shared" si="186"/>
        <v>11965</v>
      </c>
      <c r="QRQ8" s="60">
        <f t="shared" si="186"/>
        <v>11966</v>
      </c>
      <c r="QRR8" s="60">
        <f t="shared" si="186"/>
        <v>11967</v>
      </c>
      <c r="QRS8" s="60">
        <f t="shared" si="186"/>
        <v>11968</v>
      </c>
      <c r="QRT8" s="60">
        <f t="shared" si="186"/>
        <v>11969</v>
      </c>
      <c r="QRU8" s="60">
        <f t="shared" si="186"/>
        <v>11970</v>
      </c>
      <c r="QRV8" s="60">
        <f t="shared" ref="QRV8:QUG8" si="187">QRU8+1</f>
        <v>11971</v>
      </c>
      <c r="QRW8" s="60">
        <f t="shared" si="187"/>
        <v>11972</v>
      </c>
      <c r="QRX8" s="60">
        <f t="shared" si="187"/>
        <v>11973</v>
      </c>
      <c r="QRY8" s="60">
        <f t="shared" si="187"/>
        <v>11974</v>
      </c>
      <c r="QRZ8" s="60">
        <f t="shared" si="187"/>
        <v>11975</v>
      </c>
      <c r="QSA8" s="60">
        <f t="shared" si="187"/>
        <v>11976</v>
      </c>
      <c r="QSB8" s="60">
        <f t="shared" si="187"/>
        <v>11977</v>
      </c>
      <c r="QSC8" s="60">
        <f t="shared" si="187"/>
        <v>11978</v>
      </c>
      <c r="QSD8" s="60">
        <f t="shared" si="187"/>
        <v>11979</v>
      </c>
      <c r="QSE8" s="60">
        <f t="shared" si="187"/>
        <v>11980</v>
      </c>
      <c r="QSF8" s="60">
        <f t="shared" si="187"/>
        <v>11981</v>
      </c>
      <c r="QSG8" s="60">
        <f t="shared" si="187"/>
        <v>11982</v>
      </c>
      <c r="QSH8" s="60">
        <f t="shared" si="187"/>
        <v>11983</v>
      </c>
      <c r="QSI8" s="60">
        <f t="shared" si="187"/>
        <v>11984</v>
      </c>
      <c r="QSJ8" s="60">
        <f t="shared" si="187"/>
        <v>11985</v>
      </c>
      <c r="QSK8" s="60">
        <f t="shared" si="187"/>
        <v>11986</v>
      </c>
      <c r="QSL8" s="60">
        <f t="shared" si="187"/>
        <v>11987</v>
      </c>
      <c r="QSM8" s="60">
        <f t="shared" si="187"/>
        <v>11988</v>
      </c>
      <c r="QSN8" s="60">
        <f t="shared" si="187"/>
        <v>11989</v>
      </c>
      <c r="QSO8" s="60">
        <f t="shared" si="187"/>
        <v>11990</v>
      </c>
      <c r="QSP8" s="60">
        <f t="shared" si="187"/>
        <v>11991</v>
      </c>
      <c r="QSQ8" s="60">
        <f t="shared" si="187"/>
        <v>11992</v>
      </c>
      <c r="QSR8" s="60">
        <f t="shared" si="187"/>
        <v>11993</v>
      </c>
      <c r="QSS8" s="60">
        <f t="shared" si="187"/>
        <v>11994</v>
      </c>
      <c r="QST8" s="60">
        <f t="shared" si="187"/>
        <v>11995</v>
      </c>
      <c r="QSU8" s="60">
        <f t="shared" si="187"/>
        <v>11996</v>
      </c>
      <c r="QSV8" s="60">
        <f t="shared" si="187"/>
        <v>11997</v>
      </c>
      <c r="QSW8" s="60">
        <f t="shared" si="187"/>
        <v>11998</v>
      </c>
      <c r="QSX8" s="60">
        <f t="shared" si="187"/>
        <v>11999</v>
      </c>
      <c r="QSY8" s="60">
        <f t="shared" si="187"/>
        <v>12000</v>
      </c>
      <c r="QSZ8" s="60">
        <f t="shared" si="187"/>
        <v>12001</v>
      </c>
      <c r="QTA8" s="60">
        <f t="shared" si="187"/>
        <v>12002</v>
      </c>
      <c r="QTB8" s="60">
        <f t="shared" si="187"/>
        <v>12003</v>
      </c>
      <c r="QTC8" s="60">
        <f t="shared" si="187"/>
        <v>12004</v>
      </c>
      <c r="QTD8" s="60">
        <f t="shared" si="187"/>
        <v>12005</v>
      </c>
      <c r="QTE8" s="60">
        <f t="shared" si="187"/>
        <v>12006</v>
      </c>
      <c r="QTF8" s="60">
        <f t="shared" si="187"/>
        <v>12007</v>
      </c>
      <c r="QTG8" s="60">
        <f t="shared" si="187"/>
        <v>12008</v>
      </c>
      <c r="QTH8" s="60">
        <f t="shared" si="187"/>
        <v>12009</v>
      </c>
      <c r="QTI8" s="60">
        <f t="shared" si="187"/>
        <v>12010</v>
      </c>
      <c r="QTJ8" s="60">
        <f t="shared" si="187"/>
        <v>12011</v>
      </c>
      <c r="QTK8" s="60">
        <f t="shared" si="187"/>
        <v>12012</v>
      </c>
      <c r="QTL8" s="60">
        <f t="shared" si="187"/>
        <v>12013</v>
      </c>
      <c r="QTM8" s="60">
        <f t="shared" si="187"/>
        <v>12014</v>
      </c>
      <c r="QTN8" s="60">
        <f t="shared" si="187"/>
        <v>12015</v>
      </c>
      <c r="QTO8" s="60">
        <f t="shared" si="187"/>
        <v>12016</v>
      </c>
      <c r="QTP8" s="60">
        <f t="shared" si="187"/>
        <v>12017</v>
      </c>
      <c r="QTQ8" s="60">
        <f t="shared" si="187"/>
        <v>12018</v>
      </c>
      <c r="QTR8" s="60">
        <f t="shared" si="187"/>
        <v>12019</v>
      </c>
      <c r="QTS8" s="60">
        <f t="shared" si="187"/>
        <v>12020</v>
      </c>
      <c r="QTT8" s="60">
        <f t="shared" si="187"/>
        <v>12021</v>
      </c>
      <c r="QTU8" s="60">
        <f t="shared" si="187"/>
        <v>12022</v>
      </c>
      <c r="QTV8" s="60">
        <f t="shared" si="187"/>
        <v>12023</v>
      </c>
      <c r="QTW8" s="60">
        <f t="shared" si="187"/>
        <v>12024</v>
      </c>
      <c r="QTX8" s="60">
        <f t="shared" si="187"/>
        <v>12025</v>
      </c>
      <c r="QTY8" s="60">
        <f t="shared" si="187"/>
        <v>12026</v>
      </c>
      <c r="QTZ8" s="60">
        <f t="shared" si="187"/>
        <v>12027</v>
      </c>
      <c r="QUA8" s="60">
        <f t="shared" si="187"/>
        <v>12028</v>
      </c>
      <c r="QUB8" s="60">
        <f t="shared" si="187"/>
        <v>12029</v>
      </c>
      <c r="QUC8" s="60">
        <f t="shared" si="187"/>
        <v>12030</v>
      </c>
      <c r="QUD8" s="60">
        <f t="shared" si="187"/>
        <v>12031</v>
      </c>
      <c r="QUE8" s="60">
        <f t="shared" si="187"/>
        <v>12032</v>
      </c>
      <c r="QUF8" s="60">
        <f t="shared" si="187"/>
        <v>12033</v>
      </c>
      <c r="QUG8" s="60">
        <f t="shared" si="187"/>
        <v>12034</v>
      </c>
      <c r="QUH8" s="60">
        <f t="shared" ref="QUH8:QWS8" si="188">QUG8+1</f>
        <v>12035</v>
      </c>
      <c r="QUI8" s="60">
        <f t="shared" si="188"/>
        <v>12036</v>
      </c>
      <c r="QUJ8" s="60">
        <f t="shared" si="188"/>
        <v>12037</v>
      </c>
      <c r="QUK8" s="60">
        <f t="shared" si="188"/>
        <v>12038</v>
      </c>
      <c r="QUL8" s="60">
        <f t="shared" si="188"/>
        <v>12039</v>
      </c>
      <c r="QUM8" s="60">
        <f t="shared" si="188"/>
        <v>12040</v>
      </c>
      <c r="QUN8" s="60">
        <f t="shared" si="188"/>
        <v>12041</v>
      </c>
      <c r="QUO8" s="60">
        <f t="shared" si="188"/>
        <v>12042</v>
      </c>
      <c r="QUP8" s="60">
        <f t="shared" si="188"/>
        <v>12043</v>
      </c>
      <c r="QUQ8" s="60">
        <f t="shared" si="188"/>
        <v>12044</v>
      </c>
      <c r="QUR8" s="60">
        <f t="shared" si="188"/>
        <v>12045</v>
      </c>
      <c r="QUS8" s="60">
        <f t="shared" si="188"/>
        <v>12046</v>
      </c>
      <c r="QUT8" s="60">
        <f t="shared" si="188"/>
        <v>12047</v>
      </c>
      <c r="QUU8" s="60">
        <f t="shared" si="188"/>
        <v>12048</v>
      </c>
      <c r="QUV8" s="60">
        <f t="shared" si="188"/>
        <v>12049</v>
      </c>
      <c r="QUW8" s="60">
        <f t="shared" si="188"/>
        <v>12050</v>
      </c>
      <c r="QUX8" s="60">
        <f t="shared" si="188"/>
        <v>12051</v>
      </c>
      <c r="QUY8" s="60">
        <f t="shared" si="188"/>
        <v>12052</v>
      </c>
      <c r="QUZ8" s="60">
        <f t="shared" si="188"/>
        <v>12053</v>
      </c>
      <c r="QVA8" s="60">
        <f t="shared" si="188"/>
        <v>12054</v>
      </c>
      <c r="QVB8" s="60">
        <f t="shared" si="188"/>
        <v>12055</v>
      </c>
      <c r="QVC8" s="60">
        <f t="shared" si="188"/>
        <v>12056</v>
      </c>
      <c r="QVD8" s="60">
        <f t="shared" si="188"/>
        <v>12057</v>
      </c>
      <c r="QVE8" s="60">
        <f t="shared" si="188"/>
        <v>12058</v>
      </c>
      <c r="QVF8" s="60">
        <f t="shared" si="188"/>
        <v>12059</v>
      </c>
      <c r="QVG8" s="60">
        <f t="shared" si="188"/>
        <v>12060</v>
      </c>
      <c r="QVH8" s="60">
        <f t="shared" si="188"/>
        <v>12061</v>
      </c>
      <c r="QVI8" s="60">
        <f t="shared" si="188"/>
        <v>12062</v>
      </c>
      <c r="QVJ8" s="60">
        <f t="shared" si="188"/>
        <v>12063</v>
      </c>
      <c r="QVK8" s="60">
        <f t="shared" si="188"/>
        <v>12064</v>
      </c>
      <c r="QVL8" s="60">
        <f t="shared" si="188"/>
        <v>12065</v>
      </c>
      <c r="QVM8" s="60">
        <f t="shared" si="188"/>
        <v>12066</v>
      </c>
      <c r="QVN8" s="60">
        <f t="shared" si="188"/>
        <v>12067</v>
      </c>
      <c r="QVO8" s="60">
        <f t="shared" si="188"/>
        <v>12068</v>
      </c>
      <c r="QVP8" s="60">
        <f t="shared" si="188"/>
        <v>12069</v>
      </c>
      <c r="QVQ8" s="60">
        <f t="shared" si="188"/>
        <v>12070</v>
      </c>
      <c r="QVR8" s="60">
        <f t="shared" si="188"/>
        <v>12071</v>
      </c>
      <c r="QVS8" s="60">
        <f t="shared" si="188"/>
        <v>12072</v>
      </c>
      <c r="QVT8" s="60">
        <f t="shared" si="188"/>
        <v>12073</v>
      </c>
      <c r="QVU8" s="60">
        <f t="shared" si="188"/>
        <v>12074</v>
      </c>
      <c r="QVV8" s="60">
        <f t="shared" si="188"/>
        <v>12075</v>
      </c>
      <c r="QVW8" s="60">
        <f t="shared" si="188"/>
        <v>12076</v>
      </c>
      <c r="QVX8" s="60">
        <f t="shared" si="188"/>
        <v>12077</v>
      </c>
      <c r="QVY8" s="60">
        <f t="shared" si="188"/>
        <v>12078</v>
      </c>
      <c r="QVZ8" s="60">
        <f t="shared" si="188"/>
        <v>12079</v>
      </c>
      <c r="QWA8" s="60">
        <f t="shared" si="188"/>
        <v>12080</v>
      </c>
      <c r="QWB8" s="60">
        <f t="shared" si="188"/>
        <v>12081</v>
      </c>
      <c r="QWC8" s="60">
        <f t="shared" si="188"/>
        <v>12082</v>
      </c>
      <c r="QWD8" s="60">
        <f t="shared" si="188"/>
        <v>12083</v>
      </c>
      <c r="QWE8" s="60">
        <f t="shared" si="188"/>
        <v>12084</v>
      </c>
      <c r="QWF8" s="60">
        <f t="shared" si="188"/>
        <v>12085</v>
      </c>
      <c r="QWG8" s="60">
        <f t="shared" si="188"/>
        <v>12086</v>
      </c>
      <c r="QWH8" s="60">
        <f t="shared" si="188"/>
        <v>12087</v>
      </c>
      <c r="QWI8" s="60">
        <f t="shared" si="188"/>
        <v>12088</v>
      </c>
      <c r="QWJ8" s="60">
        <f t="shared" si="188"/>
        <v>12089</v>
      </c>
      <c r="QWK8" s="60">
        <f t="shared" si="188"/>
        <v>12090</v>
      </c>
      <c r="QWL8" s="60">
        <f t="shared" si="188"/>
        <v>12091</v>
      </c>
      <c r="QWM8" s="60">
        <f t="shared" si="188"/>
        <v>12092</v>
      </c>
      <c r="QWN8" s="60">
        <f t="shared" si="188"/>
        <v>12093</v>
      </c>
      <c r="QWO8" s="60">
        <f t="shared" si="188"/>
        <v>12094</v>
      </c>
      <c r="QWP8" s="60">
        <f t="shared" si="188"/>
        <v>12095</v>
      </c>
      <c r="QWQ8" s="60">
        <f t="shared" si="188"/>
        <v>12096</v>
      </c>
      <c r="QWR8" s="60">
        <f t="shared" si="188"/>
        <v>12097</v>
      </c>
      <c r="QWS8" s="60">
        <f t="shared" si="188"/>
        <v>12098</v>
      </c>
      <c r="QWT8" s="60">
        <f t="shared" ref="QWT8:QZE8" si="189">QWS8+1</f>
        <v>12099</v>
      </c>
      <c r="QWU8" s="60">
        <f t="shared" si="189"/>
        <v>12100</v>
      </c>
      <c r="QWV8" s="60">
        <f t="shared" si="189"/>
        <v>12101</v>
      </c>
      <c r="QWW8" s="60">
        <f t="shared" si="189"/>
        <v>12102</v>
      </c>
      <c r="QWX8" s="60">
        <f t="shared" si="189"/>
        <v>12103</v>
      </c>
      <c r="QWY8" s="60">
        <f t="shared" si="189"/>
        <v>12104</v>
      </c>
      <c r="QWZ8" s="60">
        <f t="shared" si="189"/>
        <v>12105</v>
      </c>
      <c r="QXA8" s="60">
        <f t="shared" si="189"/>
        <v>12106</v>
      </c>
      <c r="QXB8" s="60">
        <f t="shared" si="189"/>
        <v>12107</v>
      </c>
      <c r="QXC8" s="60">
        <f t="shared" si="189"/>
        <v>12108</v>
      </c>
      <c r="QXD8" s="60">
        <f t="shared" si="189"/>
        <v>12109</v>
      </c>
      <c r="QXE8" s="60">
        <f t="shared" si="189"/>
        <v>12110</v>
      </c>
      <c r="QXF8" s="60">
        <f t="shared" si="189"/>
        <v>12111</v>
      </c>
      <c r="QXG8" s="60">
        <f t="shared" si="189"/>
        <v>12112</v>
      </c>
      <c r="QXH8" s="60">
        <f t="shared" si="189"/>
        <v>12113</v>
      </c>
      <c r="QXI8" s="60">
        <f t="shared" si="189"/>
        <v>12114</v>
      </c>
      <c r="QXJ8" s="60">
        <f t="shared" si="189"/>
        <v>12115</v>
      </c>
      <c r="QXK8" s="60">
        <f t="shared" si="189"/>
        <v>12116</v>
      </c>
      <c r="QXL8" s="60">
        <f t="shared" si="189"/>
        <v>12117</v>
      </c>
      <c r="QXM8" s="60">
        <f t="shared" si="189"/>
        <v>12118</v>
      </c>
      <c r="QXN8" s="60">
        <f t="shared" si="189"/>
        <v>12119</v>
      </c>
      <c r="QXO8" s="60">
        <f t="shared" si="189"/>
        <v>12120</v>
      </c>
      <c r="QXP8" s="60">
        <f t="shared" si="189"/>
        <v>12121</v>
      </c>
      <c r="QXQ8" s="60">
        <f t="shared" si="189"/>
        <v>12122</v>
      </c>
      <c r="QXR8" s="60">
        <f t="shared" si="189"/>
        <v>12123</v>
      </c>
      <c r="QXS8" s="60">
        <f t="shared" si="189"/>
        <v>12124</v>
      </c>
      <c r="QXT8" s="60">
        <f t="shared" si="189"/>
        <v>12125</v>
      </c>
      <c r="QXU8" s="60">
        <f t="shared" si="189"/>
        <v>12126</v>
      </c>
      <c r="QXV8" s="60">
        <f t="shared" si="189"/>
        <v>12127</v>
      </c>
      <c r="QXW8" s="60">
        <f t="shared" si="189"/>
        <v>12128</v>
      </c>
      <c r="QXX8" s="60">
        <f t="shared" si="189"/>
        <v>12129</v>
      </c>
      <c r="QXY8" s="60">
        <f t="shared" si="189"/>
        <v>12130</v>
      </c>
      <c r="QXZ8" s="60">
        <f t="shared" si="189"/>
        <v>12131</v>
      </c>
      <c r="QYA8" s="60">
        <f t="shared" si="189"/>
        <v>12132</v>
      </c>
      <c r="QYB8" s="60">
        <f t="shared" si="189"/>
        <v>12133</v>
      </c>
      <c r="QYC8" s="60">
        <f t="shared" si="189"/>
        <v>12134</v>
      </c>
      <c r="QYD8" s="60">
        <f t="shared" si="189"/>
        <v>12135</v>
      </c>
      <c r="QYE8" s="60">
        <f t="shared" si="189"/>
        <v>12136</v>
      </c>
      <c r="QYF8" s="60">
        <f t="shared" si="189"/>
        <v>12137</v>
      </c>
      <c r="QYG8" s="60">
        <f t="shared" si="189"/>
        <v>12138</v>
      </c>
      <c r="QYH8" s="60">
        <f t="shared" si="189"/>
        <v>12139</v>
      </c>
      <c r="QYI8" s="60">
        <f t="shared" si="189"/>
        <v>12140</v>
      </c>
      <c r="QYJ8" s="60">
        <f t="shared" si="189"/>
        <v>12141</v>
      </c>
      <c r="QYK8" s="60">
        <f t="shared" si="189"/>
        <v>12142</v>
      </c>
      <c r="QYL8" s="60">
        <f t="shared" si="189"/>
        <v>12143</v>
      </c>
      <c r="QYM8" s="60">
        <f t="shared" si="189"/>
        <v>12144</v>
      </c>
      <c r="QYN8" s="60">
        <f t="shared" si="189"/>
        <v>12145</v>
      </c>
      <c r="QYO8" s="60">
        <f t="shared" si="189"/>
        <v>12146</v>
      </c>
      <c r="QYP8" s="60">
        <f t="shared" si="189"/>
        <v>12147</v>
      </c>
      <c r="QYQ8" s="60">
        <f t="shared" si="189"/>
        <v>12148</v>
      </c>
      <c r="QYR8" s="60">
        <f t="shared" si="189"/>
        <v>12149</v>
      </c>
      <c r="QYS8" s="60">
        <f t="shared" si="189"/>
        <v>12150</v>
      </c>
      <c r="QYT8" s="60">
        <f t="shared" si="189"/>
        <v>12151</v>
      </c>
      <c r="QYU8" s="60">
        <f t="shared" si="189"/>
        <v>12152</v>
      </c>
      <c r="QYV8" s="60">
        <f t="shared" si="189"/>
        <v>12153</v>
      </c>
      <c r="QYW8" s="60">
        <f t="shared" si="189"/>
        <v>12154</v>
      </c>
      <c r="QYX8" s="60">
        <f t="shared" si="189"/>
        <v>12155</v>
      </c>
      <c r="QYY8" s="60">
        <f t="shared" si="189"/>
        <v>12156</v>
      </c>
      <c r="QYZ8" s="60">
        <f t="shared" si="189"/>
        <v>12157</v>
      </c>
      <c r="QZA8" s="60">
        <f t="shared" si="189"/>
        <v>12158</v>
      </c>
      <c r="QZB8" s="60">
        <f t="shared" si="189"/>
        <v>12159</v>
      </c>
      <c r="QZC8" s="60">
        <f t="shared" si="189"/>
        <v>12160</v>
      </c>
      <c r="QZD8" s="60">
        <f t="shared" si="189"/>
        <v>12161</v>
      </c>
      <c r="QZE8" s="60">
        <f t="shared" si="189"/>
        <v>12162</v>
      </c>
      <c r="QZF8" s="60">
        <f t="shared" ref="QZF8:RBQ8" si="190">QZE8+1</f>
        <v>12163</v>
      </c>
      <c r="QZG8" s="60">
        <f t="shared" si="190"/>
        <v>12164</v>
      </c>
      <c r="QZH8" s="60">
        <f t="shared" si="190"/>
        <v>12165</v>
      </c>
      <c r="QZI8" s="60">
        <f t="shared" si="190"/>
        <v>12166</v>
      </c>
      <c r="QZJ8" s="60">
        <f t="shared" si="190"/>
        <v>12167</v>
      </c>
      <c r="QZK8" s="60">
        <f t="shared" si="190"/>
        <v>12168</v>
      </c>
      <c r="QZL8" s="60">
        <f t="shared" si="190"/>
        <v>12169</v>
      </c>
      <c r="QZM8" s="60">
        <f t="shared" si="190"/>
        <v>12170</v>
      </c>
      <c r="QZN8" s="60">
        <f t="shared" si="190"/>
        <v>12171</v>
      </c>
      <c r="QZO8" s="60">
        <f t="shared" si="190"/>
        <v>12172</v>
      </c>
      <c r="QZP8" s="60">
        <f t="shared" si="190"/>
        <v>12173</v>
      </c>
      <c r="QZQ8" s="60">
        <f t="shared" si="190"/>
        <v>12174</v>
      </c>
      <c r="QZR8" s="60">
        <f t="shared" si="190"/>
        <v>12175</v>
      </c>
      <c r="QZS8" s="60">
        <f t="shared" si="190"/>
        <v>12176</v>
      </c>
      <c r="QZT8" s="60">
        <f t="shared" si="190"/>
        <v>12177</v>
      </c>
      <c r="QZU8" s="60">
        <f t="shared" si="190"/>
        <v>12178</v>
      </c>
      <c r="QZV8" s="60">
        <f t="shared" si="190"/>
        <v>12179</v>
      </c>
      <c r="QZW8" s="60">
        <f t="shared" si="190"/>
        <v>12180</v>
      </c>
      <c r="QZX8" s="60">
        <f t="shared" si="190"/>
        <v>12181</v>
      </c>
      <c r="QZY8" s="60">
        <f t="shared" si="190"/>
        <v>12182</v>
      </c>
      <c r="QZZ8" s="60">
        <f t="shared" si="190"/>
        <v>12183</v>
      </c>
      <c r="RAA8" s="60">
        <f t="shared" si="190"/>
        <v>12184</v>
      </c>
      <c r="RAB8" s="60">
        <f t="shared" si="190"/>
        <v>12185</v>
      </c>
      <c r="RAC8" s="60">
        <f t="shared" si="190"/>
        <v>12186</v>
      </c>
      <c r="RAD8" s="60">
        <f t="shared" si="190"/>
        <v>12187</v>
      </c>
      <c r="RAE8" s="60">
        <f t="shared" si="190"/>
        <v>12188</v>
      </c>
      <c r="RAF8" s="60">
        <f t="shared" si="190"/>
        <v>12189</v>
      </c>
      <c r="RAG8" s="60">
        <f t="shared" si="190"/>
        <v>12190</v>
      </c>
      <c r="RAH8" s="60">
        <f t="shared" si="190"/>
        <v>12191</v>
      </c>
      <c r="RAI8" s="60">
        <f t="shared" si="190"/>
        <v>12192</v>
      </c>
      <c r="RAJ8" s="60">
        <f t="shared" si="190"/>
        <v>12193</v>
      </c>
      <c r="RAK8" s="60">
        <f t="shared" si="190"/>
        <v>12194</v>
      </c>
      <c r="RAL8" s="60">
        <f t="shared" si="190"/>
        <v>12195</v>
      </c>
      <c r="RAM8" s="60">
        <f t="shared" si="190"/>
        <v>12196</v>
      </c>
      <c r="RAN8" s="60">
        <f t="shared" si="190"/>
        <v>12197</v>
      </c>
      <c r="RAO8" s="60">
        <f t="shared" si="190"/>
        <v>12198</v>
      </c>
      <c r="RAP8" s="60">
        <f t="shared" si="190"/>
        <v>12199</v>
      </c>
      <c r="RAQ8" s="60">
        <f t="shared" si="190"/>
        <v>12200</v>
      </c>
      <c r="RAR8" s="60">
        <f t="shared" si="190"/>
        <v>12201</v>
      </c>
      <c r="RAS8" s="60">
        <f t="shared" si="190"/>
        <v>12202</v>
      </c>
      <c r="RAT8" s="60">
        <f t="shared" si="190"/>
        <v>12203</v>
      </c>
      <c r="RAU8" s="60">
        <f t="shared" si="190"/>
        <v>12204</v>
      </c>
      <c r="RAV8" s="60">
        <f t="shared" si="190"/>
        <v>12205</v>
      </c>
      <c r="RAW8" s="60">
        <f t="shared" si="190"/>
        <v>12206</v>
      </c>
      <c r="RAX8" s="60">
        <f t="shared" si="190"/>
        <v>12207</v>
      </c>
      <c r="RAY8" s="60">
        <f t="shared" si="190"/>
        <v>12208</v>
      </c>
      <c r="RAZ8" s="60">
        <f t="shared" si="190"/>
        <v>12209</v>
      </c>
      <c r="RBA8" s="60">
        <f t="shared" si="190"/>
        <v>12210</v>
      </c>
      <c r="RBB8" s="60">
        <f t="shared" si="190"/>
        <v>12211</v>
      </c>
      <c r="RBC8" s="60">
        <f t="shared" si="190"/>
        <v>12212</v>
      </c>
      <c r="RBD8" s="60">
        <f t="shared" si="190"/>
        <v>12213</v>
      </c>
      <c r="RBE8" s="60">
        <f t="shared" si="190"/>
        <v>12214</v>
      </c>
      <c r="RBF8" s="60">
        <f t="shared" si="190"/>
        <v>12215</v>
      </c>
      <c r="RBG8" s="60">
        <f t="shared" si="190"/>
        <v>12216</v>
      </c>
      <c r="RBH8" s="60">
        <f t="shared" si="190"/>
        <v>12217</v>
      </c>
      <c r="RBI8" s="60">
        <f t="shared" si="190"/>
        <v>12218</v>
      </c>
      <c r="RBJ8" s="60">
        <f t="shared" si="190"/>
        <v>12219</v>
      </c>
      <c r="RBK8" s="60">
        <f t="shared" si="190"/>
        <v>12220</v>
      </c>
      <c r="RBL8" s="60">
        <f t="shared" si="190"/>
        <v>12221</v>
      </c>
      <c r="RBM8" s="60">
        <f t="shared" si="190"/>
        <v>12222</v>
      </c>
      <c r="RBN8" s="60">
        <f t="shared" si="190"/>
        <v>12223</v>
      </c>
      <c r="RBO8" s="60">
        <f t="shared" si="190"/>
        <v>12224</v>
      </c>
      <c r="RBP8" s="60">
        <f t="shared" si="190"/>
        <v>12225</v>
      </c>
      <c r="RBQ8" s="60">
        <f t="shared" si="190"/>
        <v>12226</v>
      </c>
      <c r="RBR8" s="60">
        <f t="shared" ref="RBR8:REC8" si="191">RBQ8+1</f>
        <v>12227</v>
      </c>
      <c r="RBS8" s="60">
        <f t="shared" si="191"/>
        <v>12228</v>
      </c>
      <c r="RBT8" s="60">
        <f t="shared" si="191"/>
        <v>12229</v>
      </c>
      <c r="RBU8" s="60">
        <f t="shared" si="191"/>
        <v>12230</v>
      </c>
      <c r="RBV8" s="60">
        <f t="shared" si="191"/>
        <v>12231</v>
      </c>
      <c r="RBW8" s="60">
        <f t="shared" si="191"/>
        <v>12232</v>
      </c>
      <c r="RBX8" s="60">
        <f t="shared" si="191"/>
        <v>12233</v>
      </c>
      <c r="RBY8" s="60">
        <f t="shared" si="191"/>
        <v>12234</v>
      </c>
      <c r="RBZ8" s="60">
        <f t="shared" si="191"/>
        <v>12235</v>
      </c>
      <c r="RCA8" s="60">
        <f t="shared" si="191"/>
        <v>12236</v>
      </c>
      <c r="RCB8" s="60">
        <f t="shared" si="191"/>
        <v>12237</v>
      </c>
      <c r="RCC8" s="60">
        <f t="shared" si="191"/>
        <v>12238</v>
      </c>
      <c r="RCD8" s="60">
        <f t="shared" si="191"/>
        <v>12239</v>
      </c>
      <c r="RCE8" s="60">
        <f t="shared" si="191"/>
        <v>12240</v>
      </c>
      <c r="RCF8" s="60">
        <f t="shared" si="191"/>
        <v>12241</v>
      </c>
      <c r="RCG8" s="60">
        <f t="shared" si="191"/>
        <v>12242</v>
      </c>
      <c r="RCH8" s="60">
        <f t="shared" si="191"/>
        <v>12243</v>
      </c>
      <c r="RCI8" s="60">
        <f t="shared" si="191"/>
        <v>12244</v>
      </c>
      <c r="RCJ8" s="60">
        <f t="shared" si="191"/>
        <v>12245</v>
      </c>
      <c r="RCK8" s="60">
        <f t="shared" si="191"/>
        <v>12246</v>
      </c>
      <c r="RCL8" s="60">
        <f t="shared" si="191"/>
        <v>12247</v>
      </c>
      <c r="RCM8" s="60">
        <f t="shared" si="191"/>
        <v>12248</v>
      </c>
      <c r="RCN8" s="60">
        <f t="shared" si="191"/>
        <v>12249</v>
      </c>
      <c r="RCO8" s="60">
        <f t="shared" si="191"/>
        <v>12250</v>
      </c>
      <c r="RCP8" s="60">
        <f t="shared" si="191"/>
        <v>12251</v>
      </c>
      <c r="RCQ8" s="60">
        <f t="shared" si="191"/>
        <v>12252</v>
      </c>
      <c r="RCR8" s="60">
        <f t="shared" si="191"/>
        <v>12253</v>
      </c>
      <c r="RCS8" s="60">
        <f t="shared" si="191"/>
        <v>12254</v>
      </c>
      <c r="RCT8" s="60">
        <f t="shared" si="191"/>
        <v>12255</v>
      </c>
      <c r="RCU8" s="60">
        <f t="shared" si="191"/>
        <v>12256</v>
      </c>
      <c r="RCV8" s="60">
        <f t="shared" si="191"/>
        <v>12257</v>
      </c>
      <c r="RCW8" s="60">
        <f t="shared" si="191"/>
        <v>12258</v>
      </c>
      <c r="RCX8" s="60">
        <f t="shared" si="191"/>
        <v>12259</v>
      </c>
      <c r="RCY8" s="60">
        <f t="shared" si="191"/>
        <v>12260</v>
      </c>
      <c r="RCZ8" s="60">
        <f t="shared" si="191"/>
        <v>12261</v>
      </c>
      <c r="RDA8" s="60">
        <f t="shared" si="191"/>
        <v>12262</v>
      </c>
      <c r="RDB8" s="60">
        <f t="shared" si="191"/>
        <v>12263</v>
      </c>
      <c r="RDC8" s="60">
        <f t="shared" si="191"/>
        <v>12264</v>
      </c>
      <c r="RDD8" s="60">
        <f t="shared" si="191"/>
        <v>12265</v>
      </c>
      <c r="RDE8" s="60">
        <f t="shared" si="191"/>
        <v>12266</v>
      </c>
      <c r="RDF8" s="60">
        <f t="shared" si="191"/>
        <v>12267</v>
      </c>
      <c r="RDG8" s="60">
        <f t="shared" si="191"/>
        <v>12268</v>
      </c>
      <c r="RDH8" s="60">
        <f t="shared" si="191"/>
        <v>12269</v>
      </c>
      <c r="RDI8" s="60">
        <f t="shared" si="191"/>
        <v>12270</v>
      </c>
      <c r="RDJ8" s="60">
        <f t="shared" si="191"/>
        <v>12271</v>
      </c>
      <c r="RDK8" s="60">
        <f t="shared" si="191"/>
        <v>12272</v>
      </c>
      <c r="RDL8" s="60">
        <f t="shared" si="191"/>
        <v>12273</v>
      </c>
      <c r="RDM8" s="60">
        <f t="shared" si="191"/>
        <v>12274</v>
      </c>
      <c r="RDN8" s="60">
        <f t="shared" si="191"/>
        <v>12275</v>
      </c>
      <c r="RDO8" s="60">
        <f t="shared" si="191"/>
        <v>12276</v>
      </c>
      <c r="RDP8" s="60">
        <f t="shared" si="191"/>
        <v>12277</v>
      </c>
      <c r="RDQ8" s="60">
        <f t="shared" si="191"/>
        <v>12278</v>
      </c>
      <c r="RDR8" s="60">
        <f t="shared" si="191"/>
        <v>12279</v>
      </c>
      <c r="RDS8" s="60">
        <f t="shared" si="191"/>
        <v>12280</v>
      </c>
      <c r="RDT8" s="60">
        <f t="shared" si="191"/>
        <v>12281</v>
      </c>
      <c r="RDU8" s="60">
        <f t="shared" si="191"/>
        <v>12282</v>
      </c>
      <c r="RDV8" s="60">
        <f t="shared" si="191"/>
        <v>12283</v>
      </c>
      <c r="RDW8" s="60">
        <f t="shared" si="191"/>
        <v>12284</v>
      </c>
      <c r="RDX8" s="60">
        <f t="shared" si="191"/>
        <v>12285</v>
      </c>
      <c r="RDY8" s="60">
        <f t="shared" si="191"/>
        <v>12286</v>
      </c>
      <c r="RDZ8" s="60">
        <f t="shared" si="191"/>
        <v>12287</v>
      </c>
      <c r="REA8" s="60">
        <f t="shared" si="191"/>
        <v>12288</v>
      </c>
      <c r="REB8" s="60">
        <f t="shared" si="191"/>
        <v>12289</v>
      </c>
      <c r="REC8" s="60">
        <f t="shared" si="191"/>
        <v>12290</v>
      </c>
      <c r="RED8" s="60">
        <f t="shared" ref="RED8:RGO8" si="192">REC8+1</f>
        <v>12291</v>
      </c>
      <c r="REE8" s="60">
        <f t="shared" si="192"/>
        <v>12292</v>
      </c>
      <c r="REF8" s="60">
        <f t="shared" si="192"/>
        <v>12293</v>
      </c>
      <c r="REG8" s="60">
        <f t="shared" si="192"/>
        <v>12294</v>
      </c>
      <c r="REH8" s="60">
        <f t="shared" si="192"/>
        <v>12295</v>
      </c>
      <c r="REI8" s="60">
        <f t="shared" si="192"/>
        <v>12296</v>
      </c>
      <c r="REJ8" s="60">
        <f t="shared" si="192"/>
        <v>12297</v>
      </c>
      <c r="REK8" s="60">
        <f t="shared" si="192"/>
        <v>12298</v>
      </c>
      <c r="REL8" s="60">
        <f t="shared" si="192"/>
        <v>12299</v>
      </c>
      <c r="REM8" s="60">
        <f t="shared" si="192"/>
        <v>12300</v>
      </c>
      <c r="REN8" s="60">
        <f t="shared" si="192"/>
        <v>12301</v>
      </c>
      <c r="REO8" s="60">
        <f t="shared" si="192"/>
        <v>12302</v>
      </c>
      <c r="REP8" s="60">
        <f t="shared" si="192"/>
        <v>12303</v>
      </c>
      <c r="REQ8" s="60">
        <f t="shared" si="192"/>
        <v>12304</v>
      </c>
      <c r="RER8" s="60">
        <f t="shared" si="192"/>
        <v>12305</v>
      </c>
      <c r="RES8" s="60">
        <f t="shared" si="192"/>
        <v>12306</v>
      </c>
      <c r="RET8" s="60">
        <f t="shared" si="192"/>
        <v>12307</v>
      </c>
      <c r="REU8" s="60">
        <f t="shared" si="192"/>
        <v>12308</v>
      </c>
      <c r="REV8" s="60">
        <f t="shared" si="192"/>
        <v>12309</v>
      </c>
      <c r="REW8" s="60">
        <f t="shared" si="192"/>
        <v>12310</v>
      </c>
      <c r="REX8" s="60">
        <f t="shared" si="192"/>
        <v>12311</v>
      </c>
      <c r="REY8" s="60">
        <f t="shared" si="192"/>
        <v>12312</v>
      </c>
      <c r="REZ8" s="60">
        <f t="shared" si="192"/>
        <v>12313</v>
      </c>
      <c r="RFA8" s="60">
        <f t="shared" si="192"/>
        <v>12314</v>
      </c>
      <c r="RFB8" s="60">
        <f t="shared" si="192"/>
        <v>12315</v>
      </c>
      <c r="RFC8" s="60">
        <f t="shared" si="192"/>
        <v>12316</v>
      </c>
      <c r="RFD8" s="60">
        <f t="shared" si="192"/>
        <v>12317</v>
      </c>
      <c r="RFE8" s="60">
        <f t="shared" si="192"/>
        <v>12318</v>
      </c>
      <c r="RFF8" s="60">
        <f t="shared" si="192"/>
        <v>12319</v>
      </c>
      <c r="RFG8" s="60">
        <f t="shared" si="192"/>
        <v>12320</v>
      </c>
      <c r="RFH8" s="60">
        <f t="shared" si="192"/>
        <v>12321</v>
      </c>
      <c r="RFI8" s="60">
        <f t="shared" si="192"/>
        <v>12322</v>
      </c>
      <c r="RFJ8" s="60">
        <f t="shared" si="192"/>
        <v>12323</v>
      </c>
      <c r="RFK8" s="60">
        <f t="shared" si="192"/>
        <v>12324</v>
      </c>
      <c r="RFL8" s="60">
        <f t="shared" si="192"/>
        <v>12325</v>
      </c>
      <c r="RFM8" s="60">
        <f t="shared" si="192"/>
        <v>12326</v>
      </c>
      <c r="RFN8" s="60">
        <f t="shared" si="192"/>
        <v>12327</v>
      </c>
      <c r="RFO8" s="60">
        <f t="shared" si="192"/>
        <v>12328</v>
      </c>
      <c r="RFP8" s="60">
        <f t="shared" si="192"/>
        <v>12329</v>
      </c>
      <c r="RFQ8" s="60">
        <f t="shared" si="192"/>
        <v>12330</v>
      </c>
      <c r="RFR8" s="60">
        <f t="shared" si="192"/>
        <v>12331</v>
      </c>
      <c r="RFS8" s="60">
        <f t="shared" si="192"/>
        <v>12332</v>
      </c>
      <c r="RFT8" s="60">
        <f t="shared" si="192"/>
        <v>12333</v>
      </c>
      <c r="RFU8" s="60">
        <f t="shared" si="192"/>
        <v>12334</v>
      </c>
      <c r="RFV8" s="60">
        <f t="shared" si="192"/>
        <v>12335</v>
      </c>
      <c r="RFW8" s="60">
        <f t="shared" si="192"/>
        <v>12336</v>
      </c>
      <c r="RFX8" s="60">
        <f t="shared" si="192"/>
        <v>12337</v>
      </c>
      <c r="RFY8" s="60">
        <f t="shared" si="192"/>
        <v>12338</v>
      </c>
      <c r="RFZ8" s="60">
        <f t="shared" si="192"/>
        <v>12339</v>
      </c>
      <c r="RGA8" s="60">
        <f t="shared" si="192"/>
        <v>12340</v>
      </c>
      <c r="RGB8" s="60">
        <f t="shared" si="192"/>
        <v>12341</v>
      </c>
      <c r="RGC8" s="60">
        <f t="shared" si="192"/>
        <v>12342</v>
      </c>
      <c r="RGD8" s="60">
        <f t="shared" si="192"/>
        <v>12343</v>
      </c>
      <c r="RGE8" s="60">
        <f t="shared" si="192"/>
        <v>12344</v>
      </c>
      <c r="RGF8" s="60">
        <f t="shared" si="192"/>
        <v>12345</v>
      </c>
      <c r="RGG8" s="60">
        <f t="shared" si="192"/>
        <v>12346</v>
      </c>
      <c r="RGH8" s="60">
        <f t="shared" si="192"/>
        <v>12347</v>
      </c>
      <c r="RGI8" s="60">
        <f t="shared" si="192"/>
        <v>12348</v>
      </c>
      <c r="RGJ8" s="60">
        <f t="shared" si="192"/>
        <v>12349</v>
      </c>
      <c r="RGK8" s="60">
        <f t="shared" si="192"/>
        <v>12350</v>
      </c>
      <c r="RGL8" s="60">
        <f t="shared" si="192"/>
        <v>12351</v>
      </c>
      <c r="RGM8" s="60">
        <f t="shared" si="192"/>
        <v>12352</v>
      </c>
      <c r="RGN8" s="60">
        <f t="shared" si="192"/>
        <v>12353</v>
      </c>
      <c r="RGO8" s="60">
        <f t="shared" si="192"/>
        <v>12354</v>
      </c>
      <c r="RGP8" s="60">
        <f t="shared" ref="RGP8:RJA8" si="193">RGO8+1</f>
        <v>12355</v>
      </c>
      <c r="RGQ8" s="60">
        <f t="shared" si="193"/>
        <v>12356</v>
      </c>
      <c r="RGR8" s="60">
        <f t="shared" si="193"/>
        <v>12357</v>
      </c>
      <c r="RGS8" s="60">
        <f t="shared" si="193"/>
        <v>12358</v>
      </c>
      <c r="RGT8" s="60">
        <f t="shared" si="193"/>
        <v>12359</v>
      </c>
      <c r="RGU8" s="60">
        <f t="shared" si="193"/>
        <v>12360</v>
      </c>
      <c r="RGV8" s="60">
        <f t="shared" si="193"/>
        <v>12361</v>
      </c>
      <c r="RGW8" s="60">
        <f t="shared" si="193"/>
        <v>12362</v>
      </c>
      <c r="RGX8" s="60">
        <f t="shared" si="193"/>
        <v>12363</v>
      </c>
      <c r="RGY8" s="60">
        <f t="shared" si="193"/>
        <v>12364</v>
      </c>
      <c r="RGZ8" s="60">
        <f t="shared" si="193"/>
        <v>12365</v>
      </c>
      <c r="RHA8" s="60">
        <f t="shared" si="193"/>
        <v>12366</v>
      </c>
      <c r="RHB8" s="60">
        <f t="shared" si="193"/>
        <v>12367</v>
      </c>
      <c r="RHC8" s="60">
        <f t="shared" si="193"/>
        <v>12368</v>
      </c>
      <c r="RHD8" s="60">
        <f t="shared" si="193"/>
        <v>12369</v>
      </c>
      <c r="RHE8" s="60">
        <f t="shared" si="193"/>
        <v>12370</v>
      </c>
      <c r="RHF8" s="60">
        <f t="shared" si="193"/>
        <v>12371</v>
      </c>
      <c r="RHG8" s="60">
        <f t="shared" si="193"/>
        <v>12372</v>
      </c>
      <c r="RHH8" s="60">
        <f t="shared" si="193"/>
        <v>12373</v>
      </c>
      <c r="RHI8" s="60">
        <f t="shared" si="193"/>
        <v>12374</v>
      </c>
      <c r="RHJ8" s="60">
        <f t="shared" si="193"/>
        <v>12375</v>
      </c>
      <c r="RHK8" s="60">
        <f t="shared" si="193"/>
        <v>12376</v>
      </c>
      <c r="RHL8" s="60">
        <f t="shared" si="193"/>
        <v>12377</v>
      </c>
      <c r="RHM8" s="60">
        <f t="shared" si="193"/>
        <v>12378</v>
      </c>
      <c r="RHN8" s="60">
        <f t="shared" si="193"/>
        <v>12379</v>
      </c>
      <c r="RHO8" s="60">
        <f t="shared" si="193"/>
        <v>12380</v>
      </c>
      <c r="RHP8" s="60">
        <f t="shared" si="193"/>
        <v>12381</v>
      </c>
      <c r="RHQ8" s="60">
        <f t="shared" si="193"/>
        <v>12382</v>
      </c>
      <c r="RHR8" s="60">
        <f t="shared" si="193"/>
        <v>12383</v>
      </c>
      <c r="RHS8" s="60">
        <f t="shared" si="193"/>
        <v>12384</v>
      </c>
      <c r="RHT8" s="60">
        <f t="shared" si="193"/>
        <v>12385</v>
      </c>
      <c r="RHU8" s="60">
        <f t="shared" si="193"/>
        <v>12386</v>
      </c>
      <c r="RHV8" s="60">
        <f t="shared" si="193"/>
        <v>12387</v>
      </c>
      <c r="RHW8" s="60">
        <f t="shared" si="193"/>
        <v>12388</v>
      </c>
      <c r="RHX8" s="60">
        <f t="shared" si="193"/>
        <v>12389</v>
      </c>
      <c r="RHY8" s="60">
        <f t="shared" si="193"/>
        <v>12390</v>
      </c>
      <c r="RHZ8" s="60">
        <f t="shared" si="193"/>
        <v>12391</v>
      </c>
      <c r="RIA8" s="60">
        <f t="shared" si="193"/>
        <v>12392</v>
      </c>
      <c r="RIB8" s="60">
        <f t="shared" si="193"/>
        <v>12393</v>
      </c>
      <c r="RIC8" s="60">
        <f t="shared" si="193"/>
        <v>12394</v>
      </c>
      <c r="RID8" s="60">
        <f t="shared" si="193"/>
        <v>12395</v>
      </c>
      <c r="RIE8" s="60">
        <f t="shared" si="193"/>
        <v>12396</v>
      </c>
      <c r="RIF8" s="60">
        <f t="shared" si="193"/>
        <v>12397</v>
      </c>
      <c r="RIG8" s="60">
        <f t="shared" si="193"/>
        <v>12398</v>
      </c>
      <c r="RIH8" s="60">
        <f t="shared" si="193"/>
        <v>12399</v>
      </c>
      <c r="RII8" s="60">
        <f t="shared" si="193"/>
        <v>12400</v>
      </c>
      <c r="RIJ8" s="60">
        <f t="shared" si="193"/>
        <v>12401</v>
      </c>
      <c r="RIK8" s="60">
        <f t="shared" si="193"/>
        <v>12402</v>
      </c>
      <c r="RIL8" s="60">
        <f t="shared" si="193"/>
        <v>12403</v>
      </c>
      <c r="RIM8" s="60">
        <f t="shared" si="193"/>
        <v>12404</v>
      </c>
      <c r="RIN8" s="60">
        <f t="shared" si="193"/>
        <v>12405</v>
      </c>
      <c r="RIO8" s="60">
        <f t="shared" si="193"/>
        <v>12406</v>
      </c>
      <c r="RIP8" s="60">
        <f t="shared" si="193"/>
        <v>12407</v>
      </c>
      <c r="RIQ8" s="60">
        <f t="shared" si="193"/>
        <v>12408</v>
      </c>
      <c r="RIR8" s="60">
        <f t="shared" si="193"/>
        <v>12409</v>
      </c>
      <c r="RIS8" s="60">
        <f t="shared" si="193"/>
        <v>12410</v>
      </c>
      <c r="RIT8" s="60">
        <f t="shared" si="193"/>
        <v>12411</v>
      </c>
      <c r="RIU8" s="60">
        <f t="shared" si="193"/>
        <v>12412</v>
      </c>
      <c r="RIV8" s="60">
        <f t="shared" si="193"/>
        <v>12413</v>
      </c>
      <c r="RIW8" s="60">
        <f t="shared" si="193"/>
        <v>12414</v>
      </c>
      <c r="RIX8" s="60">
        <f t="shared" si="193"/>
        <v>12415</v>
      </c>
      <c r="RIY8" s="60">
        <f t="shared" si="193"/>
        <v>12416</v>
      </c>
      <c r="RIZ8" s="60">
        <f t="shared" si="193"/>
        <v>12417</v>
      </c>
      <c r="RJA8" s="60">
        <f t="shared" si="193"/>
        <v>12418</v>
      </c>
      <c r="RJB8" s="60">
        <f t="shared" ref="RJB8:RLM8" si="194">RJA8+1</f>
        <v>12419</v>
      </c>
      <c r="RJC8" s="60">
        <f t="shared" si="194"/>
        <v>12420</v>
      </c>
      <c r="RJD8" s="60">
        <f t="shared" si="194"/>
        <v>12421</v>
      </c>
      <c r="RJE8" s="60">
        <f t="shared" si="194"/>
        <v>12422</v>
      </c>
      <c r="RJF8" s="60">
        <f t="shared" si="194"/>
        <v>12423</v>
      </c>
      <c r="RJG8" s="60">
        <f t="shared" si="194"/>
        <v>12424</v>
      </c>
      <c r="RJH8" s="60">
        <f t="shared" si="194"/>
        <v>12425</v>
      </c>
      <c r="RJI8" s="60">
        <f t="shared" si="194"/>
        <v>12426</v>
      </c>
      <c r="RJJ8" s="60">
        <f t="shared" si="194"/>
        <v>12427</v>
      </c>
      <c r="RJK8" s="60">
        <f t="shared" si="194"/>
        <v>12428</v>
      </c>
      <c r="RJL8" s="60">
        <f t="shared" si="194"/>
        <v>12429</v>
      </c>
      <c r="RJM8" s="60">
        <f t="shared" si="194"/>
        <v>12430</v>
      </c>
      <c r="RJN8" s="60">
        <f t="shared" si="194"/>
        <v>12431</v>
      </c>
      <c r="RJO8" s="60">
        <f t="shared" si="194"/>
        <v>12432</v>
      </c>
      <c r="RJP8" s="60">
        <f t="shared" si="194"/>
        <v>12433</v>
      </c>
      <c r="RJQ8" s="60">
        <f t="shared" si="194"/>
        <v>12434</v>
      </c>
      <c r="RJR8" s="60">
        <f t="shared" si="194"/>
        <v>12435</v>
      </c>
      <c r="RJS8" s="60">
        <f t="shared" si="194"/>
        <v>12436</v>
      </c>
      <c r="RJT8" s="60">
        <f t="shared" si="194"/>
        <v>12437</v>
      </c>
      <c r="RJU8" s="60">
        <f t="shared" si="194"/>
        <v>12438</v>
      </c>
      <c r="RJV8" s="60">
        <f t="shared" si="194"/>
        <v>12439</v>
      </c>
      <c r="RJW8" s="60">
        <f t="shared" si="194"/>
        <v>12440</v>
      </c>
      <c r="RJX8" s="60">
        <f t="shared" si="194"/>
        <v>12441</v>
      </c>
      <c r="RJY8" s="60">
        <f t="shared" si="194"/>
        <v>12442</v>
      </c>
      <c r="RJZ8" s="60">
        <f t="shared" si="194"/>
        <v>12443</v>
      </c>
      <c r="RKA8" s="60">
        <f t="shared" si="194"/>
        <v>12444</v>
      </c>
      <c r="RKB8" s="60">
        <f t="shared" si="194"/>
        <v>12445</v>
      </c>
      <c r="RKC8" s="60">
        <f t="shared" si="194"/>
        <v>12446</v>
      </c>
      <c r="RKD8" s="60">
        <f t="shared" si="194"/>
        <v>12447</v>
      </c>
      <c r="RKE8" s="60">
        <f t="shared" si="194"/>
        <v>12448</v>
      </c>
      <c r="RKF8" s="60">
        <f t="shared" si="194"/>
        <v>12449</v>
      </c>
      <c r="RKG8" s="60">
        <f t="shared" si="194"/>
        <v>12450</v>
      </c>
      <c r="RKH8" s="60">
        <f t="shared" si="194"/>
        <v>12451</v>
      </c>
      <c r="RKI8" s="60">
        <f t="shared" si="194"/>
        <v>12452</v>
      </c>
      <c r="RKJ8" s="60">
        <f t="shared" si="194"/>
        <v>12453</v>
      </c>
      <c r="RKK8" s="60">
        <f t="shared" si="194"/>
        <v>12454</v>
      </c>
      <c r="RKL8" s="60">
        <f t="shared" si="194"/>
        <v>12455</v>
      </c>
      <c r="RKM8" s="60">
        <f t="shared" si="194"/>
        <v>12456</v>
      </c>
      <c r="RKN8" s="60">
        <f t="shared" si="194"/>
        <v>12457</v>
      </c>
      <c r="RKO8" s="60">
        <f t="shared" si="194"/>
        <v>12458</v>
      </c>
      <c r="RKP8" s="60">
        <f t="shared" si="194"/>
        <v>12459</v>
      </c>
      <c r="RKQ8" s="60">
        <f t="shared" si="194"/>
        <v>12460</v>
      </c>
      <c r="RKR8" s="60">
        <f t="shared" si="194"/>
        <v>12461</v>
      </c>
      <c r="RKS8" s="60">
        <f t="shared" si="194"/>
        <v>12462</v>
      </c>
      <c r="RKT8" s="60">
        <f t="shared" si="194"/>
        <v>12463</v>
      </c>
      <c r="RKU8" s="60">
        <f t="shared" si="194"/>
        <v>12464</v>
      </c>
      <c r="RKV8" s="60">
        <f t="shared" si="194"/>
        <v>12465</v>
      </c>
      <c r="RKW8" s="60">
        <f t="shared" si="194"/>
        <v>12466</v>
      </c>
      <c r="RKX8" s="60">
        <f t="shared" si="194"/>
        <v>12467</v>
      </c>
      <c r="RKY8" s="60">
        <f t="shared" si="194"/>
        <v>12468</v>
      </c>
      <c r="RKZ8" s="60">
        <f t="shared" si="194"/>
        <v>12469</v>
      </c>
      <c r="RLA8" s="60">
        <f t="shared" si="194"/>
        <v>12470</v>
      </c>
      <c r="RLB8" s="60">
        <f t="shared" si="194"/>
        <v>12471</v>
      </c>
      <c r="RLC8" s="60">
        <f t="shared" si="194"/>
        <v>12472</v>
      </c>
      <c r="RLD8" s="60">
        <f t="shared" si="194"/>
        <v>12473</v>
      </c>
      <c r="RLE8" s="60">
        <f t="shared" si="194"/>
        <v>12474</v>
      </c>
      <c r="RLF8" s="60">
        <f t="shared" si="194"/>
        <v>12475</v>
      </c>
      <c r="RLG8" s="60">
        <f t="shared" si="194"/>
        <v>12476</v>
      </c>
      <c r="RLH8" s="60">
        <f t="shared" si="194"/>
        <v>12477</v>
      </c>
      <c r="RLI8" s="60">
        <f t="shared" si="194"/>
        <v>12478</v>
      </c>
      <c r="RLJ8" s="60">
        <f t="shared" si="194"/>
        <v>12479</v>
      </c>
      <c r="RLK8" s="60">
        <f t="shared" si="194"/>
        <v>12480</v>
      </c>
      <c r="RLL8" s="60">
        <f t="shared" si="194"/>
        <v>12481</v>
      </c>
      <c r="RLM8" s="60">
        <f t="shared" si="194"/>
        <v>12482</v>
      </c>
      <c r="RLN8" s="60">
        <f t="shared" ref="RLN8:RNY8" si="195">RLM8+1</f>
        <v>12483</v>
      </c>
      <c r="RLO8" s="60">
        <f t="shared" si="195"/>
        <v>12484</v>
      </c>
      <c r="RLP8" s="60">
        <f t="shared" si="195"/>
        <v>12485</v>
      </c>
      <c r="RLQ8" s="60">
        <f t="shared" si="195"/>
        <v>12486</v>
      </c>
      <c r="RLR8" s="60">
        <f t="shared" si="195"/>
        <v>12487</v>
      </c>
      <c r="RLS8" s="60">
        <f t="shared" si="195"/>
        <v>12488</v>
      </c>
      <c r="RLT8" s="60">
        <f t="shared" si="195"/>
        <v>12489</v>
      </c>
      <c r="RLU8" s="60">
        <f t="shared" si="195"/>
        <v>12490</v>
      </c>
      <c r="RLV8" s="60">
        <f t="shared" si="195"/>
        <v>12491</v>
      </c>
      <c r="RLW8" s="60">
        <f t="shared" si="195"/>
        <v>12492</v>
      </c>
      <c r="RLX8" s="60">
        <f t="shared" si="195"/>
        <v>12493</v>
      </c>
      <c r="RLY8" s="60">
        <f t="shared" si="195"/>
        <v>12494</v>
      </c>
      <c r="RLZ8" s="60">
        <f t="shared" si="195"/>
        <v>12495</v>
      </c>
      <c r="RMA8" s="60">
        <f t="shared" si="195"/>
        <v>12496</v>
      </c>
      <c r="RMB8" s="60">
        <f t="shared" si="195"/>
        <v>12497</v>
      </c>
      <c r="RMC8" s="60">
        <f t="shared" si="195"/>
        <v>12498</v>
      </c>
      <c r="RMD8" s="60">
        <f t="shared" si="195"/>
        <v>12499</v>
      </c>
      <c r="RME8" s="60">
        <f t="shared" si="195"/>
        <v>12500</v>
      </c>
      <c r="RMF8" s="60">
        <f t="shared" si="195"/>
        <v>12501</v>
      </c>
      <c r="RMG8" s="60">
        <f t="shared" si="195"/>
        <v>12502</v>
      </c>
      <c r="RMH8" s="60">
        <f t="shared" si="195"/>
        <v>12503</v>
      </c>
      <c r="RMI8" s="60">
        <f t="shared" si="195"/>
        <v>12504</v>
      </c>
      <c r="RMJ8" s="60">
        <f t="shared" si="195"/>
        <v>12505</v>
      </c>
      <c r="RMK8" s="60">
        <f t="shared" si="195"/>
        <v>12506</v>
      </c>
      <c r="RML8" s="60">
        <f t="shared" si="195"/>
        <v>12507</v>
      </c>
      <c r="RMM8" s="60">
        <f t="shared" si="195"/>
        <v>12508</v>
      </c>
      <c r="RMN8" s="60">
        <f t="shared" si="195"/>
        <v>12509</v>
      </c>
      <c r="RMO8" s="60">
        <f t="shared" si="195"/>
        <v>12510</v>
      </c>
      <c r="RMP8" s="60">
        <f t="shared" si="195"/>
        <v>12511</v>
      </c>
      <c r="RMQ8" s="60">
        <f t="shared" si="195"/>
        <v>12512</v>
      </c>
      <c r="RMR8" s="60">
        <f t="shared" si="195"/>
        <v>12513</v>
      </c>
      <c r="RMS8" s="60">
        <f t="shared" si="195"/>
        <v>12514</v>
      </c>
      <c r="RMT8" s="60">
        <f t="shared" si="195"/>
        <v>12515</v>
      </c>
      <c r="RMU8" s="60">
        <f t="shared" si="195"/>
        <v>12516</v>
      </c>
      <c r="RMV8" s="60">
        <f t="shared" si="195"/>
        <v>12517</v>
      </c>
      <c r="RMW8" s="60">
        <f t="shared" si="195"/>
        <v>12518</v>
      </c>
      <c r="RMX8" s="60">
        <f t="shared" si="195"/>
        <v>12519</v>
      </c>
      <c r="RMY8" s="60">
        <f t="shared" si="195"/>
        <v>12520</v>
      </c>
      <c r="RMZ8" s="60">
        <f t="shared" si="195"/>
        <v>12521</v>
      </c>
      <c r="RNA8" s="60">
        <f t="shared" si="195"/>
        <v>12522</v>
      </c>
      <c r="RNB8" s="60">
        <f t="shared" si="195"/>
        <v>12523</v>
      </c>
      <c r="RNC8" s="60">
        <f t="shared" si="195"/>
        <v>12524</v>
      </c>
      <c r="RND8" s="60">
        <f t="shared" si="195"/>
        <v>12525</v>
      </c>
      <c r="RNE8" s="60">
        <f t="shared" si="195"/>
        <v>12526</v>
      </c>
      <c r="RNF8" s="60">
        <f t="shared" si="195"/>
        <v>12527</v>
      </c>
      <c r="RNG8" s="60">
        <f t="shared" si="195"/>
        <v>12528</v>
      </c>
      <c r="RNH8" s="60">
        <f t="shared" si="195"/>
        <v>12529</v>
      </c>
      <c r="RNI8" s="60">
        <f t="shared" si="195"/>
        <v>12530</v>
      </c>
      <c r="RNJ8" s="60">
        <f t="shared" si="195"/>
        <v>12531</v>
      </c>
      <c r="RNK8" s="60">
        <f t="shared" si="195"/>
        <v>12532</v>
      </c>
      <c r="RNL8" s="60">
        <f t="shared" si="195"/>
        <v>12533</v>
      </c>
      <c r="RNM8" s="60">
        <f t="shared" si="195"/>
        <v>12534</v>
      </c>
      <c r="RNN8" s="60">
        <f t="shared" si="195"/>
        <v>12535</v>
      </c>
      <c r="RNO8" s="60">
        <f t="shared" si="195"/>
        <v>12536</v>
      </c>
      <c r="RNP8" s="60">
        <f t="shared" si="195"/>
        <v>12537</v>
      </c>
      <c r="RNQ8" s="60">
        <f t="shared" si="195"/>
        <v>12538</v>
      </c>
      <c r="RNR8" s="60">
        <f t="shared" si="195"/>
        <v>12539</v>
      </c>
      <c r="RNS8" s="60">
        <f t="shared" si="195"/>
        <v>12540</v>
      </c>
      <c r="RNT8" s="60">
        <f t="shared" si="195"/>
        <v>12541</v>
      </c>
      <c r="RNU8" s="60">
        <f t="shared" si="195"/>
        <v>12542</v>
      </c>
      <c r="RNV8" s="60">
        <f t="shared" si="195"/>
        <v>12543</v>
      </c>
      <c r="RNW8" s="60">
        <f t="shared" si="195"/>
        <v>12544</v>
      </c>
      <c r="RNX8" s="60">
        <f t="shared" si="195"/>
        <v>12545</v>
      </c>
      <c r="RNY8" s="60">
        <f t="shared" si="195"/>
        <v>12546</v>
      </c>
      <c r="RNZ8" s="60">
        <f t="shared" ref="RNZ8:RQK8" si="196">RNY8+1</f>
        <v>12547</v>
      </c>
      <c r="ROA8" s="60">
        <f t="shared" si="196"/>
        <v>12548</v>
      </c>
      <c r="ROB8" s="60">
        <f t="shared" si="196"/>
        <v>12549</v>
      </c>
      <c r="ROC8" s="60">
        <f t="shared" si="196"/>
        <v>12550</v>
      </c>
      <c r="ROD8" s="60">
        <f t="shared" si="196"/>
        <v>12551</v>
      </c>
      <c r="ROE8" s="60">
        <f t="shared" si="196"/>
        <v>12552</v>
      </c>
      <c r="ROF8" s="60">
        <f t="shared" si="196"/>
        <v>12553</v>
      </c>
      <c r="ROG8" s="60">
        <f t="shared" si="196"/>
        <v>12554</v>
      </c>
      <c r="ROH8" s="60">
        <f t="shared" si="196"/>
        <v>12555</v>
      </c>
      <c r="ROI8" s="60">
        <f t="shared" si="196"/>
        <v>12556</v>
      </c>
      <c r="ROJ8" s="60">
        <f t="shared" si="196"/>
        <v>12557</v>
      </c>
      <c r="ROK8" s="60">
        <f t="shared" si="196"/>
        <v>12558</v>
      </c>
      <c r="ROL8" s="60">
        <f t="shared" si="196"/>
        <v>12559</v>
      </c>
      <c r="ROM8" s="60">
        <f t="shared" si="196"/>
        <v>12560</v>
      </c>
      <c r="RON8" s="60">
        <f t="shared" si="196"/>
        <v>12561</v>
      </c>
      <c r="ROO8" s="60">
        <f t="shared" si="196"/>
        <v>12562</v>
      </c>
      <c r="ROP8" s="60">
        <f t="shared" si="196"/>
        <v>12563</v>
      </c>
      <c r="ROQ8" s="60">
        <f t="shared" si="196"/>
        <v>12564</v>
      </c>
      <c r="ROR8" s="60">
        <f t="shared" si="196"/>
        <v>12565</v>
      </c>
      <c r="ROS8" s="60">
        <f t="shared" si="196"/>
        <v>12566</v>
      </c>
      <c r="ROT8" s="60">
        <f t="shared" si="196"/>
        <v>12567</v>
      </c>
      <c r="ROU8" s="60">
        <f t="shared" si="196"/>
        <v>12568</v>
      </c>
      <c r="ROV8" s="60">
        <f t="shared" si="196"/>
        <v>12569</v>
      </c>
      <c r="ROW8" s="60">
        <f t="shared" si="196"/>
        <v>12570</v>
      </c>
      <c r="ROX8" s="60">
        <f t="shared" si="196"/>
        <v>12571</v>
      </c>
      <c r="ROY8" s="60">
        <f t="shared" si="196"/>
        <v>12572</v>
      </c>
      <c r="ROZ8" s="60">
        <f t="shared" si="196"/>
        <v>12573</v>
      </c>
      <c r="RPA8" s="60">
        <f t="shared" si="196"/>
        <v>12574</v>
      </c>
      <c r="RPB8" s="60">
        <f t="shared" si="196"/>
        <v>12575</v>
      </c>
      <c r="RPC8" s="60">
        <f t="shared" si="196"/>
        <v>12576</v>
      </c>
      <c r="RPD8" s="60">
        <f t="shared" si="196"/>
        <v>12577</v>
      </c>
      <c r="RPE8" s="60">
        <f t="shared" si="196"/>
        <v>12578</v>
      </c>
      <c r="RPF8" s="60">
        <f t="shared" si="196"/>
        <v>12579</v>
      </c>
      <c r="RPG8" s="60">
        <f t="shared" si="196"/>
        <v>12580</v>
      </c>
      <c r="RPH8" s="60">
        <f t="shared" si="196"/>
        <v>12581</v>
      </c>
      <c r="RPI8" s="60">
        <f t="shared" si="196"/>
        <v>12582</v>
      </c>
      <c r="RPJ8" s="60">
        <f t="shared" si="196"/>
        <v>12583</v>
      </c>
      <c r="RPK8" s="60">
        <f t="shared" si="196"/>
        <v>12584</v>
      </c>
      <c r="RPL8" s="60">
        <f t="shared" si="196"/>
        <v>12585</v>
      </c>
      <c r="RPM8" s="60">
        <f t="shared" si="196"/>
        <v>12586</v>
      </c>
      <c r="RPN8" s="60">
        <f t="shared" si="196"/>
        <v>12587</v>
      </c>
      <c r="RPO8" s="60">
        <f t="shared" si="196"/>
        <v>12588</v>
      </c>
      <c r="RPP8" s="60">
        <f t="shared" si="196"/>
        <v>12589</v>
      </c>
      <c r="RPQ8" s="60">
        <f t="shared" si="196"/>
        <v>12590</v>
      </c>
      <c r="RPR8" s="60">
        <f t="shared" si="196"/>
        <v>12591</v>
      </c>
      <c r="RPS8" s="60">
        <f t="shared" si="196"/>
        <v>12592</v>
      </c>
      <c r="RPT8" s="60">
        <f t="shared" si="196"/>
        <v>12593</v>
      </c>
      <c r="RPU8" s="60">
        <f t="shared" si="196"/>
        <v>12594</v>
      </c>
      <c r="RPV8" s="60">
        <f t="shared" si="196"/>
        <v>12595</v>
      </c>
      <c r="RPW8" s="60">
        <f t="shared" si="196"/>
        <v>12596</v>
      </c>
      <c r="RPX8" s="60">
        <f t="shared" si="196"/>
        <v>12597</v>
      </c>
      <c r="RPY8" s="60">
        <f t="shared" si="196"/>
        <v>12598</v>
      </c>
      <c r="RPZ8" s="60">
        <f t="shared" si="196"/>
        <v>12599</v>
      </c>
      <c r="RQA8" s="60">
        <f t="shared" si="196"/>
        <v>12600</v>
      </c>
      <c r="RQB8" s="60">
        <f t="shared" si="196"/>
        <v>12601</v>
      </c>
      <c r="RQC8" s="60">
        <f t="shared" si="196"/>
        <v>12602</v>
      </c>
      <c r="RQD8" s="60">
        <f t="shared" si="196"/>
        <v>12603</v>
      </c>
      <c r="RQE8" s="60">
        <f t="shared" si="196"/>
        <v>12604</v>
      </c>
      <c r="RQF8" s="60">
        <f t="shared" si="196"/>
        <v>12605</v>
      </c>
      <c r="RQG8" s="60">
        <f t="shared" si="196"/>
        <v>12606</v>
      </c>
      <c r="RQH8" s="60">
        <f t="shared" si="196"/>
        <v>12607</v>
      </c>
      <c r="RQI8" s="60">
        <f t="shared" si="196"/>
        <v>12608</v>
      </c>
      <c r="RQJ8" s="60">
        <f t="shared" si="196"/>
        <v>12609</v>
      </c>
      <c r="RQK8" s="60">
        <f t="shared" si="196"/>
        <v>12610</v>
      </c>
      <c r="RQL8" s="60">
        <f t="shared" ref="RQL8:RSW8" si="197">RQK8+1</f>
        <v>12611</v>
      </c>
      <c r="RQM8" s="60">
        <f t="shared" si="197"/>
        <v>12612</v>
      </c>
      <c r="RQN8" s="60">
        <f t="shared" si="197"/>
        <v>12613</v>
      </c>
      <c r="RQO8" s="60">
        <f t="shared" si="197"/>
        <v>12614</v>
      </c>
      <c r="RQP8" s="60">
        <f t="shared" si="197"/>
        <v>12615</v>
      </c>
      <c r="RQQ8" s="60">
        <f t="shared" si="197"/>
        <v>12616</v>
      </c>
      <c r="RQR8" s="60">
        <f t="shared" si="197"/>
        <v>12617</v>
      </c>
      <c r="RQS8" s="60">
        <f t="shared" si="197"/>
        <v>12618</v>
      </c>
      <c r="RQT8" s="60">
        <f t="shared" si="197"/>
        <v>12619</v>
      </c>
      <c r="RQU8" s="60">
        <f t="shared" si="197"/>
        <v>12620</v>
      </c>
      <c r="RQV8" s="60">
        <f t="shared" si="197"/>
        <v>12621</v>
      </c>
      <c r="RQW8" s="60">
        <f t="shared" si="197"/>
        <v>12622</v>
      </c>
      <c r="RQX8" s="60">
        <f t="shared" si="197"/>
        <v>12623</v>
      </c>
      <c r="RQY8" s="60">
        <f t="shared" si="197"/>
        <v>12624</v>
      </c>
      <c r="RQZ8" s="60">
        <f t="shared" si="197"/>
        <v>12625</v>
      </c>
      <c r="RRA8" s="60">
        <f t="shared" si="197"/>
        <v>12626</v>
      </c>
      <c r="RRB8" s="60">
        <f t="shared" si="197"/>
        <v>12627</v>
      </c>
      <c r="RRC8" s="60">
        <f t="shared" si="197"/>
        <v>12628</v>
      </c>
      <c r="RRD8" s="60">
        <f t="shared" si="197"/>
        <v>12629</v>
      </c>
      <c r="RRE8" s="60">
        <f t="shared" si="197"/>
        <v>12630</v>
      </c>
      <c r="RRF8" s="60">
        <f t="shared" si="197"/>
        <v>12631</v>
      </c>
      <c r="RRG8" s="60">
        <f t="shared" si="197"/>
        <v>12632</v>
      </c>
      <c r="RRH8" s="60">
        <f t="shared" si="197"/>
        <v>12633</v>
      </c>
      <c r="RRI8" s="60">
        <f t="shared" si="197"/>
        <v>12634</v>
      </c>
      <c r="RRJ8" s="60">
        <f t="shared" si="197"/>
        <v>12635</v>
      </c>
      <c r="RRK8" s="60">
        <f t="shared" si="197"/>
        <v>12636</v>
      </c>
      <c r="RRL8" s="60">
        <f t="shared" si="197"/>
        <v>12637</v>
      </c>
      <c r="RRM8" s="60">
        <f t="shared" si="197"/>
        <v>12638</v>
      </c>
      <c r="RRN8" s="60">
        <f t="shared" si="197"/>
        <v>12639</v>
      </c>
      <c r="RRO8" s="60">
        <f t="shared" si="197"/>
        <v>12640</v>
      </c>
      <c r="RRP8" s="60">
        <f t="shared" si="197"/>
        <v>12641</v>
      </c>
      <c r="RRQ8" s="60">
        <f t="shared" si="197"/>
        <v>12642</v>
      </c>
      <c r="RRR8" s="60">
        <f t="shared" si="197"/>
        <v>12643</v>
      </c>
      <c r="RRS8" s="60">
        <f t="shared" si="197"/>
        <v>12644</v>
      </c>
      <c r="RRT8" s="60">
        <f t="shared" si="197"/>
        <v>12645</v>
      </c>
      <c r="RRU8" s="60">
        <f t="shared" si="197"/>
        <v>12646</v>
      </c>
      <c r="RRV8" s="60">
        <f t="shared" si="197"/>
        <v>12647</v>
      </c>
      <c r="RRW8" s="60">
        <f t="shared" si="197"/>
        <v>12648</v>
      </c>
      <c r="RRX8" s="60">
        <f t="shared" si="197"/>
        <v>12649</v>
      </c>
      <c r="RRY8" s="60">
        <f t="shared" si="197"/>
        <v>12650</v>
      </c>
      <c r="RRZ8" s="60">
        <f t="shared" si="197"/>
        <v>12651</v>
      </c>
      <c r="RSA8" s="60">
        <f t="shared" si="197"/>
        <v>12652</v>
      </c>
      <c r="RSB8" s="60">
        <f t="shared" si="197"/>
        <v>12653</v>
      </c>
      <c r="RSC8" s="60">
        <f t="shared" si="197"/>
        <v>12654</v>
      </c>
      <c r="RSD8" s="60">
        <f t="shared" si="197"/>
        <v>12655</v>
      </c>
      <c r="RSE8" s="60">
        <f t="shared" si="197"/>
        <v>12656</v>
      </c>
      <c r="RSF8" s="60">
        <f t="shared" si="197"/>
        <v>12657</v>
      </c>
      <c r="RSG8" s="60">
        <f t="shared" si="197"/>
        <v>12658</v>
      </c>
      <c r="RSH8" s="60">
        <f t="shared" si="197"/>
        <v>12659</v>
      </c>
      <c r="RSI8" s="60">
        <f t="shared" si="197"/>
        <v>12660</v>
      </c>
      <c r="RSJ8" s="60">
        <f t="shared" si="197"/>
        <v>12661</v>
      </c>
      <c r="RSK8" s="60">
        <f t="shared" si="197"/>
        <v>12662</v>
      </c>
      <c r="RSL8" s="60">
        <f t="shared" si="197"/>
        <v>12663</v>
      </c>
      <c r="RSM8" s="60">
        <f t="shared" si="197"/>
        <v>12664</v>
      </c>
      <c r="RSN8" s="60">
        <f t="shared" si="197"/>
        <v>12665</v>
      </c>
      <c r="RSO8" s="60">
        <f t="shared" si="197"/>
        <v>12666</v>
      </c>
      <c r="RSP8" s="60">
        <f t="shared" si="197"/>
        <v>12667</v>
      </c>
      <c r="RSQ8" s="60">
        <f t="shared" si="197"/>
        <v>12668</v>
      </c>
      <c r="RSR8" s="60">
        <f t="shared" si="197"/>
        <v>12669</v>
      </c>
      <c r="RSS8" s="60">
        <f t="shared" si="197"/>
        <v>12670</v>
      </c>
      <c r="RST8" s="60">
        <f t="shared" si="197"/>
        <v>12671</v>
      </c>
      <c r="RSU8" s="60">
        <f t="shared" si="197"/>
        <v>12672</v>
      </c>
      <c r="RSV8" s="60">
        <f t="shared" si="197"/>
        <v>12673</v>
      </c>
      <c r="RSW8" s="60">
        <f t="shared" si="197"/>
        <v>12674</v>
      </c>
      <c r="RSX8" s="60">
        <f t="shared" ref="RSX8:RVI8" si="198">RSW8+1</f>
        <v>12675</v>
      </c>
      <c r="RSY8" s="60">
        <f t="shared" si="198"/>
        <v>12676</v>
      </c>
      <c r="RSZ8" s="60">
        <f t="shared" si="198"/>
        <v>12677</v>
      </c>
      <c r="RTA8" s="60">
        <f t="shared" si="198"/>
        <v>12678</v>
      </c>
      <c r="RTB8" s="60">
        <f t="shared" si="198"/>
        <v>12679</v>
      </c>
      <c r="RTC8" s="60">
        <f t="shared" si="198"/>
        <v>12680</v>
      </c>
      <c r="RTD8" s="60">
        <f t="shared" si="198"/>
        <v>12681</v>
      </c>
      <c r="RTE8" s="60">
        <f t="shared" si="198"/>
        <v>12682</v>
      </c>
      <c r="RTF8" s="60">
        <f t="shared" si="198"/>
        <v>12683</v>
      </c>
      <c r="RTG8" s="60">
        <f t="shared" si="198"/>
        <v>12684</v>
      </c>
      <c r="RTH8" s="60">
        <f t="shared" si="198"/>
        <v>12685</v>
      </c>
      <c r="RTI8" s="60">
        <f t="shared" si="198"/>
        <v>12686</v>
      </c>
      <c r="RTJ8" s="60">
        <f t="shared" si="198"/>
        <v>12687</v>
      </c>
      <c r="RTK8" s="60">
        <f t="shared" si="198"/>
        <v>12688</v>
      </c>
      <c r="RTL8" s="60">
        <f t="shared" si="198"/>
        <v>12689</v>
      </c>
      <c r="RTM8" s="60">
        <f t="shared" si="198"/>
        <v>12690</v>
      </c>
      <c r="RTN8" s="60">
        <f t="shared" si="198"/>
        <v>12691</v>
      </c>
      <c r="RTO8" s="60">
        <f t="shared" si="198"/>
        <v>12692</v>
      </c>
      <c r="RTP8" s="60">
        <f t="shared" si="198"/>
        <v>12693</v>
      </c>
      <c r="RTQ8" s="60">
        <f t="shared" si="198"/>
        <v>12694</v>
      </c>
      <c r="RTR8" s="60">
        <f t="shared" si="198"/>
        <v>12695</v>
      </c>
      <c r="RTS8" s="60">
        <f t="shared" si="198"/>
        <v>12696</v>
      </c>
      <c r="RTT8" s="60">
        <f t="shared" si="198"/>
        <v>12697</v>
      </c>
      <c r="RTU8" s="60">
        <f t="shared" si="198"/>
        <v>12698</v>
      </c>
      <c r="RTV8" s="60">
        <f t="shared" si="198"/>
        <v>12699</v>
      </c>
      <c r="RTW8" s="60">
        <f t="shared" si="198"/>
        <v>12700</v>
      </c>
      <c r="RTX8" s="60">
        <f t="shared" si="198"/>
        <v>12701</v>
      </c>
      <c r="RTY8" s="60">
        <f t="shared" si="198"/>
        <v>12702</v>
      </c>
      <c r="RTZ8" s="60">
        <f t="shared" si="198"/>
        <v>12703</v>
      </c>
      <c r="RUA8" s="60">
        <f t="shared" si="198"/>
        <v>12704</v>
      </c>
      <c r="RUB8" s="60">
        <f t="shared" si="198"/>
        <v>12705</v>
      </c>
      <c r="RUC8" s="60">
        <f t="shared" si="198"/>
        <v>12706</v>
      </c>
      <c r="RUD8" s="60">
        <f t="shared" si="198"/>
        <v>12707</v>
      </c>
      <c r="RUE8" s="60">
        <f t="shared" si="198"/>
        <v>12708</v>
      </c>
      <c r="RUF8" s="60">
        <f t="shared" si="198"/>
        <v>12709</v>
      </c>
      <c r="RUG8" s="60">
        <f t="shared" si="198"/>
        <v>12710</v>
      </c>
      <c r="RUH8" s="60">
        <f t="shared" si="198"/>
        <v>12711</v>
      </c>
      <c r="RUI8" s="60">
        <f t="shared" si="198"/>
        <v>12712</v>
      </c>
      <c r="RUJ8" s="60">
        <f t="shared" si="198"/>
        <v>12713</v>
      </c>
      <c r="RUK8" s="60">
        <f t="shared" si="198"/>
        <v>12714</v>
      </c>
      <c r="RUL8" s="60">
        <f t="shared" si="198"/>
        <v>12715</v>
      </c>
      <c r="RUM8" s="60">
        <f t="shared" si="198"/>
        <v>12716</v>
      </c>
      <c r="RUN8" s="60">
        <f t="shared" si="198"/>
        <v>12717</v>
      </c>
      <c r="RUO8" s="60">
        <f t="shared" si="198"/>
        <v>12718</v>
      </c>
      <c r="RUP8" s="60">
        <f t="shared" si="198"/>
        <v>12719</v>
      </c>
      <c r="RUQ8" s="60">
        <f t="shared" si="198"/>
        <v>12720</v>
      </c>
      <c r="RUR8" s="60">
        <f t="shared" si="198"/>
        <v>12721</v>
      </c>
      <c r="RUS8" s="60">
        <f t="shared" si="198"/>
        <v>12722</v>
      </c>
      <c r="RUT8" s="60">
        <f t="shared" si="198"/>
        <v>12723</v>
      </c>
      <c r="RUU8" s="60">
        <f t="shared" si="198"/>
        <v>12724</v>
      </c>
      <c r="RUV8" s="60">
        <f t="shared" si="198"/>
        <v>12725</v>
      </c>
      <c r="RUW8" s="60">
        <f t="shared" si="198"/>
        <v>12726</v>
      </c>
      <c r="RUX8" s="60">
        <f t="shared" si="198"/>
        <v>12727</v>
      </c>
      <c r="RUY8" s="60">
        <f t="shared" si="198"/>
        <v>12728</v>
      </c>
      <c r="RUZ8" s="60">
        <f t="shared" si="198"/>
        <v>12729</v>
      </c>
      <c r="RVA8" s="60">
        <f t="shared" si="198"/>
        <v>12730</v>
      </c>
      <c r="RVB8" s="60">
        <f t="shared" si="198"/>
        <v>12731</v>
      </c>
      <c r="RVC8" s="60">
        <f t="shared" si="198"/>
        <v>12732</v>
      </c>
      <c r="RVD8" s="60">
        <f t="shared" si="198"/>
        <v>12733</v>
      </c>
      <c r="RVE8" s="60">
        <f t="shared" si="198"/>
        <v>12734</v>
      </c>
      <c r="RVF8" s="60">
        <f t="shared" si="198"/>
        <v>12735</v>
      </c>
      <c r="RVG8" s="60">
        <f t="shared" si="198"/>
        <v>12736</v>
      </c>
      <c r="RVH8" s="60">
        <f t="shared" si="198"/>
        <v>12737</v>
      </c>
      <c r="RVI8" s="60">
        <f t="shared" si="198"/>
        <v>12738</v>
      </c>
      <c r="RVJ8" s="60">
        <f t="shared" ref="RVJ8:RXU8" si="199">RVI8+1</f>
        <v>12739</v>
      </c>
      <c r="RVK8" s="60">
        <f t="shared" si="199"/>
        <v>12740</v>
      </c>
      <c r="RVL8" s="60">
        <f t="shared" si="199"/>
        <v>12741</v>
      </c>
      <c r="RVM8" s="60">
        <f t="shared" si="199"/>
        <v>12742</v>
      </c>
      <c r="RVN8" s="60">
        <f t="shared" si="199"/>
        <v>12743</v>
      </c>
      <c r="RVO8" s="60">
        <f t="shared" si="199"/>
        <v>12744</v>
      </c>
      <c r="RVP8" s="60">
        <f t="shared" si="199"/>
        <v>12745</v>
      </c>
      <c r="RVQ8" s="60">
        <f t="shared" si="199"/>
        <v>12746</v>
      </c>
      <c r="RVR8" s="60">
        <f t="shared" si="199"/>
        <v>12747</v>
      </c>
      <c r="RVS8" s="60">
        <f t="shared" si="199"/>
        <v>12748</v>
      </c>
      <c r="RVT8" s="60">
        <f t="shared" si="199"/>
        <v>12749</v>
      </c>
      <c r="RVU8" s="60">
        <f t="shared" si="199"/>
        <v>12750</v>
      </c>
      <c r="RVV8" s="60">
        <f t="shared" si="199"/>
        <v>12751</v>
      </c>
      <c r="RVW8" s="60">
        <f t="shared" si="199"/>
        <v>12752</v>
      </c>
      <c r="RVX8" s="60">
        <f t="shared" si="199"/>
        <v>12753</v>
      </c>
      <c r="RVY8" s="60">
        <f t="shared" si="199"/>
        <v>12754</v>
      </c>
      <c r="RVZ8" s="60">
        <f t="shared" si="199"/>
        <v>12755</v>
      </c>
      <c r="RWA8" s="60">
        <f t="shared" si="199"/>
        <v>12756</v>
      </c>
      <c r="RWB8" s="60">
        <f t="shared" si="199"/>
        <v>12757</v>
      </c>
      <c r="RWC8" s="60">
        <f t="shared" si="199"/>
        <v>12758</v>
      </c>
      <c r="RWD8" s="60">
        <f t="shared" si="199"/>
        <v>12759</v>
      </c>
      <c r="RWE8" s="60">
        <f t="shared" si="199"/>
        <v>12760</v>
      </c>
      <c r="RWF8" s="60">
        <f t="shared" si="199"/>
        <v>12761</v>
      </c>
      <c r="RWG8" s="60">
        <f t="shared" si="199"/>
        <v>12762</v>
      </c>
      <c r="RWH8" s="60">
        <f t="shared" si="199"/>
        <v>12763</v>
      </c>
      <c r="RWI8" s="60">
        <f t="shared" si="199"/>
        <v>12764</v>
      </c>
      <c r="RWJ8" s="60">
        <f t="shared" si="199"/>
        <v>12765</v>
      </c>
      <c r="RWK8" s="60">
        <f t="shared" si="199"/>
        <v>12766</v>
      </c>
      <c r="RWL8" s="60">
        <f t="shared" si="199"/>
        <v>12767</v>
      </c>
      <c r="RWM8" s="60">
        <f t="shared" si="199"/>
        <v>12768</v>
      </c>
      <c r="RWN8" s="60">
        <f t="shared" si="199"/>
        <v>12769</v>
      </c>
      <c r="RWO8" s="60">
        <f t="shared" si="199"/>
        <v>12770</v>
      </c>
      <c r="RWP8" s="60">
        <f t="shared" si="199"/>
        <v>12771</v>
      </c>
      <c r="RWQ8" s="60">
        <f t="shared" si="199"/>
        <v>12772</v>
      </c>
      <c r="RWR8" s="60">
        <f t="shared" si="199"/>
        <v>12773</v>
      </c>
      <c r="RWS8" s="60">
        <f t="shared" si="199"/>
        <v>12774</v>
      </c>
      <c r="RWT8" s="60">
        <f t="shared" si="199"/>
        <v>12775</v>
      </c>
      <c r="RWU8" s="60">
        <f t="shared" si="199"/>
        <v>12776</v>
      </c>
      <c r="RWV8" s="60">
        <f t="shared" si="199"/>
        <v>12777</v>
      </c>
      <c r="RWW8" s="60">
        <f t="shared" si="199"/>
        <v>12778</v>
      </c>
      <c r="RWX8" s="60">
        <f t="shared" si="199"/>
        <v>12779</v>
      </c>
      <c r="RWY8" s="60">
        <f t="shared" si="199"/>
        <v>12780</v>
      </c>
      <c r="RWZ8" s="60">
        <f t="shared" si="199"/>
        <v>12781</v>
      </c>
      <c r="RXA8" s="60">
        <f t="shared" si="199"/>
        <v>12782</v>
      </c>
      <c r="RXB8" s="60">
        <f t="shared" si="199"/>
        <v>12783</v>
      </c>
      <c r="RXC8" s="60">
        <f t="shared" si="199"/>
        <v>12784</v>
      </c>
      <c r="RXD8" s="60">
        <f t="shared" si="199"/>
        <v>12785</v>
      </c>
      <c r="RXE8" s="60">
        <f t="shared" si="199"/>
        <v>12786</v>
      </c>
      <c r="RXF8" s="60">
        <f t="shared" si="199"/>
        <v>12787</v>
      </c>
      <c r="RXG8" s="60">
        <f t="shared" si="199"/>
        <v>12788</v>
      </c>
      <c r="RXH8" s="60">
        <f t="shared" si="199"/>
        <v>12789</v>
      </c>
      <c r="RXI8" s="60">
        <f t="shared" si="199"/>
        <v>12790</v>
      </c>
      <c r="RXJ8" s="60">
        <f t="shared" si="199"/>
        <v>12791</v>
      </c>
      <c r="RXK8" s="60">
        <f t="shared" si="199"/>
        <v>12792</v>
      </c>
      <c r="RXL8" s="60">
        <f t="shared" si="199"/>
        <v>12793</v>
      </c>
      <c r="RXM8" s="60">
        <f t="shared" si="199"/>
        <v>12794</v>
      </c>
      <c r="RXN8" s="60">
        <f t="shared" si="199"/>
        <v>12795</v>
      </c>
      <c r="RXO8" s="60">
        <f t="shared" si="199"/>
        <v>12796</v>
      </c>
      <c r="RXP8" s="60">
        <f t="shared" si="199"/>
        <v>12797</v>
      </c>
      <c r="RXQ8" s="60">
        <f t="shared" si="199"/>
        <v>12798</v>
      </c>
      <c r="RXR8" s="60">
        <f t="shared" si="199"/>
        <v>12799</v>
      </c>
      <c r="RXS8" s="60">
        <f t="shared" si="199"/>
        <v>12800</v>
      </c>
      <c r="RXT8" s="60">
        <f t="shared" si="199"/>
        <v>12801</v>
      </c>
      <c r="RXU8" s="60">
        <f t="shared" si="199"/>
        <v>12802</v>
      </c>
      <c r="RXV8" s="60">
        <f t="shared" ref="RXV8:SAG8" si="200">RXU8+1</f>
        <v>12803</v>
      </c>
      <c r="RXW8" s="60">
        <f t="shared" si="200"/>
        <v>12804</v>
      </c>
      <c r="RXX8" s="60">
        <f t="shared" si="200"/>
        <v>12805</v>
      </c>
      <c r="RXY8" s="60">
        <f t="shared" si="200"/>
        <v>12806</v>
      </c>
      <c r="RXZ8" s="60">
        <f t="shared" si="200"/>
        <v>12807</v>
      </c>
      <c r="RYA8" s="60">
        <f t="shared" si="200"/>
        <v>12808</v>
      </c>
      <c r="RYB8" s="60">
        <f t="shared" si="200"/>
        <v>12809</v>
      </c>
      <c r="RYC8" s="60">
        <f t="shared" si="200"/>
        <v>12810</v>
      </c>
      <c r="RYD8" s="60">
        <f t="shared" si="200"/>
        <v>12811</v>
      </c>
      <c r="RYE8" s="60">
        <f t="shared" si="200"/>
        <v>12812</v>
      </c>
      <c r="RYF8" s="60">
        <f t="shared" si="200"/>
        <v>12813</v>
      </c>
      <c r="RYG8" s="60">
        <f t="shared" si="200"/>
        <v>12814</v>
      </c>
      <c r="RYH8" s="60">
        <f t="shared" si="200"/>
        <v>12815</v>
      </c>
      <c r="RYI8" s="60">
        <f t="shared" si="200"/>
        <v>12816</v>
      </c>
      <c r="RYJ8" s="60">
        <f t="shared" si="200"/>
        <v>12817</v>
      </c>
      <c r="RYK8" s="60">
        <f t="shared" si="200"/>
        <v>12818</v>
      </c>
      <c r="RYL8" s="60">
        <f t="shared" si="200"/>
        <v>12819</v>
      </c>
      <c r="RYM8" s="60">
        <f t="shared" si="200"/>
        <v>12820</v>
      </c>
      <c r="RYN8" s="60">
        <f t="shared" si="200"/>
        <v>12821</v>
      </c>
      <c r="RYO8" s="60">
        <f t="shared" si="200"/>
        <v>12822</v>
      </c>
      <c r="RYP8" s="60">
        <f t="shared" si="200"/>
        <v>12823</v>
      </c>
      <c r="RYQ8" s="60">
        <f t="shared" si="200"/>
        <v>12824</v>
      </c>
      <c r="RYR8" s="60">
        <f t="shared" si="200"/>
        <v>12825</v>
      </c>
      <c r="RYS8" s="60">
        <f t="shared" si="200"/>
        <v>12826</v>
      </c>
      <c r="RYT8" s="60">
        <f t="shared" si="200"/>
        <v>12827</v>
      </c>
      <c r="RYU8" s="60">
        <f t="shared" si="200"/>
        <v>12828</v>
      </c>
      <c r="RYV8" s="60">
        <f t="shared" si="200"/>
        <v>12829</v>
      </c>
      <c r="RYW8" s="60">
        <f t="shared" si="200"/>
        <v>12830</v>
      </c>
      <c r="RYX8" s="60">
        <f t="shared" si="200"/>
        <v>12831</v>
      </c>
      <c r="RYY8" s="60">
        <f t="shared" si="200"/>
        <v>12832</v>
      </c>
      <c r="RYZ8" s="60">
        <f t="shared" si="200"/>
        <v>12833</v>
      </c>
      <c r="RZA8" s="60">
        <f t="shared" si="200"/>
        <v>12834</v>
      </c>
      <c r="RZB8" s="60">
        <f t="shared" si="200"/>
        <v>12835</v>
      </c>
      <c r="RZC8" s="60">
        <f t="shared" si="200"/>
        <v>12836</v>
      </c>
      <c r="RZD8" s="60">
        <f t="shared" si="200"/>
        <v>12837</v>
      </c>
      <c r="RZE8" s="60">
        <f t="shared" si="200"/>
        <v>12838</v>
      </c>
      <c r="RZF8" s="60">
        <f t="shared" si="200"/>
        <v>12839</v>
      </c>
      <c r="RZG8" s="60">
        <f t="shared" si="200"/>
        <v>12840</v>
      </c>
      <c r="RZH8" s="60">
        <f t="shared" si="200"/>
        <v>12841</v>
      </c>
      <c r="RZI8" s="60">
        <f t="shared" si="200"/>
        <v>12842</v>
      </c>
      <c r="RZJ8" s="60">
        <f t="shared" si="200"/>
        <v>12843</v>
      </c>
      <c r="RZK8" s="60">
        <f t="shared" si="200"/>
        <v>12844</v>
      </c>
      <c r="RZL8" s="60">
        <f t="shared" si="200"/>
        <v>12845</v>
      </c>
      <c r="RZM8" s="60">
        <f t="shared" si="200"/>
        <v>12846</v>
      </c>
      <c r="RZN8" s="60">
        <f t="shared" si="200"/>
        <v>12847</v>
      </c>
      <c r="RZO8" s="60">
        <f t="shared" si="200"/>
        <v>12848</v>
      </c>
      <c r="RZP8" s="60">
        <f t="shared" si="200"/>
        <v>12849</v>
      </c>
      <c r="RZQ8" s="60">
        <f t="shared" si="200"/>
        <v>12850</v>
      </c>
      <c r="RZR8" s="60">
        <f t="shared" si="200"/>
        <v>12851</v>
      </c>
      <c r="RZS8" s="60">
        <f t="shared" si="200"/>
        <v>12852</v>
      </c>
      <c r="RZT8" s="60">
        <f t="shared" si="200"/>
        <v>12853</v>
      </c>
      <c r="RZU8" s="60">
        <f t="shared" si="200"/>
        <v>12854</v>
      </c>
      <c r="RZV8" s="60">
        <f t="shared" si="200"/>
        <v>12855</v>
      </c>
      <c r="RZW8" s="60">
        <f t="shared" si="200"/>
        <v>12856</v>
      </c>
      <c r="RZX8" s="60">
        <f t="shared" si="200"/>
        <v>12857</v>
      </c>
      <c r="RZY8" s="60">
        <f t="shared" si="200"/>
        <v>12858</v>
      </c>
      <c r="RZZ8" s="60">
        <f t="shared" si="200"/>
        <v>12859</v>
      </c>
      <c r="SAA8" s="60">
        <f t="shared" si="200"/>
        <v>12860</v>
      </c>
      <c r="SAB8" s="60">
        <f t="shared" si="200"/>
        <v>12861</v>
      </c>
      <c r="SAC8" s="60">
        <f t="shared" si="200"/>
        <v>12862</v>
      </c>
      <c r="SAD8" s="60">
        <f t="shared" si="200"/>
        <v>12863</v>
      </c>
      <c r="SAE8" s="60">
        <f t="shared" si="200"/>
        <v>12864</v>
      </c>
      <c r="SAF8" s="60">
        <f t="shared" si="200"/>
        <v>12865</v>
      </c>
      <c r="SAG8" s="60">
        <f t="shared" si="200"/>
        <v>12866</v>
      </c>
      <c r="SAH8" s="60">
        <f t="shared" ref="SAH8:SCS8" si="201">SAG8+1</f>
        <v>12867</v>
      </c>
      <c r="SAI8" s="60">
        <f t="shared" si="201"/>
        <v>12868</v>
      </c>
      <c r="SAJ8" s="60">
        <f t="shared" si="201"/>
        <v>12869</v>
      </c>
      <c r="SAK8" s="60">
        <f t="shared" si="201"/>
        <v>12870</v>
      </c>
      <c r="SAL8" s="60">
        <f t="shared" si="201"/>
        <v>12871</v>
      </c>
      <c r="SAM8" s="60">
        <f t="shared" si="201"/>
        <v>12872</v>
      </c>
      <c r="SAN8" s="60">
        <f t="shared" si="201"/>
        <v>12873</v>
      </c>
      <c r="SAO8" s="60">
        <f t="shared" si="201"/>
        <v>12874</v>
      </c>
      <c r="SAP8" s="60">
        <f t="shared" si="201"/>
        <v>12875</v>
      </c>
      <c r="SAQ8" s="60">
        <f t="shared" si="201"/>
        <v>12876</v>
      </c>
      <c r="SAR8" s="60">
        <f t="shared" si="201"/>
        <v>12877</v>
      </c>
      <c r="SAS8" s="60">
        <f t="shared" si="201"/>
        <v>12878</v>
      </c>
      <c r="SAT8" s="60">
        <f t="shared" si="201"/>
        <v>12879</v>
      </c>
      <c r="SAU8" s="60">
        <f t="shared" si="201"/>
        <v>12880</v>
      </c>
      <c r="SAV8" s="60">
        <f t="shared" si="201"/>
        <v>12881</v>
      </c>
      <c r="SAW8" s="60">
        <f t="shared" si="201"/>
        <v>12882</v>
      </c>
      <c r="SAX8" s="60">
        <f t="shared" si="201"/>
        <v>12883</v>
      </c>
      <c r="SAY8" s="60">
        <f t="shared" si="201"/>
        <v>12884</v>
      </c>
      <c r="SAZ8" s="60">
        <f t="shared" si="201"/>
        <v>12885</v>
      </c>
      <c r="SBA8" s="60">
        <f t="shared" si="201"/>
        <v>12886</v>
      </c>
      <c r="SBB8" s="60">
        <f t="shared" si="201"/>
        <v>12887</v>
      </c>
      <c r="SBC8" s="60">
        <f t="shared" si="201"/>
        <v>12888</v>
      </c>
      <c r="SBD8" s="60">
        <f t="shared" si="201"/>
        <v>12889</v>
      </c>
      <c r="SBE8" s="60">
        <f t="shared" si="201"/>
        <v>12890</v>
      </c>
      <c r="SBF8" s="60">
        <f t="shared" si="201"/>
        <v>12891</v>
      </c>
      <c r="SBG8" s="60">
        <f t="shared" si="201"/>
        <v>12892</v>
      </c>
      <c r="SBH8" s="60">
        <f t="shared" si="201"/>
        <v>12893</v>
      </c>
      <c r="SBI8" s="60">
        <f t="shared" si="201"/>
        <v>12894</v>
      </c>
      <c r="SBJ8" s="60">
        <f t="shared" si="201"/>
        <v>12895</v>
      </c>
      <c r="SBK8" s="60">
        <f t="shared" si="201"/>
        <v>12896</v>
      </c>
      <c r="SBL8" s="60">
        <f t="shared" si="201"/>
        <v>12897</v>
      </c>
      <c r="SBM8" s="60">
        <f t="shared" si="201"/>
        <v>12898</v>
      </c>
      <c r="SBN8" s="60">
        <f t="shared" si="201"/>
        <v>12899</v>
      </c>
      <c r="SBO8" s="60">
        <f t="shared" si="201"/>
        <v>12900</v>
      </c>
      <c r="SBP8" s="60">
        <f t="shared" si="201"/>
        <v>12901</v>
      </c>
      <c r="SBQ8" s="60">
        <f t="shared" si="201"/>
        <v>12902</v>
      </c>
      <c r="SBR8" s="60">
        <f t="shared" si="201"/>
        <v>12903</v>
      </c>
      <c r="SBS8" s="60">
        <f t="shared" si="201"/>
        <v>12904</v>
      </c>
      <c r="SBT8" s="60">
        <f t="shared" si="201"/>
        <v>12905</v>
      </c>
      <c r="SBU8" s="60">
        <f t="shared" si="201"/>
        <v>12906</v>
      </c>
      <c r="SBV8" s="60">
        <f t="shared" si="201"/>
        <v>12907</v>
      </c>
      <c r="SBW8" s="60">
        <f t="shared" si="201"/>
        <v>12908</v>
      </c>
      <c r="SBX8" s="60">
        <f t="shared" si="201"/>
        <v>12909</v>
      </c>
      <c r="SBY8" s="60">
        <f t="shared" si="201"/>
        <v>12910</v>
      </c>
      <c r="SBZ8" s="60">
        <f t="shared" si="201"/>
        <v>12911</v>
      </c>
      <c r="SCA8" s="60">
        <f t="shared" si="201"/>
        <v>12912</v>
      </c>
      <c r="SCB8" s="60">
        <f t="shared" si="201"/>
        <v>12913</v>
      </c>
      <c r="SCC8" s="60">
        <f t="shared" si="201"/>
        <v>12914</v>
      </c>
      <c r="SCD8" s="60">
        <f t="shared" si="201"/>
        <v>12915</v>
      </c>
      <c r="SCE8" s="60">
        <f t="shared" si="201"/>
        <v>12916</v>
      </c>
      <c r="SCF8" s="60">
        <f t="shared" si="201"/>
        <v>12917</v>
      </c>
      <c r="SCG8" s="60">
        <f t="shared" si="201"/>
        <v>12918</v>
      </c>
      <c r="SCH8" s="60">
        <f t="shared" si="201"/>
        <v>12919</v>
      </c>
      <c r="SCI8" s="60">
        <f t="shared" si="201"/>
        <v>12920</v>
      </c>
      <c r="SCJ8" s="60">
        <f t="shared" si="201"/>
        <v>12921</v>
      </c>
      <c r="SCK8" s="60">
        <f t="shared" si="201"/>
        <v>12922</v>
      </c>
      <c r="SCL8" s="60">
        <f t="shared" si="201"/>
        <v>12923</v>
      </c>
      <c r="SCM8" s="60">
        <f t="shared" si="201"/>
        <v>12924</v>
      </c>
      <c r="SCN8" s="60">
        <f t="shared" si="201"/>
        <v>12925</v>
      </c>
      <c r="SCO8" s="60">
        <f t="shared" si="201"/>
        <v>12926</v>
      </c>
      <c r="SCP8" s="60">
        <f t="shared" si="201"/>
        <v>12927</v>
      </c>
      <c r="SCQ8" s="60">
        <f t="shared" si="201"/>
        <v>12928</v>
      </c>
      <c r="SCR8" s="60">
        <f t="shared" si="201"/>
        <v>12929</v>
      </c>
      <c r="SCS8" s="60">
        <f t="shared" si="201"/>
        <v>12930</v>
      </c>
      <c r="SCT8" s="60">
        <f t="shared" ref="SCT8:SFE8" si="202">SCS8+1</f>
        <v>12931</v>
      </c>
      <c r="SCU8" s="60">
        <f t="shared" si="202"/>
        <v>12932</v>
      </c>
      <c r="SCV8" s="60">
        <f t="shared" si="202"/>
        <v>12933</v>
      </c>
      <c r="SCW8" s="60">
        <f t="shared" si="202"/>
        <v>12934</v>
      </c>
      <c r="SCX8" s="60">
        <f t="shared" si="202"/>
        <v>12935</v>
      </c>
      <c r="SCY8" s="60">
        <f t="shared" si="202"/>
        <v>12936</v>
      </c>
      <c r="SCZ8" s="60">
        <f t="shared" si="202"/>
        <v>12937</v>
      </c>
      <c r="SDA8" s="60">
        <f t="shared" si="202"/>
        <v>12938</v>
      </c>
      <c r="SDB8" s="60">
        <f t="shared" si="202"/>
        <v>12939</v>
      </c>
      <c r="SDC8" s="60">
        <f t="shared" si="202"/>
        <v>12940</v>
      </c>
      <c r="SDD8" s="60">
        <f t="shared" si="202"/>
        <v>12941</v>
      </c>
      <c r="SDE8" s="60">
        <f t="shared" si="202"/>
        <v>12942</v>
      </c>
      <c r="SDF8" s="60">
        <f t="shared" si="202"/>
        <v>12943</v>
      </c>
      <c r="SDG8" s="60">
        <f t="shared" si="202"/>
        <v>12944</v>
      </c>
      <c r="SDH8" s="60">
        <f t="shared" si="202"/>
        <v>12945</v>
      </c>
      <c r="SDI8" s="60">
        <f t="shared" si="202"/>
        <v>12946</v>
      </c>
      <c r="SDJ8" s="60">
        <f t="shared" si="202"/>
        <v>12947</v>
      </c>
      <c r="SDK8" s="60">
        <f t="shared" si="202"/>
        <v>12948</v>
      </c>
      <c r="SDL8" s="60">
        <f t="shared" si="202"/>
        <v>12949</v>
      </c>
      <c r="SDM8" s="60">
        <f t="shared" si="202"/>
        <v>12950</v>
      </c>
      <c r="SDN8" s="60">
        <f t="shared" si="202"/>
        <v>12951</v>
      </c>
      <c r="SDO8" s="60">
        <f t="shared" si="202"/>
        <v>12952</v>
      </c>
      <c r="SDP8" s="60">
        <f t="shared" si="202"/>
        <v>12953</v>
      </c>
      <c r="SDQ8" s="60">
        <f t="shared" si="202"/>
        <v>12954</v>
      </c>
      <c r="SDR8" s="60">
        <f t="shared" si="202"/>
        <v>12955</v>
      </c>
      <c r="SDS8" s="60">
        <f t="shared" si="202"/>
        <v>12956</v>
      </c>
      <c r="SDT8" s="60">
        <f t="shared" si="202"/>
        <v>12957</v>
      </c>
      <c r="SDU8" s="60">
        <f t="shared" si="202"/>
        <v>12958</v>
      </c>
      <c r="SDV8" s="60">
        <f t="shared" si="202"/>
        <v>12959</v>
      </c>
      <c r="SDW8" s="60">
        <f t="shared" si="202"/>
        <v>12960</v>
      </c>
      <c r="SDX8" s="60">
        <f t="shared" si="202"/>
        <v>12961</v>
      </c>
      <c r="SDY8" s="60">
        <f t="shared" si="202"/>
        <v>12962</v>
      </c>
      <c r="SDZ8" s="60">
        <f t="shared" si="202"/>
        <v>12963</v>
      </c>
      <c r="SEA8" s="60">
        <f t="shared" si="202"/>
        <v>12964</v>
      </c>
      <c r="SEB8" s="60">
        <f t="shared" si="202"/>
        <v>12965</v>
      </c>
      <c r="SEC8" s="60">
        <f t="shared" si="202"/>
        <v>12966</v>
      </c>
      <c r="SED8" s="60">
        <f t="shared" si="202"/>
        <v>12967</v>
      </c>
      <c r="SEE8" s="60">
        <f t="shared" si="202"/>
        <v>12968</v>
      </c>
      <c r="SEF8" s="60">
        <f t="shared" si="202"/>
        <v>12969</v>
      </c>
      <c r="SEG8" s="60">
        <f t="shared" si="202"/>
        <v>12970</v>
      </c>
      <c r="SEH8" s="60">
        <f t="shared" si="202"/>
        <v>12971</v>
      </c>
      <c r="SEI8" s="60">
        <f t="shared" si="202"/>
        <v>12972</v>
      </c>
      <c r="SEJ8" s="60">
        <f t="shared" si="202"/>
        <v>12973</v>
      </c>
      <c r="SEK8" s="60">
        <f t="shared" si="202"/>
        <v>12974</v>
      </c>
      <c r="SEL8" s="60">
        <f t="shared" si="202"/>
        <v>12975</v>
      </c>
      <c r="SEM8" s="60">
        <f t="shared" si="202"/>
        <v>12976</v>
      </c>
      <c r="SEN8" s="60">
        <f t="shared" si="202"/>
        <v>12977</v>
      </c>
      <c r="SEO8" s="60">
        <f t="shared" si="202"/>
        <v>12978</v>
      </c>
      <c r="SEP8" s="60">
        <f t="shared" si="202"/>
        <v>12979</v>
      </c>
      <c r="SEQ8" s="60">
        <f t="shared" si="202"/>
        <v>12980</v>
      </c>
      <c r="SER8" s="60">
        <f t="shared" si="202"/>
        <v>12981</v>
      </c>
      <c r="SES8" s="60">
        <f t="shared" si="202"/>
        <v>12982</v>
      </c>
      <c r="SET8" s="60">
        <f t="shared" si="202"/>
        <v>12983</v>
      </c>
      <c r="SEU8" s="60">
        <f t="shared" si="202"/>
        <v>12984</v>
      </c>
      <c r="SEV8" s="60">
        <f t="shared" si="202"/>
        <v>12985</v>
      </c>
      <c r="SEW8" s="60">
        <f t="shared" si="202"/>
        <v>12986</v>
      </c>
      <c r="SEX8" s="60">
        <f t="shared" si="202"/>
        <v>12987</v>
      </c>
      <c r="SEY8" s="60">
        <f t="shared" si="202"/>
        <v>12988</v>
      </c>
      <c r="SEZ8" s="60">
        <f t="shared" si="202"/>
        <v>12989</v>
      </c>
      <c r="SFA8" s="60">
        <f t="shared" si="202"/>
        <v>12990</v>
      </c>
      <c r="SFB8" s="60">
        <f t="shared" si="202"/>
        <v>12991</v>
      </c>
      <c r="SFC8" s="60">
        <f t="shared" si="202"/>
        <v>12992</v>
      </c>
      <c r="SFD8" s="60">
        <f t="shared" si="202"/>
        <v>12993</v>
      </c>
      <c r="SFE8" s="60">
        <f t="shared" si="202"/>
        <v>12994</v>
      </c>
      <c r="SFF8" s="60">
        <f t="shared" ref="SFF8:SHQ8" si="203">SFE8+1</f>
        <v>12995</v>
      </c>
      <c r="SFG8" s="60">
        <f t="shared" si="203"/>
        <v>12996</v>
      </c>
      <c r="SFH8" s="60">
        <f t="shared" si="203"/>
        <v>12997</v>
      </c>
      <c r="SFI8" s="60">
        <f t="shared" si="203"/>
        <v>12998</v>
      </c>
      <c r="SFJ8" s="60">
        <f t="shared" si="203"/>
        <v>12999</v>
      </c>
      <c r="SFK8" s="60">
        <f t="shared" si="203"/>
        <v>13000</v>
      </c>
      <c r="SFL8" s="60">
        <f t="shared" si="203"/>
        <v>13001</v>
      </c>
      <c r="SFM8" s="60">
        <f t="shared" si="203"/>
        <v>13002</v>
      </c>
      <c r="SFN8" s="60">
        <f t="shared" si="203"/>
        <v>13003</v>
      </c>
      <c r="SFO8" s="60">
        <f t="shared" si="203"/>
        <v>13004</v>
      </c>
      <c r="SFP8" s="60">
        <f t="shared" si="203"/>
        <v>13005</v>
      </c>
      <c r="SFQ8" s="60">
        <f t="shared" si="203"/>
        <v>13006</v>
      </c>
      <c r="SFR8" s="60">
        <f t="shared" si="203"/>
        <v>13007</v>
      </c>
      <c r="SFS8" s="60">
        <f t="shared" si="203"/>
        <v>13008</v>
      </c>
      <c r="SFT8" s="60">
        <f t="shared" si="203"/>
        <v>13009</v>
      </c>
      <c r="SFU8" s="60">
        <f t="shared" si="203"/>
        <v>13010</v>
      </c>
      <c r="SFV8" s="60">
        <f t="shared" si="203"/>
        <v>13011</v>
      </c>
      <c r="SFW8" s="60">
        <f t="shared" si="203"/>
        <v>13012</v>
      </c>
      <c r="SFX8" s="60">
        <f t="shared" si="203"/>
        <v>13013</v>
      </c>
      <c r="SFY8" s="60">
        <f t="shared" si="203"/>
        <v>13014</v>
      </c>
      <c r="SFZ8" s="60">
        <f t="shared" si="203"/>
        <v>13015</v>
      </c>
      <c r="SGA8" s="60">
        <f t="shared" si="203"/>
        <v>13016</v>
      </c>
      <c r="SGB8" s="60">
        <f t="shared" si="203"/>
        <v>13017</v>
      </c>
      <c r="SGC8" s="60">
        <f t="shared" si="203"/>
        <v>13018</v>
      </c>
      <c r="SGD8" s="60">
        <f t="shared" si="203"/>
        <v>13019</v>
      </c>
      <c r="SGE8" s="60">
        <f t="shared" si="203"/>
        <v>13020</v>
      </c>
      <c r="SGF8" s="60">
        <f t="shared" si="203"/>
        <v>13021</v>
      </c>
      <c r="SGG8" s="60">
        <f t="shared" si="203"/>
        <v>13022</v>
      </c>
      <c r="SGH8" s="60">
        <f t="shared" si="203"/>
        <v>13023</v>
      </c>
      <c r="SGI8" s="60">
        <f t="shared" si="203"/>
        <v>13024</v>
      </c>
      <c r="SGJ8" s="60">
        <f t="shared" si="203"/>
        <v>13025</v>
      </c>
      <c r="SGK8" s="60">
        <f t="shared" si="203"/>
        <v>13026</v>
      </c>
      <c r="SGL8" s="60">
        <f t="shared" si="203"/>
        <v>13027</v>
      </c>
      <c r="SGM8" s="60">
        <f t="shared" si="203"/>
        <v>13028</v>
      </c>
      <c r="SGN8" s="60">
        <f t="shared" si="203"/>
        <v>13029</v>
      </c>
      <c r="SGO8" s="60">
        <f t="shared" si="203"/>
        <v>13030</v>
      </c>
      <c r="SGP8" s="60">
        <f t="shared" si="203"/>
        <v>13031</v>
      </c>
      <c r="SGQ8" s="60">
        <f t="shared" si="203"/>
        <v>13032</v>
      </c>
      <c r="SGR8" s="60">
        <f t="shared" si="203"/>
        <v>13033</v>
      </c>
      <c r="SGS8" s="60">
        <f t="shared" si="203"/>
        <v>13034</v>
      </c>
      <c r="SGT8" s="60">
        <f t="shared" si="203"/>
        <v>13035</v>
      </c>
      <c r="SGU8" s="60">
        <f t="shared" si="203"/>
        <v>13036</v>
      </c>
      <c r="SGV8" s="60">
        <f t="shared" si="203"/>
        <v>13037</v>
      </c>
      <c r="SGW8" s="60">
        <f t="shared" si="203"/>
        <v>13038</v>
      </c>
      <c r="SGX8" s="60">
        <f t="shared" si="203"/>
        <v>13039</v>
      </c>
      <c r="SGY8" s="60">
        <f t="shared" si="203"/>
        <v>13040</v>
      </c>
      <c r="SGZ8" s="60">
        <f t="shared" si="203"/>
        <v>13041</v>
      </c>
      <c r="SHA8" s="60">
        <f t="shared" si="203"/>
        <v>13042</v>
      </c>
      <c r="SHB8" s="60">
        <f t="shared" si="203"/>
        <v>13043</v>
      </c>
      <c r="SHC8" s="60">
        <f t="shared" si="203"/>
        <v>13044</v>
      </c>
      <c r="SHD8" s="60">
        <f t="shared" si="203"/>
        <v>13045</v>
      </c>
      <c r="SHE8" s="60">
        <f t="shared" si="203"/>
        <v>13046</v>
      </c>
      <c r="SHF8" s="60">
        <f t="shared" si="203"/>
        <v>13047</v>
      </c>
      <c r="SHG8" s="60">
        <f t="shared" si="203"/>
        <v>13048</v>
      </c>
      <c r="SHH8" s="60">
        <f t="shared" si="203"/>
        <v>13049</v>
      </c>
      <c r="SHI8" s="60">
        <f t="shared" si="203"/>
        <v>13050</v>
      </c>
      <c r="SHJ8" s="60">
        <f t="shared" si="203"/>
        <v>13051</v>
      </c>
      <c r="SHK8" s="60">
        <f t="shared" si="203"/>
        <v>13052</v>
      </c>
      <c r="SHL8" s="60">
        <f t="shared" si="203"/>
        <v>13053</v>
      </c>
      <c r="SHM8" s="60">
        <f t="shared" si="203"/>
        <v>13054</v>
      </c>
      <c r="SHN8" s="60">
        <f t="shared" si="203"/>
        <v>13055</v>
      </c>
      <c r="SHO8" s="60">
        <f t="shared" si="203"/>
        <v>13056</v>
      </c>
      <c r="SHP8" s="60">
        <f t="shared" si="203"/>
        <v>13057</v>
      </c>
      <c r="SHQ8" s="60">
        <f t="shared" si="203"/>
        <v>13058</v>
      </c>
      <c r="SHR8" s="60">
        <f t="shared" ref="SHR8:SKC8" si="204">SHQ8+1</f>
        <v>13059</v>
      </c>
      <c r="SHS8" s="60">
        <f t="shared" si="204"/>
        <v>13060</v>
      </c>
      <c r="SHT8" s="60">
        <f t="shared" si="204"/>
        <v>13061</v>
      </c>
      <c r="SHU8" s="60">
        <f t="shared" si="204"/>
        <v>13062</v>
      </c>
      <c r="SHV8" s="60">
        <f t="shared" si="204"/>
        <v>13063</v>
      </c>
      <c r="SHW8" s="60">
        <f t="shared" si="204"/>
        <v>13064</v>
      </c>
      <c r="SHX8" s="60">
        <f t="shared" si="204"/>
        <v>13065</v>
      </c>
      <c r="SHY8" s="60">
        <f t="shared" si="204"/>
        <v>13066</v>
      </c>
      <c r="SHZ8" s="60">
        <f t="shared" si="204"/>
        <v>13067</v>
      </c>
      <c r="SIA8" s="60">
        <f t="shared" si="204"/>
        <v>13068</v>
      </c>
      <c r="SIB8" s="60">
        <f t="shared" si="204"/>
        <v>13069</v>
      </c>
      <c r="SIC8" s="60">
        <f t="shared" si="204"/>
        <v>13070</v>
      </c>
      <c r="SID8" s="60">
        <f t="shared" si="204"/>
        <v>13071</v>
      </c>
      <c r="SIE8" s="60">
        <f t="shared" si="204"/>
        <v>13072</v>
      </c>
      <c r="SIF8" s="60">
        <f t="shared" si="204"/>
        <v>13073</v>
      </c>
      <c r="SIG8" s="60">
        <f t="shared" si="204"/>
        <v>13074</v>
      </c>
      <c r="SIH8" s="60">
        <f t="shared" si="204"/>
        <v>13075</v>
      </c>
      <c r="SII8" s="60">
        <f t="shared" si="204"/>
        <v>13076</v>
      </c>
      <c r="SIJ8" s="60">
        <f t="shared" si="204"/>
        <v>13077</v>
      </c>
      <c r="SIK8" s="60">
        <f t="shared" si="204"/>
        <v>13078</v>
      </c>
      <c r="SIL8" s="60">
        <f t="shared" si="204"/>
        <v>13079</v>
      </c>
      <c r="SIM8" s="60">
        <f t="shared" si="204"/>
        <v>13080</v>
      </c>
      <c r="SIN8" s="60">
        <f t="shared" si="204"/>
        <v>13081</v>
      </c>
      <c r="SIO8" s="60">
        <f t="shared" si="204"/>
        <v>13082</v>
      </c>
      <c r="SIP8" s="60">
        <f t="shared" si="204"/>
        <v>13083</v>
      </c>
      <c r="SIQ8" s="60">
        <f t="shared" si="204"/>
        <v>13084</v>
      </c>
      <c r="SIR8" s="60">
        <f t="shared" si="204"/>
        <v>13085</v>
      </c>
      <c r="SIS8" s="60">
        <f t="shared" si="204"/>
        <v>13086</v>
      </c>
      <c r="SIT8" s="60">
        <f t="shared" si="204"/>
        <v>13087</v>
      </c>
      <c r="SIU8" s="60">
        <f t="shared" si="204"/>
        <v>13088</v>
      </c>
      <c r="SIV8" s="60">
        <f t="shared" si="204"/>
        <v>13089</v>
      </c>
      <c r="SIW8" s="60">
        <f t="shared" si="204"/>
        <v>13090</v>
      </c>
      <c r="SIX8" s="60">
        <f t="shared" si="204"/>
        <v>13091</v>
      </c>
      <c r="SIY8" s="60">
        <f t="shared" si="204"/>
        <v>13092</v>
      </c>
      <c r="SIZ8" s="60">
        <f t="shared" si="204"/>
        <v>13093</v>
      </c>
      <c r="SJA8" s="60">
        <f t="shared" si="204"/>
        <v>13094</v>
      </c>
      <c r="SJB8" s="60">
        <f t="shared" si="204"/>
        <v>13095</v>
      </c>
      <c r="SJC8" s="60">
        <f t="shared" si="204"/>
        <v>13096</v>
      </c>
      <c r="SJD8" s="60">
        <f t="shared" si="204"/>
        <v>13097</v>
      </c>
      <c r="SJE8" s="60">
        <f t="shared" si="204"/>
        <v>13098</v>
      </c>
      <c r="SJF8" s="60">
        <f t="shared" si="204"/>
        <v>13099</v>
      </c>
      <c r="SJG8" s="60">
        <f t="shared" si="204"/>
        <v>13100</v>
      </c>
      <c r="SJH8" s="60">
        <f t="shared" si="204"/>
        <v>13101</v>
      </c>
      <c r="SJI8" s="60">
        <f t="shared" si="204"/>
        <v>13102</v>
      </c>
      <c r="SJJ8" s="60">
        <f t="shared" si="204"/>
        <v>13103</v>
      </c>
      <c r="SJK8" s="60">
        <f t="shared" si="204"/>
        <v>13104</v>
      </c>
      <c r="SJL8" s="60">
        <f t="shared" si="204"/>
        <v>13105</v>
      </c>
      <c r="SJM8" s="60">
        <f t="shared" si="204"/>
        <v>13106</v>
      </c>
      <c r="SJN8" s="60">
        <f t="shared" si="204"/>
        <v>13107</v>
      </c>
      <c r="SJO8" s="60">
        <f t="shared" si="204"/>
        <v>13108</v>
      </c>
      <c r="SJP8" s="60">
        <f t="shared" si="204"/>
        <v>13109</v>
      </c>
      <c r="SJQ8" s="60">
        <f t="shared" si="204"/>
        <v>13110</v>
      </c>
      <c r="SJR8" s="60">
        <f t="shared" si="204"/>
        <v>13111</v>
      </c>
      <c r="SJS8" s="60">
        <f t="shared" si="204"/>
        <v>13112</v>
      </c>
      <c r="SJT8" s="60">
        <f t="shared" si="204"/>
        <v>13113</v>
      </c>
      <c r="SJU8" s="60">
        <f t="shared" si="204"/>
        <v>13114</v>
      </c>
      <c r="SJV8" s="60">
        <f t="shared" si="204"/>
        <v>13115</v>
      </c>
      <c r="SJW8" s="60">
        <f t="shared" si="204"/>
        <v>13116</v>
      </c>
      <c r="SJX8" s="60">
        <f t="shared" si="204"/>
        <v>13117</v>
      </c>
      <c r="SJY8" s="60">
        <f t="shared" si="204"/>
        <v>13118</v>
      </c>
      <c r="SJZ8" s="60">
        <f t="shared" si="204"/>
        <v>13119</v>
      </c>
      <c r="SKA8" s="60">
        <f t="shared" si="204"/>
        <v>13120</v>
      </c>
      <c r="SKB8" s="60">
        <f t="shared" si="204"/>
        <v>13121</v>
      </c>
      <c r="SKC8" s="60">
        <f t="shared" si="204"/>
        <v>13122</v>
      </c>
      <c r="SKD8" s="60">
        <f t="shared" ref="SKD8:SMO8" si="205">SKC8+1</f>
        <v>13123</v>
      </c>
      <c r="SKE8" s="60">
        <f t="shared" si="205"/>
        <v>13124</v>
      </c>
      <c r="SKF8" s="60">
        <f t="shared" si="205"/>
        <v>13125</v>
      </c>
      <c r="SKG8" s="60">
        <f t="shared" si="205"/>
        <v>13126</v>
      </c>
      <c r="SKH8" s="60">
        <f t="shared" si="205"/>
        <v>13127</v>
      </c>
      <c r="SKI8" s="60">
        <f t="shared" si="205"/>
        <v>13128</v>
      </c>
      <c r="SKJ8" s="60">
        <f t="shared" si="205"/>
        <v>13129</v>
      </c>
      <c r="SKK8" s="60">
        <f t="shared" si="205"/>
        <v>13130</v>
      </c>
      <c r="SKL8" s="60">
        <f t="shared" si="205"/>
        <v>13131</v>
      </c>
      <c r="SKM8" s="60">
        <f t="shared" si="205"/>
        <v>13132</v>
      </c>
      <c r="SKN8" s="60">
        <f t="shared" si="205"/>
        <v>13133</v>
      </c>
      <c r="SKO8" s="60">
        <f t="shared" si="205"/>
        <v>13134</v>
      </c>
      <c r="SKP8" s="60">
        <f t="shared" si="205"/>
        <v>13135</v>
      </c>
      <c r="SKQ8" s="60">
        <f t="shared" si="205"/>
        <v>13136</v>
      </c>
      <c r="SKR8" s="60">
        <f t="shared" si="205"/>
        <v>13137</v>
      </c>
      <c r="SKS8" s="60">
        <f t="shared" si="205"/>
        <v>13138</v>
      </c>
      <c r="SKT8" s="60">
        <f t="shared" si="205"/>
        <v>13139</v>
      </c>
      <c r="SKU8" s="60">
        <f t="shared" si="205"/>
        <v>13140</v>
      </c>
      <c r="SKV8" s="60">
        <f t="shared" si="205"/>
        <v>13141</v>
      </c>
      <c r="SKW8" s="60">
        <f t="shared" si="205"/>
        <v>13142</v>
      </c>
      <c r="SKX8" s="60">
        <f t="shared" si="205"/>
        <v>13143</v>
      </c>
      <c r="SKY8" s="60">
        <f t="shared" si="205"/>
        <v>13144</v>
      </c>
      <c r="SKZ8" s="60">
        <f t="shared" si="205"/>
        <v>13145</v>
      </c>
      <c r="SLA8" s="60">
        <f t="shared" si="205"/>
        <v>13146</v>
      </c>
      <c r="SLB8" s="60">
        <f t="shared" si="205"/>
        <v>13147</v>
      </c>
      <c r="SLC8" s="60">
        <f t="shared" si="205"/>
        <v>13148</v>
      </c>
      <c r="SLD8" s="60">
        <f t="shared" si="205"/>
        <v>13149</v>
      </c>
      <c r="SLE8" s="60">
        <f t="shared" si="205"/>
        <v>13150</v>
      </c>
      <c r="SLF8" s="60">
        <f t="shared" si="205"/>
        <v>13151</v>
      </c>
      <c r="SLG8" s="60">
        <f t="shared" si="205"/>
        <v>13152</v>
      </c>
      <c r="SLH8" s="60">
        <f t="shared" si="205"/>
        <v>13153</v>
      </c>
      <c r="SLI8" s="60">
        <f t="shared" si="205"/>
        <v>13154</v>
      </c>
      <c r="SLJ8" s="60">
        <f t="shared" si="205"/>
        <v>13155</v>
      </c>
      <c r="SLK8" s="60">
        <f t="shared" si="205"/>
        <v>13156</v>
      </c>
      <c r="SLL8" s="60">
        <f t="shared" si="205"/>
        <v>13157</v>
      </c>
      <c r="SLM8" s="60">
        <f t="shared" si="205"/>
        <v>13158</v>
      </c>
      <c r="SLN8" s="60">
        <f t="shared" si="205"/>
        <v>13159</v>
      </c>
      <c r="SLO8" s="60">
        <f t="shared" si="205"/>
        <v>13160</v>
      </c>
      <c r="SLP8" s="60">
        <f t="shared" si="205"/>
        <v>13161</v>
      </c>
      <c r="SLQ8" s="60">
        <f t="shared" si="205"/>
        <v>13162</v>
      </c>
      <c r="SLR8" s="60">
        <f t="shared" si="205"/>
        <v>13163</v>
      </c>
      <c r="SLS8" s="60">
        <f t="shared" si="205"/>
        <v>13164</v>
      </c>
      <c r="SLT8" s="60">
        <f t="shared" si="205"/>
        <v>13165</v>
      </c>
      <c r="SLU8" s="60">
        <f t="shared" si="205"/>
        <v>13166</v>
      </c>
      <c r="SLV8" s="60">
        <f t="shared" si="205"/>
        <v>13167</v>
      </c>
      <c r="SLW8" s="60">
        <f t="shared" si="205"/>
        <v>13168</v>
      </c>
      <c r="SLX8" s="60">
        <f t="shared" si="205"/>
        <v>13169</v>
      </c>
      <c r="SLY8" s="60">
        <f t="shared" si="205"/>
        <v>13170</v>
      </c>
      <c r="SLZ8" s="60">
        <f t="shared" si="205"/>
        <v>13171</v>
      </c>
      <c r="SMA8" s="60">
        <f t="shared" si="205"/>
        <v>13172</v>
      </c>
      <c r="SMB8" s="60">
        <f t="shared" si="205"/>
        <v>13173</v>
      </c>
      <c r="SMC8" s="60">
        <f t="shared" si="205"/>
        <v>13174</v>
      </c>
      <c r="SMD8" s="60">
        <f t="shared" si="205"/>
        <v>13175</v>
      </c>
      <c r="SME8" s="60">
        <f t="shared" si="205"/>
        <v>13176</v>
      </c>
      <c r="SMF8" s="60">
        <f t="shared" si="205"/>
        <v>13177</v>
      </c>
      <c r="SMG8" s="60">
        <f t="shared" si="205"/>
        <v>13178</v>
      </c>
      <c r="SMH8" s="60">
        <f t="shared" si="205"/>
        <v>13179</v>
      </c>
      <c r="SMI8" s="60">
        <f t="shared" si="205"/>
        <v>13180</v>
      </c>
      <c r="SMJ8" s="60">
        <f t="shared" si="205"/>
        <v>13181</v>
      </c>
      <c r="SMK8" s="60">
        <f t="shared" si="205"/>
        <v>13182</v>
      </c>
      <c r="SML8" s="60">
        <f t="shared" si="205"/>
        <v>13183</v>
      </c>
      <c r="SMM8" s="60">
        <f t="shared" si="205"/>
        <v>13184</v>
      </c>
      <c r="SMN8" s="60">
        <f t="shared" si="205"/>
        <v>13185</v>
      </c>
      <c r="SMO8" s="60">
        <f t="shared" si="205"/>
        <v>13186</v>
      </c>
      <c r="SMP8" s="60">
        <f t="shared" ref="SMP8:SPA8" si="206">SMO8+1</f>
        <v>13187</v>
      </c>
      <c r="SMQ8" s="60">
        <f t="shared" si="206"/>
        <v>13188</v>
      </c>
      <c r="SMR8" s="60">
        <f t="shared" si="206"/>
        <v>13189</v>
      </c>
      <c r="SMS8" s="60">
        <f t="shared" si="206"/>
        <v>13190</v>
      </c>
      <c r="SMT8" s="60">
        <f t="shared" si="206"/>
        <v>13191</v>
      </c>
      <c r="SMU8" s="60">
        <f t="shared" si="206"/>
        <v>13192</v>
      </c>
      <c r="SMV8" s="60">
        <f t="shared" si="206"/>
        <v>13193</v>
      </c>
      <c r="SMW8" s="60">
        <f t="shared" si="206"/>
        <v>13194</v>
      </c>
      <c r="SMX8" s="60">
        <f t="shared" si="206"/>
        <v>13195</v>
      </c>
      <c r="SMY8" s="60">
        <f t="shared" si="206"/>
        <v>13196</v>
      </c>
      <c r="SMZ8" s="60">
        <f t="shared" si="206"/>
        <v>13197</v>
      </c>
      <c r="SNA8" s="60">
        <f t="shared" si="206"/>
        <v>13198</v>
      </c>
      <c r="SNB8" s="60">
        <f t="shared" si="206"/>
        <v>13199</v>
      </c>
      <c r="SNC8" s="60">
        <f t="shared" si="206"/>
        <v>13200</v>
      </c>
      <c r="SND8" s="60">
        <f t="shared" si="206"/>
        <v>13201</v>
      </c>
      <c r="SNE8" s="60">
        <f t="shared" si="206"/>
        <v>13202</v>
      </c>
      <c r="SNF8" s="60">
        <f t="shared" si="206"/>
        <v>13203</v>
      </c>
      <c r="SNG8" s="60">
        <f t="shared" si="206"/>
        <v>13204</v>
      </c>
      <c r="SNH8" s="60">
        <f t="shared" si="206"/>
        <v>13205</v>
      </c>
      <c r="SNI8" s="60">
        <f t="shared" si="206"/>
        <v>13206</v>
      </c>
      <c r="SNJ8" s="60">
        <f t="shared" si="206"/>
        <v>13207</v>
      </c>
      <c r="SNK8" s="60">
        <f t="shared" si="206"/>
        <v>13208</v>
      </c>
      <c r="SNL8" s="60">
        <f t="shared" si="206"/>
        <v>13209</v>
      </c>
      <c r="SNM8" s="60">
        <f t="shared" si="206"/>
        <v>13210</v>
      </c>
      <c r="SNN8" s="60">
        <f t="shared" si="206"/>
        <v>13211</v>
      </c>
      <c r="SNO8" s="60">
        <f t="shared" si="206"/>
        <v>13212</v>
      </c>
      <c r="SNP8" s="60">
        <f t="shared" si="206"/>
        <v>13213</v>
      </c>
      <c r="SNQ8" s="60">
        <f t="shared" si="206"/>
        <v>13214</v>
      </c>
      <c r="SNR8" s="60">
        <f t="shared" si="206"/>
        <v>13215</v>
      </c>
      <c r="SNS8" s="60">
        <f t="shared" si="206"/>
        <v>13216</v>
      </c>
      <c r="SNT8" s="60">
        <f t="shared" si="206"/>
        <v>13217</v>
      </c>
      <c r="SNU8" s="60">
        <f t="shared" si="206"/>
        <v>13218</v>
      </c>
      <c r="SNV8" s="60">
        <f t="shared" si="206"/>
        <v>13219</v>
      </c>
      <c r="SNW8" s="60">
        <f t="shared" si="206"/>
        <v>13220</v>
      </c>
      <c r="SNX8" s="60">
        <f t="shared" si="206"/>
        <v>13221</v>
      </c>
      <c r="SNY8" s="60">
        <f t="shared" si="206"/>
        <v>13222</v>
      </c>
      <c r="SNZ8" s="60">
        <f t="shared" si="206"/>
        <v>13223</v>
      </c>
      <c r="SOA8" s="60">
        <f t="shared" si="206"/>
        <v>13224</v>
      </c>
      <c r="SOB8" s="60">
        <f t="shared" si="206"/>
        <v>13225</v>
      </c>
      <c r="SOC8" s="60">
        <f t="shared" si="206"/>
        <v>13226</v>
      </c>
      <c r="SOD8" s="60">
        <f t="shared" si="206"/>
        <v>13227</v>
      </c>
      <c r="SOE8" s="60">
        <f t="shared" si="206"/>
        <v>13228</v>
      </c>
      <c r="SOF8" s="60">
        <f t="shared" si="206"/>
        <v>13229</v>
      </c>
      <c r="SOG8" s="60">
        <f t="shared" si="206"/>
        <v>13230</v>
      </c>
      <c r="SOH8" s="60">
        <f t="shared" si="206"/>
        <v>13231</v>
      </c>
      <c r="SOI8" s="60">
        <f t="shared" si="206"/>
        <v>13232</v>
      </c>
      <c r="SOJ8" s="60">
        <f t="shared" si="206"/>
        <v>13233</v>
      </c>
      <c r="SOK8" s="60">
        <f t="shared" si="206"/>
        <v>13234</v>
      </c>
      <c r="SOL8" s="60">
        <f t="shared" si="206"/>
        <v>13235</v>
      </c>
      <c r="SOM8" s="60">
        <f t="shared" si="206"/>
        <v>13236</v>
      </c>
      <c r="SON8" s="60">
        <f t="shared" si="206"/>
        <v>13237</v>
      </c>
      <c r="SOO8" s="60">
        <f t="shared" si="206"/>
        <v>13238</v>
      </c>
      <c r="SOP8" s="60">
        <f t="shared" si="206"/>
        <v>13239</v>
      </c>
      <c r="SOQ8" s="60">
        <f t="shared" si="206"/>
        <v>13240</v>
      </c>
      <c r="SOR8" s="60">
        <f t="shared" si="206"/>
        <v>13241</v>
      </c>
      <c r="SOS8" s="60">
        <f t="shared" si="206"/>
        <v>13242</v>
      </c>
      <c r="SOT8" s="60">
        <f t="shared" si="206"/>
        <v>13243</v>
      </c>
      <c r="SOU8" s="60">
        <f t="shared" si="206"/>
        <v>13244</v>
      </c>
      <c r="SOV8" s="60">
        <f t="shared" si="206"/>
        <v>13245</v>
      </c>
      <c r="SOW8" s="60">
        <f t="shared" si="206"/>
        <v>13246</v>
      </c>
      <c r="SOX8" s="60">
        <f t="shared" si="206"/>
        <v>13247</v>
      </c>
      <c r="SOY8" s="60">
        <f t="shared" si="206"/>
        <v>13248</v>
      </c>
      <c r="SOZ8" s="60">
        <f t="shared" si="206"/>
        <v>13249</v>
      </c>
      <c r="SPA8" s="60">
        <f t="shared" si="206"/>
        <v>13250</v>
      </c>
      <c r="SPB8" s="60">
        <f t="shared" ref="SPB8:SRM8" si="207">SPA8+1</f>
        <v>13251</v>
      </c>
      <c r="SPC8" s="60">
        <f t="shared" si="207"/>
        <v>13252</v>
      </c>
      <c r="SPD8" s="60">
        <f t="shared" si="207"/>
        <v>13253</v>
      </c>
      <c r="SPE8" s="60">
        <f t="shared" si="207"/>
        <v>13254</v>
      </c>
      <c r="SPF8" s="60">
        <f t="shared" si="207"/>
        <v>13255</v>
      </c>
      <c r="SPG8" s="60">
        <f t="shared" si="207"/>
        <v>13256</v>
      </c>
      <c r="SPH8" s="60">
        <f t="shared" si="207"/>
        <v>13257</v>
      </c>
      <c r="SPI8" s="60">
        <f t="shared" si="207"/>
        <v>13258</v>
      </c>
      <c r="SPJ8" s="60">
        <f t="shared" si="207"/>
        <v>13259</v>
      </c>
      <c r="SPK8" s="60">
        <f t="shared" si="207"/>
        <v>13260</v>
      </c>
      <c r="SPL8" s="60">
        <f t="shared" si="207"/>
        <v>13261</v>
      </c>
      <c r="SPM8" s="60">
        <f t="shared" si="207"/>
        <v>13262</v>
      </c>
      <c r="SPN8" s="60">
        <f t="shared" si="207"/>
        <v>13263</v>
      </c>
      <c r="SPO8" s="60">
        <f t="shared" si="207"/>
        <v>13264</v>
      </c>
      <c r="SPP8" s="60">
        <f t="shared" si="207"/>
        <v>13265</v>
      </c>
      <c r="SPQ8" s="60">
        <f t="shared" si="207"/>
        <v>13266</v>
      </c>
      <c r="SPR8" s="60">
        <f t="shared" si="207"/>
        <v>13267</v>
      </c>
      <c r="SPS8" s="60">
        <f t="shared" si="207"/>
        <v>13268</v>
      </c>
      <c r="SPT8" s="60">
        <f t="shared" si="207"/>
        <v>13269</v>
      </c>
      <c r="SPU8" s="60">
        <f t="shared" si="207"/>
        <v>13270</v>
      </c>
      <c r="SPV8" s="60">
        <f t="shared" si="207"/>
        <v>13271</v>
      </c>
      <c r="SPW8" s="60">
        <f t="shared" si="207"/>
        <v>13272</v>
      </c>
      <c r="SPX8" s="60">
        <f t="shared" si="207"/>
        <v>13273</v>
      </c>
      <c r="SPY8" s="60">
        <f t="shared" si="207"/>
        <v>13274</v>
      </c>
      <c r="SPZ8" s="60">
        <f t="shared" si="207"/>
        <v>13275</v>
      </c>
      <c r="SQA8" s="60">
        <f t="shared" si="207"/>
        <v>13276</v>
      </c>
      <c r="SQB8" s="60">
        <f t="shared" si="207"/>
        <v>13277</v>
      </c>
      <c r="SQC8" s="60">
        <f t="shared" si="207"/>
        <v>13278</v>
      </c>
      <c r="SQD8" s="60">
        <f t="shared" si="207"/>
        <v>13279</v>
      </c>
      <c r="SQE8" s="60">
        <f t="shared" si="207"/>
        <v>13280</v>
      </c>
      <c r="SQF8" s="60">
        <f t="shared" si="207"/>
        <v>13281</v>
      </c>
      <c r="SQG8" s="60">
        <f t="shared" si="207"/>
        <v>13282</v>
      </c>
      <c r="SQH8" s="60">
        <f t="shared" si="207"/>
        <v>13283</v>
      </c>
      <c r="SQI8" s="60">
        <f t="shared" si="207"/>
        <v>13284</v>
      </c>
      <c r="SQJ8" s="60">
        <f t="shared" si="207"/>
        <v>13285</v>
      </c>
      <c r="SQK8" s="60">
        <f t="shared" si="207"/>
        <v>13286</v>
      </c>
      <c r="SQL8" s="60">
        <f t="shared" si="207"/>
        <v>13287</v>
      </c>
      <c r="SQM8" s="60">
        <f t="shared" si="207"/>
        <v>13288</v>
      </c>
      <c r="SQN8" s="60">
        <f t="shared" si="207"/>
        <v>13289</v>
      </c>
      <c r="SQO8" s="60">
        <f t="shared" si="207"/>
        <v>13290</v>
      </c>
      <c r="SQP8" s="60">
        <f t="shared" si="207"/>
        <v>13291</v>
      </c>
      <c r="SQQ8" s="60">
        <f t="shared" si="207"/>
        <v>13292</v>
      </c>
      <c r="SQR8" s="60">
        <f t="shared" si="207"/>
        <v>13293</v>
      </c>
      <c r="SQS8" s="60">
        <f t="shared" si="207"/>
        <v>13294</v>
      </c>
      <c r="SQT8" s="60">
        <f t="shared" si="207"/>
        <v>13295</v>
      </c>
      <c r="SQU8" s="60">
        <f t="shared" si="207"/>
        <v>13296</v>
      </c>
      <c r="SQV8" s="60">
        <f t="shared" si="207"/>
        <v>13297</v>
      </c>
      <c r="SQW8" s="60">
        <f t="shared" si="207"/>
        <v>13298</v>
      </c>
      <c r="SQX8" s="60">
        <f t="shared" si="207"/>
        <v>13299</v>
      </c>
      <c r="SQY8" s="60">
        <f t="shared" si="207"/>
        <v>13300</v>
      </c>
      <c r="SQZ8" s="60">
        <f t="shared" si="207"/>
        <v>13301</v>
      </c>
      <c r="SRA8" s="60">
        <f t="shared" si="207"/>
        <v>13302</v>
      </c>
      <c r="SRB8" s="60">
        <f t="shared" si="207"/>
        <v>13303</v>
      </c>
      <c r="SRC8" s="60">
        <f t="shared" si="207"/>
        <v>13304</v>
      </c>
      <c r="SRD8" s="60">
        <f t="shared" si="207"/>
        <v>13305</v>
      </c>
      <c r="SRE8" s="60">
        <f t="shared" si="207"/>
        <v>13306</v>
      </c>
      <c r="SRF8" s="60">
        <f t="shared" si="207"/>
        <v>13307</v>
      </c>
      <c r="SRG8" s="60">
        <f t="shared" si="207"/>
        <v>13308</v>
      </c>
      <c r="SRH8" s="60">
        <f t="shared" si="207"/>
        <v>13309</v>
      </c>
      <c r="SRI8" s="60">
        <f t="shared" si="207"/>
        <v>13310</v>
      </c>
      <c r="SRJ8" s="60">
        <f t="shared" si="207"/>
        <v>13311</v>
      </c>
      <c r="SRK8" s="60">
        <f t="shared" si="207"/>
        <v>13312</v>
      </c>
      <c r="SRL8" s="60">
        <f t="shared" si="207"/>
        <v>13313</v>
      </c>
      <c r="SRM8" s="60">
        <f t="shared" si="207"/>
        <v>13314</v>
      </c>
      <c r="SRN8" s="60">
        <f t="shared" ref="SRN8:STY8" si="208">SRM8+1</f>
        <v>13315</v>
      </c>
      <c r="SRO8" s="60">
        <f t="shared" si="208"/>
        <v>13316</v>
      </c>
      <c r="SRP8" s="60">
        <f t="shared" si="208"/>
        <v>13317</v>
      </c>
      <c r="SRQ8" s="60">
        <f t="shared" si="208"/>
        <v>13318</v>
      </c>
      <c r="SRR8" s="60">
        <f t="shared" si="208"/>
        <v>13319</v>
      </c>
      <c r="SRS8" s="60">
        <f t="shared" si="208"/>
        <v>13320</v>
      </c>
      <c r="SRT8" s="60">
        <f t="shared" si="208"/>
        <v>13321</v>
      </c>
      <c r="SRU8" s="60">
        <f t="shared" si="208"/>
        <v>13322</v>
      </c>
      <c r="SRV8" s="60">
        <f t="shared" si="208"/>
        <v>13323</v>
      </c>
      <c r="SRW8" s="60">
        <f t="shared" si="208"/>
        <v>13324</v>
      </c>
      <c r="SRX8" s="60">
        <f t="shared" si="208"/>
        <v>13325</v>
      </c>
      <c r="SRY8" s="60">
        <f t="shared" si="208"/>
        <v>13326</v>
      </c>
      <c r="SRZ8" s="60">
        <f t="shared" si="208"/>
        <v>13327</v>
      </c>
      <c r="SSA8" s="60">
        <f t="shared" si="208"/>
        <v>13328</v>
      </c>
      <c r="SSB8" s="60">
        <f t="shared" si="208"/>
        <v>13329</v>
      </c>
      <c r="SSC8" s="60">
        <f t="shared" si="208"/>
        <v>13330</v>
      </c>
      <c r="SSD8" s="60">
        <f t="shared" si="208"/>
        <v>13331</v>
      </c>
      <c r="SSE8" s="60">
        <f t="shared" si="208"/>
        <v>13332</v>
      </c>
      <c r="SSF8" s="60">
        <f t="shared" si="208"/>
        <v>13333</v>
      </c>
      <c r="SSG8" s="60">
        <f t="shared" si="208"/>
        <v>13334</v>
      </c>
      <c r="SSH8" s="60">
        <f t="shared" si="208"/>
        <v>13335</v>
      </c>
      <c r="SSI8" s="60">
        <f t="shared" si="208"/>
        <v>13336</v>
      </c>
      <c r="SSJ8" s="60">
        <f t="shared" si="208"/>
        <v>13337</v>
      </c>
      <c r="SSK8" s="60">
        <f t="shared" si="208"/>
        <v>13338</v>
      </c>
      <c r="SSL8" s="60">
        <f t="shared" si="208"/>
        <v>13339</v>
      </c>
      <c r="SSM8" s="60">
        <f t="shared" si="208"/>
        <v>13340</v>
      </c>
      <c r="SSN8" s="60">
        <f t="shared" si="208"/>
        <v>13341</v>
      </c>
      <c r="SSO8" s="60">
        <f t="shared" si="208"/>
        <v>13342</v>
      </c>
      <c r="SSP8" s="60">
        <f t="shared" si="208"/>
        <v>13343</v>
      </c>
      <c r="SSQ8" s="60">
        <f t="shared" si="208"/>
        <v>13344</v>
      </c>
      <c r="SSR8" s="60">
        <f t="shared" si="208"/>
        <v>13345</v>
      </c>
      <c r="SSS8" s="60">
        <f t="shared" si="208"/>
        <v>13346</v>
      </c>
      <c r="SST8" s="60">
        <f t="shared" si="208"/>
        <v>13347</v>
      </c>
      <c r="SSU8" s="60">
        <f t="shared" si="208"/>
        <v>13348</v>
      </c>
      <c r="SSV8" s="60">
        <f t="shared" si="208"/>
        <v>13349</v>
      </c>
      <c r="SSW8" s="60">
        <f t="shared" si="208"/>
        <v>13350</v>
      </c>
      <c r="SSX8" s="60">
        <f t="shared" si="208"/>
        <v>13351</v>
      </c>
      <c r="SSY8" s="60">
        <f t="shared" si="208"/>
        <v>13352</v>
      </c>
      <c r="SSZ8" s="60">
        <f t="shared" si="208"/>
        <v>13353</v>
      </c>
      <c r="STA8" s="60">
        <f t="shared" si="208"/>
        <v>13354</v>
      </c>
      <c r="STB8" s="60">
        <f t="shared" si="208"/>
        <v>13355</v>
      </c>
      <c r="STC8" s="60">
        <f t="shared" si="208"/>
        <v>13356</v>
      </c>
      <c r="STD8" s="60">
        <f t="shared" si="208"/>
        <v>13357</v>
      </c>
      <c r="STE8" s="60">
        <f t="shared" si="208"/>
        <v>13358</v>
      </c>
      <c r="STF8" s="60">
        <f t="shared" si="208"/>
        <v>13359</v>
      </c>
      <c r="STG8" s="60">
        <f t="shared" si="208"/>
        <v>13360</v>
      </c>
      <c r="STH8" s="60">
        <f t="shared" si="208"/>
        <v>13361</v>
      </c>
      <c r="STI8" s="60">
        <f t="shared" si="208"/>
        <v>13362</v>
      </c>
      <c r="STJ8" s="60">
        <f t="shared" si="208"/>
        <v>13363</v>
      </c>
      <c r="STK8" s="60">
        <f t="shared" si="208"/>
        <v>13364</v>
      </c>
      <c r="STL8" s="60">
        <f t="shared" si="208"/>
        <v>13365</v>
      </c>
      <c r="STM8" s="60">
        <f t="shared" si="208"/>
        <v>13366</v>
      </c>
      <c r="STN8" s="60">
        <f t="shared" si="208"/>
        <v>13367</v>
      </c>
      <c r="STO8" s="60">
        <f t="shared" si="208"/>
        <v>13368</v>
      </c>
      <c r="STP8" s="60">
        <f t="shared" si="208"/>
        <v>13369</v>
      </c>
      <c r="STQ8" s="60">
        <f t="shared" si="208"/>
        <v>13370</v>
      </c>
      <c r="STR8" s="60">
        <f t="shared" si="208"/>
        <v>13371</v>
      </c>
      <c r="STS8" s="60">
        <f t="shared" si="208"/>
        <v>13372</v>
      </c>
      <c r="STT8" s="60">
        <f t="shared" si="208"/>
        <v>13373</v>
      </c>
      <c r="STU8" s="60">
        <f t="shared" si="208"/>
        <v>13374</v>
      </c>
      <c r="STV8" s="60">
        <f t="shared" si="208"/>
        <v>13375</v>
      </c>
      <c r="STW8" s="60">
        <f t="shared" si="208"/>
        <v>13376</v>
      </c>
      <c r="STX8" s="60">
        <f t="shared" si="208"/>
        <v>13377</v>
      </c>
      <c r="STY8" s="60">
        <f t="shared" si="208"/>
        <v>13378</v>
      </c>
      <c r="STZ8" s="60">
        <f t="shared" ref="STZ8:SWK8" si="209">STY8+1</f>
        <v>13379</v>
      </c>
      <c r="SUA8" s="60">
        <f t="shared" si="209"/>
        <v>13380</v>
      </c>
      <c r="SUB8" s="60">
        <f t="shared" si="209"/>
        <v>13381</v>
      </c>
      <c r="SUC8" s="60">
        <f t="shared" si="209"/>
        <v>13382</v>
      </c>
      <c r="SUD8" s="60">
        <f t="shared" si="209"/>
        <v>13383</v>
      </c>
      <c r="SUE8" s="60">
        <f t="shared" si="209"/>
        <v>13384</v>
      </c>
      <c r="SUF8" s="60">
        <f t="shared" si="209"/>
        <v>13385</v>
      </c>
      <c r="SUG8" s="60">
        <f t="shared" si="209"/>
        <v>13386</v>
      </c>
      <c r="SUH8" s="60">
        <f t="shared" si="209"/>
        <v>13387</v>
      </c>
      <c r="SUI8" s="60">
        <f t="shared" si="209"/>
        <v>13388</v>
      </c>
      <c r="SUJ8" s="60">
        <f t="shared" si="209"/>
        <v>13389</v>
      </c>
      <c r="SUK8" s="60">
        <f t="shared" si="209"/>
        <v>13390</v>
      </c>
      <c r="SUL8" s="60">
        <f t="shared" si="209"/>
        <v>13391</v>
      </c>
      <c r="SUM8" s="60">
        <f t="shared" si="209"/>
        <v>13392</v>
      </c>
      <c r="SUN8" s="60">
        <f t="shared" si="209"/>
        <v>13393</v>
      </c>
      <c r="SUO8" s="60">
        <f t="shared" si="209"/>
        <v>13394</v>
      </c>
      <c r="SUP8" s="60">
        <f t="shared" si="209"/>
        <v>13395</v>
      </c>
      <c r="SUQ8" s="60">
        <f t="shared" si="209"/>
        <v>13396</v>
      </c>
      <c r="SUR8" s="60">
        <f t="shared" si="209"/>
        <v>13397</v>
      </c>
      <c r="SUS8" s="60">
        <f t="shared" si="209"/>
        <v>13398</v>
      </c>
      <c r="SUT8" s="60">
        <f t="shared" si="209"/>
        <v>13399</v>
      </c>
      <c r="SUU8" s="60">
        <f t="shared" si="209"/>
        <v>13400</v>
      </c>
      <c r="SUV8" s="60">
        <f t="shared" si="209"/>
        <v>13401</v>
      </c>
      <c r="SUW8" s="60">
        <f t="shared" si="209"/>
        <v>13402</v>
      </c>
      <c r="SUX8" s="60">
        <f t="shared" si="209"/>
        <v>13403</v>
      </c>
      <c r="SUY8" s="60">
        <f t="shared" si="209"/>
        <v>13404</v>
      </c>
      <c r="SUZ8" s="60">
        <f t="shared" si="209"/>
        <v>13405</v>
      </c>
      <c r="SVA8" s="60">
        <f t="shared" si="209"/>
        <v>13406</v>
      </c>
      <c r="SVB8" s="60">
        <f t="shared" si="209"/>
        <v>13407</v>
      </c>
      <c r="SVC8" s="60">
        <f t="shared" si="209"/>
        <v>13408</v>
      </c>
      <c r="SVD8" s="60">
        <f t="shared" si="209"/>
        <v>13409</v>
      </c>
      <c r="SVE8" s="60">
        <f t="shared" si="209"/>
        <v>13410</v>
      </c>
      <c r="SVF8" s="60">
        <f t="shared" si="209"/>
        <v>13411</v>
      </c>
      <c r="SVG8" s="60">
        <f t="shared" si="209"/>
        <v>13412</v>
      </c>
      <c r="SVH8" s="60">
        <f t="shared" si="209"/>
        <v>13413</v>
      </c>
      <c r="SVI8" s="60">
        <f t="shared" si="209"/>
        <v>13414</v>
      </c>
      <c r="SVJ8" s="60">
        <f t="shared" si="209"/>
        <v>13415</v>
      </c>
      <c r="SVK8" s="60">
        <f t="shared" si="209"/>
        <v>13416</v>
      </c>
      <c r="SVL8" s="60">
        <f t="shared" si="209"/>
        <v>13417</v>
      </c>
      <c r="SVM8" s="60">
        <f t="shared" si="209"/>
        <v>13418</v>
      </c>
      <c r="SVN8" s="60">
        <f t="shared" si="209"/>
        <v>13419</v>
      </c>
      <c r="SVO8" s="60">
        <f t="shared" si="209"/>
        <v>13420</v>
      </c>
      <c r="SVP8" s="60">
        <f t="shared" si="209"/>
        <v>13421</v>
      </c>
      <c r="SVQ8" s="60">
        <f t="shared" si="209"/>
        <v>13422</v>
      </c>
      <c r="SVR8" s="60">
        <f t="shared" si="209"/>
        <v>13423</v>
      </c>
      <c r="SVS8" s="60">
        <f t="shared" si="209"/>
        <v>13424</v>
      </c>
      <c r="SVT8" s="60">
        <f t="shared" si="209"/>
        <v>13425</v>
      </c>
      <c r="SVU8" s="60">
        <f t="shared" si="209"/>
        <v>13426</v>
      </c>
      <c r="SVV8" s="60">
        <f t="shared" si="209"/>
        <v>13427</v>
      </c>
      <c r="SVW8" s="60">
        <f t="shared" si="209"/>
        <v>13428</v>
      </c>
      <c r="SVX8" s="60">
        <f t="shared" si="209"/>
        <v>13429</v>
      </c>
      <c r="SVY8" s="60">
        <f t="shared" si="209"/>
        <v>13430</v>
      </c>
      <c r="SVZ8" s="60">
        <f t="shared" si="209"/>
        <v>13431</v>
      </c>
      <c r="SWA8" s="60">
        <f t="shared" si="209"/>
        <v>13432</v>
      </c>
      <c r="SWB8" s="60">
        <f t="shared" si="209"/>
        <v>13433</v>
      </c>
      <c r="SWC8" s="60">
        <f t="shared" si="209"/>
        <v>13434</v>
      </c>
      <c r="SWD8" s="60">
        <f t="shared" si="209"/>
        <v>13435</v>
      </c>
      <c r="SWE8" s="60">
        <f t="shared" si="209"/>
        <v>13436</v>
      </c>
      <c r="SWF8" s="60">
        <f t="shared" si="209"/>
        <v>13437</v>
      </c>
      <c r="SWG8" s="60">
        <f t="shared" si="209"/>
        <v>13438</v>
      </c>
      <c r="SWH8" s="60">
        <f t="shared" si="209"/>
        <v>13439</v>
      </c>
      <c r="SWI8" s="60">
        <f t="shared" si="209"/>
        <v>13440</v>
      </c>
      <c r="SWJ8" s="60">
        <f t="shared" si="209"/>
        <v>13441</v>
      </c>
      <c r="SWK8" s="60">
        <f t="shared" si="209"/>
        <v>13442</v>
      </c>
      <c r="SWL8" s="60">
        <f t="shared" ref="SWL8:SYW8" si="210">SWK8+1</f>
        <v>13443</v>
      </c>
      <c r="SWM8" s="60">
        <f t="shared" si="210"/>
        <v>13444</v>
      </c>
      <c r="SWN8" s="60">
        <f t="shared" si="210"/>
        <v>13445</v>
      </c>
      <c r="SWO8" s="60">
        <f t="shared" si="210"/>
        <v>13446</v>
      </c>
      <c r="SWP8" s="60">
        <f t="shared" si="210"/>
        <v>13447</v>
      </c>
      <c r="SWQ8" s="60">
        <f t="shared" si="210"/>
        <v>13448</v>
      </c>
      <c r="SWR8" s="60">
        <f t="shared" si="210"/>
        <v>13449</v>
      </c>
      <c r="SWS8" s="60">
        <f t="shared" si="210"/>
        <v>13450</v>
      </c>
      <c r="SWT8" s="60">
        <f t="shared" si="210"/>
        <v>13451</v>
      </c>
      <c r="SWU8" s="60">
        <f t="shared" si="210"/>
        <v>13452</v>
      </c>
      <c r="SWV8" s="60">
        <f t="shared" si="210"/>
        <v>13453</v>
      </c>
      <c r="SWW8" s="60">
        <f t="shared" si="210"/>
        <v>13454</v>
      </c>
      <c r="SWX8" s="60">
        <f t="shared" si="210"/>
        <v>13455</v>
      </c>
      <c r="SWY8" s="60">
        <f t="shared" si="210"/>
        <v>13456</v>
      </c>
      <c r="SWZ8" s="60">
        <f t="shared" si="210"/>
        <v>13457</v>
      </c>
      <c r="SXA8" s="60">
        <f t="shared" si="210"/>
        <v>13458</v>
      </c>
      <c r="SXB8" s="60">
        <f t="shared" si="210"/>
        <v>13459</v>
      </c>
      <c r="SXC8" s="60">
        <f t="shared" si="210"/>
        <v>13460</v>
      </c>
      <c r="SXD8" s="60">
        <f t="shared" si="210"/>
        <v>13461</v>
      </c>
      <c r="SXE8" s="60">
        <f t="shared" si="210"/>
        <v>13462</v>
      </c>
      <c r="SXF8" s="60">
        <f t="shared" si="210"/>
        <v>13463</v>
      </c>
      <c r="SXG8" s="60">
        <f t="shared" si="210"/>
        <v>13464</v>
      </c>
      <c r="SXH8" s="60">
        <f t="shared" si="210"/>
        <v>13465</v>
      </c>
      <c r="SXI8" s="60">
        <f t="shared" si="210"/>
        <v>13466</v>
      </c>
      <c r="SXJ8" s="60">
        <f t="shared" si="210"/>
        <v>13467</v>
      </c>
      <c r="SXK8" s="60">
        <f t="shared" si="210"/>
        <v>13468</v>
      </c>
      <c r="SXL8" s="60">
        <f t="shared" si="210"/>
        <v>13469</v>
      </c>
      <c r="SXM8" s="60">
        <f t="shared" si="210"/>
        <v>13470</v>
      </c>
      <c r="SXN8" s="60">
        <f t="shared" si="210"/>
        <v>13471</v>
      </c>
      <c r="SXO8" s="60">
        <f t="shared" si="210"/>
        <v>13472</v>
      </c>
      <c r="SXP8" s="60">
        <f t="shared" si="210"/>
        <v>13473</v>
      </c>
      <c r="SXQ8" s="60">
        <f t="shared" si="210"/>
        <v>13474</v>
      </c>
      <c r="SXR8" s="60">
        <f t="shared" si="210"/>
        <v>13475</v>
      </c>
      <c r="SXS8" s="60">
        <f t="shared" si="210"/>
        <v>13476</v>
      </c>
      <c r="SXT8" s="60">
        <f t="shared" si="210"/>
        <v>13477</v>
      </c>
      <c r="SXU8" s="60">
        <f t="shared" si="210"/>
        <v>13478</v>
      </c>
      <c r="SXV8" s="60">
        <f t="shared" si="210"/>
        <v>13479</v>
      </c>
      <c r="SXW8" s="60">
        <f t="shared" si="210"/>
        <v>13480</v>
      </c>
      <c r="SXX8" s="60">
        <f t="shared" si="210"/>
        <v>13481</v>
      </c>
      <c r="SXY8" s="60">
        <f t="shared" si="210"/>
        <v>13482</v>
      </c>
      <c r="SXZ8" s="60">
        <f t="shared" si="210"/>
        <v>13483</v>
      </c>
      <c r="SYA8" s="60">
        <f t="shared" si="210"/>
        <v>13484</v>
      </c>
      <c r="SYB8" s="60">
        <f t="shared" si="210"/>
        <v>13485</v>
      </c>
      <c r="SYC8" s="60">
        <f t="shared" si="210"/>
        <v>13486</v>
      </c>
      <c r="SYD8" s="60">
        <f t="shared" si="210"/>
        <v>13487</v>
      </c>
      <c r="SYE8" s="60">
        <f t="shared" si="210"/>
        <v>13488</v>
      </c>
      <c r="SYF8" s="60">
        <f t="shared" si="210"/>
        <v>13489</v>
      </c>
      <c r="SYG8" s="60">
        <f t="shared" si="210"/>
        <v>13490</v>
      </c>
      <c r="SYH8" s="60">
        <f t="shared" si="210"/>
        <v>13491</v>
      </c>
      <c r="SYI8" s="60">
        <f t="shared" si="210"/>
        <v>13492</v>
      </c>
      <c r="SYJ8" s="60">
        <f t="shared" si="210"/>
        <v>13493</v>
      </c>
      <c r="SYK8" s="60">
        <f t="shared" si="210"/>
        <v>13494</v>
      </c>
      <c r="SYL8" s="60">
        <f t="shared" si="210"/>
        <v>13495</v>
      </c>
      <c r="SYM8" s="60">
        <f t="shared" si="210"/>
        <v>13496</v>
      </c>
      <c r="SYN8" s="60">
        <f t="shared" si="210"/>
        <v>13497</v>
      </c>
      <c r="SYO8" s="60">
        <f t="shared" si="210"/>
        <v>13498</v>
      </c>
      <c r="SYP8" s="60">
        <f t="shared" si="210"/>
        <v>13499</v>
      </c>
      <c r="SYQ8" s="60">
        <f t="shared" si="210"/>
        <v>13500</v>
      </c>
      <c r="SYR8" s="60">
        <f t="shared" si="210"/>
        <v>13501</v>
      </c>
      <c r="SYS8" s="60">
        <f t="shared" si="210"/>
        <v>13502</v>
      </c>
      <c r="SYT8" s="60">
        <f t="shared" si="210"/>
        <v>13503</v>
      </c>
      <c r="SYU8" s="60">
        <f t="shared" si="210"/>
        <v>13504</v>
      </c>
      <c r="SYV8" s="60">
        <f t="shared" si="210"/>
        <v>13505</v>
      </c>
      <c r="SYW8" s="60">
        <f t="shared" si="210"/>
        <v>13506</v>
      </c>
      <c r="SYX8" s="60">
        <f t="shared" ref="SYX8:TBI8" si="211">SYW8+1</f>
        <v>13507</v>
      </c>
      <c r="SYY8" s="60">
        <f t="shared" si="211"/>
        <v>13508</v>
      </c>
      <c r="SYZ8" s="60">
        <f t="shared" si="211"/>
        <v>13509</v>
      </c>
      <c r="SZA8" s="60">
        <f t="shared" si="211"/>
        <v>13510</v>
      </c>
      <c r="SZB8" s="60">
        <f t="shared" si="211"/>
        <v>13511</v>
      </c>
      <c r="SZC8" s="60">
        <f t="shared" si="211"/>
        <v>13512</v>
      </c>
      <c r="SZD8" s="60">
        <f t="shared" si="211"/>
        <v>13513</v>
      </c>
      <c r="SZE8" s="60">
        <f t="shared" si="211"/>
        <v>13514</v>
      </c>
      <c r="SZF8" s="60">
        <f t="shared" si="211"/>
        <v>13515</v>
      </c>
      <c r="SZG8" s="60">
        <f t="shared" si="211"/>
        <v>13516</v>
      </c>
      <c r="SZH8" s="60">
        <f t="shared" si="211"/>
        <v>13517</v>
      </c>
      <c r="SZI8" s="60">
        <f t="shared" si="211"/>
        <v>13518</v>
      </c>
      <c r="SZJ8" s="60">
        <f t="shared" si="211"/>
        <v>13519</v>
      </c>
      <c r="SZK8" s="60">
        <f t="shared" si="211"/>
        <v>13520</v>
      </c>
      <c r="SZL8" s="60">
        <f t="shared" si="211"/>
        <v>13521</v>
      </c>
      <c r="SZM8" s="60">
        <f t="shared" si="211"/>
        <v>13522</v>
      </c>
      <c r="SZN8" s="60">
        <f t="shared" si="211"/>
        <v>13523</v>
      </c>
      <c r="SZO8" s="60">
        <f t="shared" si="211"/>
        <v>13524</v>
      </c>
      <c r="SZP8" s="60">
        <f t="shared" si="211"/>
        <v>13525</v>
      </c>
      <c r="SZQ8" s="60">
        <f t="shared" si="211"/>
        <v>13526</v>
      </c>
      <c r="SZR8" s="60">
        <f t="shared" si="211"/>
        <v>13527</v>
      </c>
      <c r="SZS8" s="60">
        <f t="shared" si="211"/>
        <v>13528</v>
      </c>
      <c r="SZT8" s="60">
        <f t="shared" si="211"/>
        <v>13529</v>
      </c>
      <c r="SZU8" s="60">
        <f t="shared" si="211"/>
        <v>13530</v>
      </c>
      <c r="SZV8" s="60">
        <f t="shared" si="211"/>
        <v>13531</v>
      </c>
      <c r="SZW8" s="60">
        <f t="shared" si="211"/>
        <v>13532</v>
      </c>
      <c r="SZX8" s="60">
        <f t="shared" si="211"/>
        <v>13533</v>
      </c>
      <c r="SZY8" s="60">
        <f t="shared" si="211"/>
        <v>13534</v>
      </c>
      <c r="SZZ8" s="60">
        <f t="shared" si="211"/>
        <v>13535</v>
      </c>
      <c r="TAA8" s="60">
        <f t="shared" si="211"/>
        <v>13536</v>
      </c>
      <c r="TAB8" s="60">
        <f t="shared" si="211"/>
        <v>13537</v>
      </c>
      <c r="TAC8" s="60">
        <f t="shared" si="211"/>
        <v>13538</v>
      </c>
      <c r="TAD8" s="60">
        <f t="shared" si="211"/>
        <v>13539</v>
      </c>
      <c r="TAE8" s="60">
        <f t="shared" si="211"/>
        <v>13540</v>
      </c>
      <c r="TAF8" s="60">
        <f t="shared" si="211"/>
        <v>13541</v>
      </c>
      <c r="TAG8" s="60">
        <f t="shared" si="211"/>
        <v>13542</v>
      </c>
      <c r="TAH8" s="60">
        <f t="shared" si="211"/>
        <v>13543</v>
      </c>
      <c r="TAI8" s="60">
        <f t="shared" si="211"/>
        <v>13544</v>
      </c>
      <c r="TAJ8" s="60">
        <f t="shared" si="211"/>
        <v>13545</v>
      </c>
      <c r="TAK8" s="60">
        <f t="shared" si="211"/>
        <v>13546</v>
      </c>
      <c r="TAL8" s="60">
        <f t="shared" si="211"/>
        <v>13547</v>
      </c>
      <c r="TAM8" s="60">
        <f t="shared" si="211"/>
        <v>13548</v>
      </c>
      <c r="TAN8" s="60">
        <f t="shared" si="211"/>
        <v>13549</v>
      </c>
      <c r="TAO8" s="60">
        <f t="shared" si="211"/>
        <v>13550</v>
      </c>
      <c r="TAP8" s="60">
        <f t="shared" si="211"/>
        <v>13551</v>
      </c>
      <c r="TAQ8" s="60">
        <f t="shared" si="211"/>
        <v>13552</v>
      </c>
      <c r="TAR8" s="60">
        <f t="shared" si="211"/>
        <v>13553</v>
      </c>
      <c r="TAS8" s="60">
        <f t="shared" si="211"/>
        <v>13554</v>
      </c>
      <c r="TAT8" s="60">
        <f t="shared" si="211"/>
        <v>13555</v>
      </c>
      <c r="TAU8" s="60">
        <f t="shared" si="211"/>
        <v>13556</v>
      </c>
      <c r="TAV8" s="60">
        <f t="shared" si="211"/>
        <v>13557</v>
      </c>
      <c r="TAW8" s="60">
        <f t="shared" si="211"/>
        <v>13558</v>
      </c>
      <c r="TAX8" s="60">
        <f t="shared" si="211"/>
        <v>13559</v>
      </c>
      <c r="TAY8" s="60">
        <f t="shared" si="211"/>
        <v>13560</v>
      </c>
      <c r="TAZ8" s="60">
        <f t="shared" si="211"/>
        <v>13561</v>
      </c>
      <c r="TBA8" s="60">
        <f t="shared" si="211"/>
        <v>13562</v>
      </c>
      <c r="TBB8" s="60">
        <f t="shared" si="211"/>
        <v>13563</v>
      </c>
      <c r="TBC8" s="60">
        <f t="shared" si="211"/>
        <v>13564</v>
      </c>
      <c r="TBD8" s="60">
        <f t="shared" si="211"/>
        <v>13565</v>
      </c>
      <c r="TBE8" s="60">
        <f t="shared" si="211"/>
        <v>13566</v>
      </c>
      <c r="TBF8" s="60">
        <f t="shared" si="211"/>
        <v>13567</v>
      </c>
      <c r="TBG8" s="60">
        <f t="shared" si="211"/>
        <v>13568</v>
      </c>
      <c r="TBH8" s="60">
        <f t="shared" si="211"/>
        <v>13569</v>
      </c>
      <c r="TBI8" s="60">
        <f t="shared" si="211"/>
        <v>13570</v>
      </c>
      <c r="TBJ8" s="60">
        <f t="shared" ref="TBJ8:TDU8" si="212">TBI8+1</f>
        <v>13571</v>
      </c>
      <c r="TBK8" s="60">
        <f t="shared" si="212"/>
        <v>13572</v>
      </c>
      <c r="TBL8" s="60">
        <f t="shared" si="212"/>
        <v>13573</v>
      </c>
      <c r="TBM8" s="60">
        <f t="shared" si="212"/>
        <v>13574</v>
      </c>
      <c r="TBN8" s="60">
        <f t="shared" si="212"/>
        <v>13575</v>
      </c>
      <c r="TBO8" s="60">
        <f t="shared" si="212"/>
        <v>13576</v>
      </c>
      <c r="TBP8" s="60">
        <f t="shared" si="212"/>
        <v>13577</v>
      </c>
      <c r="TBQ8" s="60">
        <f t="shared" si="212"/>
        <v>13578</v>
      </c>
      <c r="TBR8" s="60">
        <f t="shared" si="212"/>
        <v>13579</v>
      </c>
      <c r="TBS8" s="60">
        <f t="shared" si="212"/>
        <v>13580</v>
      </c>
      <c r="TBT8" s="60">
        <f t="shared" si="212"/>
        <v>13581</v>
      </c>
      <c r="TBU8" s="60">
        <f t="shared" si="212"/>
        <v>13582</v>
      </c>
      <c r="TBV8" s="60">
        <f t="shared" si="212"/>
        <v>13583</v>
      </c>
      <c r="TBW8" s="60">
        <f t="shared" si="212"/>
        <v>13584</v>
      </c>
      <c r="TBX8" s="60">
        <f t="shared" si="212"/>
        <v>13585</v>
      </c>
      <c r="TBY8" s="60">
        <f t="shared" si="212"/>
        <v>13586</v>
      </c>
      <c r="TBZ8" s="60">
        <f t="shared" si="212"/>
        <v>13587</v>
      </c>
      <c r="TCA8" s="60">
        <f t="shared" si="212"/>
        <v>13588</v>
      </c>
      <c r="TCB8" s="60">
        <f t="shared" si="212"/>
        <v>13589</v>
      </c>
      <c r="TCC8" s="60">
        <f t="shared" si="212"/>
        <v>13590</v>
      </c>
      <c r="TCD8" s="60">
        <f t="shared" si="212"/>
        <v>13591</v>
      </c>
      <c r="TCE8" s="60">
        <f t="shared" si="212"/>
        <v>13592</v>
      </c>
      <c r="TCF8" s="60">
        <f t="shared" si="212"/>
        <v>13593</v>
      </c>
      <c r="TCG8" s="60">
        <f t="shared" si="212"/>
        <v>13594</v>
      </c>
      <c r="TCH8" s="60">
        <f t="shared" si="212"/>
        <v>13595</v>
      </c>
      <c r="TCI8" s="60">
        <f t="shared" si="212"/>
        <v>13596</v>
      </c>
      <c r="TCJ8" s="60">
        <f t="shared" si="212"/>
        <v>13597</v>
      </c>
      <c r="TCK8" s="60">
        <f t="shared" si="212"/>
        <v>13598</v>
      </c>
      <c r="TCL8" s="60">
        <f t="shared" si="212"/>
        <v>13599</v>
      </c>
      <c r="TCM8" s="60">
        <f t="shared" si="212"/>
        <v>13600</v>
      </c>
      <c r="TCN8" s="60">
        <f t="shared" si="212"/>
        <v>13601</v>
      </c>
      <c r="TCO8" s="60">
        <f t="shared" si="212"/>
        <v>13602</v>
      </c>
      <c r="TCP8" s="60">
        <f t="shared" si="212"/>
        <v>13603</v>
      </c>
      <c r="TCQ8" s="60">
        <f t="shared" si="212"/>
        <v>13604</v>
      </c>
      <c r="TCR8" s="60">
        <f t="shared" si="212"/>
        <v>13605</v>
      </c>
      <c r="TCS8" s="60">
        <f t="shared" si="212"/>
        <v>13606</v>
      </c>
      <c r="TCT8" s="60">
        <f t="shared" si="212"/>
        <v>13607</v>
      </c>
      <c r="TCU8" s="60">
        <f t="shared" si="212"/>
        <v>13608</v>
      </c>
      <c r="TCV8" s="60">
        <f t="shared" si="212"/>
        <v>13609</v>
      </c>
      <c r="TCW8" s="60">
        <f t="shared" si="212"/>
        <v>13610</v>
      </c>
      <c r="TCX8" s="60">
        <f t="shared" si="212"/>
        <v>13611</v>
      </c>
      <c r="TCY8" s="60">
        <f t="shared" si="212"/>
        <v>13612</v>
      </c>
      <c r="TCZ8" s="60">
        <f t="shared" si="212"/>
        <v>13613</v>
      </c>
      <c r="TDA8" s="60">
        <f t="shared" si="212"/>
        <v>13614</v>
      </c>
      <c r="TDB8" s="60">
        <f t="shared" si="212"/>
        <v>13615</v>
      </c>
      <c r="TDC8" s="60">
        <f t="shared" si="212"/>
        <v>13616</v>
      </c>
      <c r="TDD8" s="60">
        <f t="shared" si="212"/>
        <v>13617</v>
      </c>
      <c r="TDE8" s="60">
        <f t="shared" si="212"/>
        <v>13618</v>
      </c>
      <c r="TDF8" s="60">
        <f t="shared" si="212"/>
        <v>13619</v>
      </c>
      <c r="TDG8" s="60">
        <f t="shared" si="212"/>
        <v>13620</v>
      </c>
      <c r="TDH8" s="60">
        <f t="shared" si="212"/>
        <v>13621</v>
      </c>
      <c r="TDI8" s="60">
        <f t="shared" si="212"/>
        <v>13622</v>
      </c>
      <c r="TDJ8" s="60">
        <f t="shared" si="212"/>
        <v>13623</v>
      </c>
      <c r="TDK8" s="60">
        <f t="shared" si="212"/>
        <v>13624</v>
      </c>
      <c r="TDL8" s="60">
        <f t="shared" si="212"/>
        <v>13625</v>
      </c>
      <c r="TDM8" s="60">
        <f t="shared" si="212"/>
        <v>13626</v>
      </c>
      <c r="TDN8" s="60">
        <f t="shared" si="212"/>
        <v>13627</v>
      </c>
      <c r="TDO8" s="60">
        <f t="shared" si="212"/>
        <v>13628</v>
      </c>
      <c r="TDP8" s="60">
        <f t="shared" si="212"/>
        <v>13629</v>
      </c>
      <c r="TDQ8" s="60">
        <f t="shared" si="212"/>
        <v>13630</v>
      </c>
      <c r="TDR8" s="60">
        <f t="shared" si="212"/>
        <v>13631</v>
      </c>
      <c r="TDS8" s="60">
        <f t="shared" si="212"/>
        <v>13632</v>
      </c>
      <c r="TDT8" s="60">
        <f t="shared" si="212"/>
        <v>13633</v>
      </c>
      <c r="TDU8" s="60">
        <f t="shared" si="212"/>
        <v>13634</v>
      </c>
      <c r="TDV8" s="60">
        <f t="shared" ref="TDV8:TGG8" si="213">TDU8+1</f>
        <v>13635</v>
      </c>
      <c r="TDW8" s="60">
        <f t="shared" si="213"/>
        <v>13636</v>
      </c>
      <c r="TDX8" s="60">
        <f t="shared" si="213"/>
        <v>13637</v>
      </c>
      <c r="TDY8" s="60">
        <f t="shared" si="213"/>
        <v>13638</v>
      </c>
      <c r="TDZ8" s="60">
        <f t="shared" si="213"/>
        <v>13639</v>
      </c>
      <c r="TEA8" s="60">
        <f t="shared" si="213"/>
        <v>13640</v>
      </c>
      <c r="TEB8" s="60">
        <f t="shared" si="213"/>
        <v>13641</v>
      </c>
      <c r="TEC8" s="60">
        <f t="shared" si="213"/>
        <v>13642</v>
      </c>
      <c r="TED8" s="60">
        <f t="shared" si="213"/>
        <v>13643</v>
      </c>
      <c r="TEE8" s="60">
        <f t="shared" si="213"/>
        <v>13644</v>
      </c>
      <c r="TEF8" s="60">
        <f t="shared" si="213"/>
        <v>13645</v>
      </c>
      <c r="TEG8" s="60">
        <f t="shared" si="213"/>
        <v>13646</v>
      </c>
      <c r="TEH8" s="60">
        <f t="shared" si="213"/>
        <v>13647</v>
      </c>
      <c r="TEI8" s="60">
        <f t="shared" si="213"/>
        <v>13648</v>
      </c>
      <c r="TEJ8" s="60">
        <f t="shared" si="213"/>
        <v>13649</v>
      </c>
      <c r="TEK8" s="60">
        <f t="shared" si="213"/>
        <v>13650</v>
      </c>
      <c r="TEL8" s="60">
        <f t="shared" si="213"/>
        <v>13651</v>
      </c>
      <c r="TEM8" s="60">
        <f t="shared" si="213"/>
        <v>13652</v>
      </c>
      <c r="TEN8" s="60">
        <f t="shared" si="213"/>
        <v>13653</v>
      </c>
      <c r="TEO8" s="60">
        <f t="shared" si="213"/>
        <v>13654</v>
      </c>
      <c r="TEP8" s="60">
        <f t="shared" si="213"/>
        <v>13655</v>
      </c>
      <c r="TEQ8" s="60">
        <f t="shared" si="213"/>
        <v>13656</v>
      </c>
      <c r="TER8" s="60">
        <f t="shared" si="213"/>
        <v>13657</v>
      </c>
      <c r="TES8" s="60">
        <f t="shared" si="213"/>
        <v>13658</v>
      </c>
      <c r="TET8" s="60">
        <f t="shared" si="213"/>
        <v>13659</v>
      </c>
      <c r="TEU8" s="60">
        <f t="shared" si="213"/>
        <v>13660</v>
      </c>
      <c r="TEV8" s="60">
        <f t="shared" si="213"/>
        <v>13661</v>
      </c>
      <c r="TEW8" s="60">
        <f t="shared" si="213"/>
        <v>13662</v>
      </c>
      <c r="TEX8" s="60">
        <f t="shared" si="213"/>
        <v>13663</v>
      </c>
      <c r="TEY8" s="60">
        <f t="shared" si="213"/>
        <v>13664</v>
      </c>
      <c r="TEZ8" s="60">
        <f t="shared" si="213"/>
        <v>13665</v>
      </c>
      <c r="TFA8" s="60">
        <f t="shared" si="213"/>
        <v>13666</v>
      </c>
      <c r="TFB8" s="60">
        <f t="shared" si="213"/>
        <v>13667</v>
      </c>
      <c r="TFC8" s="60">
        <f t="shared" si="213"/>
        <v>13668</v>
      </c>
      <c r="TFD8" s="60">
        <f t="shared" si="213"/>
        <v>13669</v>
      </c>
      <c r="TFE8" s="60">
        <f t="shared" si="213"/>
        <v>13670</v>
      </c>
      <c r="TFF8" s="60">
        <f t="shared" si="213"/>
        <v>13671</v>
      </c>
      <c r="TFG8" s="60">
        <f t="shared" si="213"/>
        <v>13672</v>
      </c>
      <c r="TFH8" s="60">
        <f t="shared" si="213"/>
        <v>13673</v>
      </c>
      <c r="TFI8" s="60">
        <f t="shared" si="213"/>
        <v>13674</v>
      </c>
      <c r="TFJ8" s="60">
        <f t="shared" si="213"/>
        <v>13675</v>
      </c>
      <c r="TFK8" s="60">
        <f t="shared" si="213"/>
        <v>13676</v>
      </c>
      <c r="TFL8" s="60">
        <f t="shared" si="213"/>
        <v>13677</v>
      </c>
      <c r="TFM8" s="60">
        <f t="shared" si="213"/>
        <v>13678</v>
      </c>
      <c r="TFN8" s="60">
        <f t="shared" si="213"/>
        <v>13679</v>
      </c>
      <c r="TFO8" s="60">
        <f t="shared" si="213"/>
        <v>13680</v>
      </c>
      <c r="TFP8" s="60">
        <f t="shared" si="213"/>
        <v>13681</v>
      </c>
      <c r="TFQ8" s="60">
        <f t="shared" si="213"/>
        <v>13682</v>
      </c>
      <c r="TFR8" s="60">
        <f t="shared" si="213"/>
        <v>13683</v>
      </c>
      <c r="TFS8" s="60">
        <f t="shared" si="213"/>
        <v>13684</v>
      </c>
      <c r="TFT8" s="60">
        <f t="shared" si="213"/>
        <v>13685</v>
      </c>
      <c r="TFU8" s="60">
        <f t="shared" si="213"/>
        <v>13686</v>
      </c>
      <c r="TFV8" s="60">
        <f t="shared" si="213"/>
        <v>13687</v>
      </c>
      <c r="TFW8" s="60">
        <f t="shared" si="213"/>
        <v>13688</v>
      </c>
      <c r="TFX8" s="60">
        <f t="shared" si="213"/>
        <v>13689</v>
      </c>
      <c r="TFY8" s="60">
        <f t="shared" si="213"/>
        <v>13690</v>
      </c>
      <c r="TFZ8" s="60">
        <f t="shared" si="213"/>
        <v>13691</v>
      </c>
      <c r="TGA8" s="60">
        <f t="shared" si="213"/>
        <v>13692</v>
      </c>
      <c r="TGB8" s="60">
        <f t="shared" si="213"/>
        <v>13693</v>
      </c>
      <c r="TGC8" s="60">
        <f t="shared" si="213"/>
        <v>13694</v>
      </c>
      <c r="TGD8" s="60">
        <f t="shared" si="213"/>
        <v>13695</v>
      </c>
      <c r="TGE8" s="60">
        <f t="shared" si="213"/>
        <v>13696</v>
      </c>
      <c r="TGF8" s="60">
        <f t="shared" si="213"/>
        <v>13697</v>
      </c>
      <c r="TGG8" s="60">
        <f t="shared" si="213"/>
        <v>13698</v>
      </c>
      <c r="TGH8" s="60">
        <f t="shared" ref="TGH8:TIS8" si="214">TGG8+1</f>
        <v>13699</v>
      </c>
      <c r="TGI8" s="60">
        <f t="shared" si="214"/>
        <v>13700</v>
      </c>
      <c r="TGJ8" s="60">
        <f t="shared" si="214"/>
        <v>13701</v>
      </c>
      <c r="TGK8" s="60">
        <f t="shared" si="214"/>
        <v>13702</v>
      </c>
      <c r="TGL8" s="60">
        <f t="shared" si="214"/>
        <v>13703</v>
      </c>
      <c r="TGM8" s="60">
        <f t="shared" si="214"/>
        <v>13704</v>
      </c>
      <c r="TGN8" s="60">
        <f t="shared" si="214"/>
        <v>13705</v>
      </c>
      <c r="TGO8" s="60">
        <f t="shared" si="214"/>
        <v>13706</v>
      </c>
      <c r="TGP8" s="60">
        <f t="shared" si="214"/>
        <v>13707</v>
      </c>
      <c r="TGQ8" s="60">
        <f t="shared" si="214"/>
        <v>13708</v>
      </c>
      <c r="TGR8" s="60">
        <f t="shared" si="214"/>
        <v>13709</v>
      </c>
      <c r="TGS8" s="60">
        <f t="shared" si="214"/>
        <v>13710</v>
      </c>
      <c r="TGT8" s="60">
        <f t="shared" si="214"/>
        <v>13711</v>
      </c>
      <c r="TGU8" s="60">
        <f t="shared" si="214"/>
        <v>13712</v>
      </c>
      <c r="TGV8" s="60">
        <f t="shared" si="214"/>
        <v>13713</v>
      </c>
      <c r="TGW8" s="60">
        <f t="shared" si="214"/>
        <v>13714</v>
      </c>
      <c r="TGX8" s="60">
        <f t="shared" si="214"/>
        <v>13715</v>
      </c>
      <c r="TGY8" s="60">
        <f t="shared" si="214"/>
        <v>13716</v>
      </c>
      <c r="TGZ8" s="60">
        <f t="shared" si="214"/>
        <v>13717</v>
      </c>
      <c r="THA8" s="60">
        <f t="shared" si="214"/>
        <v>13718</v>
      </c>
      <c r="THB8" s="60">
        <f t="shared" si="214"/>
        <v>13719</v>
      </c>
      <c r="THC8" s="60">
        <f t="shared" si="214"/>
        <v>13720</v>
      </c>
      <c r="THD8" s="60">
        <f t="shared" si="214"/>
        <v>13721</v>
      </c>
      <c r="THE8" s="60">
        <f t="shared" si="214"/>
        <v>13722</v>
      </c>
      <c r="THF8" s="60">
        <f t="shared" si="214"/>
        <v>13723</v>
      </c>
      <c r="THG8" s="60">
        <f t="shared" si="214"/>
        <v>13724</v>
      </c>
      <c r="THH8" s="60">
        <f t="shared" si="214"/>
        <v>13725</v>
      </c>
      <c r="THI8" s="60">
        <f t="shared" si="214"/>
        <v>13726</v>
      </c>
      <c r="THJ8" s="60">
        <f t="shared" si="214"/>
        <v>13727</v>
      </c>
      <c r="THK8" s="60">
        <f t="shared" si="214"/>
        <v>13728</v>
      </c>
      <c r="THL8" s="60">
        <f t="shared" si="214"/>
        <v>13729</v>
      </c>
      <c r="THM8" s="60">
        <f t="shared" si="214"/>
        <v>13730</v>
      </c>
      <c r="THN8" s="60">
        <f t="shared" si="214"/>
        <v>13731</v>
      </c>
      <c r="THO8" s="60">
        <f t="shared" si="214"/>
        <v>13732</v>
      </c>
      <c r="THP8" s="60">
        <f t="shared" si="214"/>
        <v>13733</v>
      </c>
      <c r="THQ8" s="60">
        <f t="shared" si="214"/>
        <v>13734</v>
      </c>
      <c r="THR8" s="60">
        <f t="shared" si="214"/>
        <v>13735</v>
      </c>
      <c r="THS8" s="60">
        <f t="shared" si="214"/>
        <v>13736</v>
      </c>
      <c r="THT8" s="60">
        <f t="shared" si="214"/>
        <v>13737</v>
      </c>
      <c r="THU8" s="60">
        <f t="shared" si="214"/>
        <v>13738</v>
      </c>
      <c r="THV8" s="60">
        <f t="shared" si="214"/>
        <v>13739</v>
      </c>
      <c r="THW8" s="60">
        <f t="shared" si="214"/>
        <v>13740</v>
      </c>
      <c r="THX8" s="60">
        <f t="shared" si="214"/>
        <v>13741</v>
      </c>
      <c r="THY8" s="60">
        <f t="shared" si="214"/>
        <v>13742</v>
      </c>
      <c r="THZ8" s="60">
        <f t="shared" si="214"/>
        <v>13743</v>
      </c>
      <c r="TIA8" s="60">
        <f t="shared" si="214"/>
        <v>13744</v>
      </c>
      <c r="TIB8" s="60">
        <f t="shared" si="214"/>
        <v>13745</v>
      </c>
      <c r="TIC8" s="60">
        <f t="shared" si="214"/>
        <v>13746</v>
      </c>
      <c r="TID8" s="60">
        <f t="shared" si="214"/>
        <v>13747</v>
      </c>
      <c r="TIE8" s="60">
        <f t="shared" si="214"/>
        <v>13748</v>
      </c>
      <c r="TIF8" s="60">
        <f t="shared" si="214"/>
        <v>13749</v>
      </c>
      <c r="TIG8" s="60">
        <f t="shared" si="214"/>
        <v>13750</v>
      </c>
      <c r="TIH8" s="60">
        <f t="shared" si="214"/>
        <v>13751</v>
      </c>
      <c r="TII8" s="60">
        <f t="shared" si="214"/>
        <v>13752</v>
      </c>
      <c r="TIJ8" s="60">
        <f t="shared" si="214"/>
        <v>13753</v>
      </c>
      <c r="TIK8" s="60">
        <f t="shared" si="214"/>
        <v>13754</v>
      </c>
      <c r="TIL8" s="60">
        <f t="shared" si="214"/>
        <v>13755</v>
      </c>
      <c r="TIM8" s="60">
        <f t="shared" si="214"/>
        <v>13756</v>
      </c>
      <c r="TIN8" s="60">
        <f t="shared" si="214"/>
        <v>13757</v>
      </c>
      <c r="TIO8" s="60">
        <f t="shared" si="214"/>
        <v>13758</v>
      </c>
      <c r="TIP8" s="60">
        <f t="shared" si="214"/>
        <v>13759</v>
      </c>
      <c r="TIQ8" s="60">
        <f t="shared" si="214"/>
        <v>13760</v>
      </c>
      <c r="TIR8" s="60">
        <f t="shared" si="214"/>
        <v>13761</v>
      </c>
      <c r="TIS8" s="60">
        <f t="shared" si="214"/>
        <v>13762</v>
      </c>
      <c r="TIT8" s="60">
        <f t="shared" ref="TIT8:TLE8" si="215">TIS8+1</f>
        <v>13763</v>
      </c>
      <c r="TIU8" s="60">
        <f t="shared" si="215"/>
        <v>13764</v>
      </c>
      <c r="TIV8" s="60">
        <f t="shared" si="215"/>
        <v>13765</v>
      </c>
      <c r="TIW8" s="60">
        <f t="shared" si="215"/>
        <v>13766</v>
      </c>
      <c r="TIX8" s="60">
        <f t="shared" si="215"/>
        <v>13767</v>
      </c>
      <c r="TIY8" s="60">
        <f t="shared" si="215"/>
        <v>13768</v>
      </c>
      <c r="TIZ8" s="60">
        <f t="shared" si="215"/>
        <v>13769</v>
      </c>
      <c r="TJA8" s="60">
        <f t="shared" si="215"/>
        <v>13770</v>
      </c>
      <c r="TJB8" s="60">
        <f t="shared" si="215"/>
        <v>13771</v>
      </c>
      <c r="TJC8" s="60">
        <f t="shared" si="215"/>
        <v>13772</v>
      </c>
      <c r="TJD8" s="60">
        <f t="shared" si="215"/>
        <v>13773</v>
      </c>
      <c r="TJE8" s="60">
        <f t="shared" si="215"/>
        <v>13774</v>
      </c>
      <c r="TJF8" s="60">
        <f t="shared" si="215"/>
        <v>13775</v>
      </c>
      <c r="TJG8" s="60">
        <f t="shared" si="215"/>
        <v>13776</v>
      </c>
      <c r="TJH8" s="60">
        <f t="shared" si="215"/>
        <v>13777</v>
      </c>
      <c r="TJI8" s="60">
        <f t="shared" si="215"/>
        <v>13778</v>
      </c>
      <c r="TJJ8" s="60">
        <f t="shared" si="215"/>
        <v>13779</v>
      </c>
      <c r="TJK8" s="60">
        <f t="shared" si="215"/>
        <v>13780</v>
      </c>
      <c r="TJL8" s="60">
        <f t="shared" si="215"/>
        <v>13781</v>
      </c>
      <c r="TJM8" s="60">
        <f t="shared" si="215"/>
        <v>13782</v>
      </c>
      <c r="TJN8" s="60">
        <f t="shared" si="215"/>
        <v>13783</v>
      </c>
      <c r="TJO8" s="60">
        <f t="shared" si="215"/>
        <v>13784</v>
      </c>
      <c r="TJP8" s="60">
        <f t="shared" si="215"/>
        <v>13785</v>
      </c>
      <c r="TJQ8" s="60">
        <f t="shared" si="215"/>
        <v>13786</v>
      </c>
      <c r="TJR8" s="60">
        <f t="shared" si="215"/>
        <v>13787</v>
      </c>
      <c r="TJS8" s="60">
        <f t="shared" si="215"/>
        <v>13788</v>
      </c>
      <c r="TJT8" s="60">
        <f t="shared" si="215"/>
        <v>13789</v>
      </c>
      <c r="TJU8" s="60">
        <f t="shared" si="215"/>
        <v>13790</v>
      </c>
      <c r="TJV8" s="60">
        <f t="shared" si="215"/>
        <v>13791</v>
      </c>
      <c r="TJW8" s="60">
        <f t="shared" si="215"/>
        <v>13792</v>
      </c>
      <c r="TJX8" s="60">
        <f t="shared" si="215"/>
        <v>13793</v>
      </c>
      <c r="TJY8" s="60">
        <f t="shared" si="215"/>
        <v>13794</v>
      </c>
      <c r="TJZ8" s="60">
        <f t="shared" si="215"/>
        <v>13795</v>
      </c>
      <c r="TKA8" s="60">
        <f t="shared" si="215"/>
        <v>13796</v>
      </c>
      <c r="TKB8" s="60">
        <f t="shared" si="215"/>
        <v>13797</v>
      </c>
      <c r="TKC8" s="60">
        <f t="shared" si="215"/>
        <v>13798</v>
      </c>
      <c r="TKD8" s="60">
        <f t="shared" si="215"/>
        <v>13799</v>
      </c>
      <c r="TKE8" s="60">
        <f t="shared" si="215"/>
        <v>13800</v>
      </c>
      <c r="TKF8" s="60">
        <f t="shared" si="215"/>
        <v>13801</v>
      </c>
      <c r="TKG8" s="60">
        <f t="shared" si="215"/>
        <v>13802</v>
      </c>
      <c r="TKH8" s="60">
        <f t="shared" si="215"/>
        <v>13803</v>
      </c>
      <c r="TKI8" s="60">
        <f t="shared" si="215"/>
        <v>13804</v>
      </c>
      <c r="TKJ8" s="60">
        <f t="shared" si="215"/>
        <v>13805</v>
      </c>
      <c r="TKK8" s="60">
        <f t="shared" si="215"/>
        <v>13806</v>
      </c>
      <c r="TKL8" s="60">
        <f t="shared" si="215"/>
        <v>13807</v>
      </c>
      <c r="TKM8" s="60">
        <f t="shared" si="215"/>
        <v>13808</v>
      </c>
      <c r="TKN8" s="60">
        <f t="shared" si="215"/>
        <v>13809</v>
      </c>
      <c r="TKO8" s="60">
        <f t="shared" si="215"/>
        <v>13810</v>
      </c>
      <c r="TKP8" s="60">
        <f t="shared" si="215"/>
        <v>13811</v>
      </c>
      <c r="TKQ8" s="60">
        <f t="shared" si="215"/>
        <v>13812</v>
      </c>
      <c r="TKR8" s="60">
        <f t="shared" si="215"/>
        <v>13813</v>
      </c>
      <c r="TKS8" s="60">
        <f t="shared" si="215"/>
        <v>13814</v>
      </c>
      <c r="TKT8" s="60">
        <f t="shared" si="215"/>
        <v>13815</v>
      </c>
      <c r="TKU8" s="60">
        <f t="shared" si="215"/>
        <v>13816</v>
      </c>
      <c r="TKV8" s="60">
        <f t="shared" si="215"/>
        <v>13817</v>
      </c>
      <c r="TKW8" s="60">
        <f t="shared" si="215"/>
        <v>13818</v>
      </c>
      <c r="TKX8" s="60">
        <f t="shared" si="215"/>
        <v>13819</v>
      </c>
      <c r="TKY8" s="60">
        <f t="shared" si="215"/>
        <v>13820</v>
      </c>
      <c r="TKZ8" s="60">
        <f t="shared" si="215"/>
        <v>13821</v>
      </c>
      <c r="TLA8" s="60">
        <f t="shared" si="215"/>
        <v>13822</v>
      </c>
      <c r="TLB8" s="60">
        <f t="shared" si="215"/>
        <v>13823</v>
      </c>
      <c r="TLC8" s="60">
        <f t="shared" si="215"/>
        <v>13824</v>
      </c>
      <c r="TLD8" s="60">
        <f t="shared" si="215"/>
        <v>13825</v>
      </c>
      <c r="TLE8" s="60">
        <f t="shared" si="215"/>
        <v>13826</v>
      </c>
      <c r="TLF8" s="60">
        <f t="shared" ref="TLF8:TNQ8" si="216">TLE8+1</f>
        <v>13827</v>
      </c>
      <c r="TLG8" s="60">
        <f t="shared" si="216"/>
        <v>13828</v>
      </c>
      <c r="TLH8" s="60">
        <f t="shared" si="216"/>
        <v>13829</v>
      </c>
      <c r="TLI8" s="60">
        <f t="shared" si="216"/>
        <v>13830</v>
      </c>
      <c r="TLJ8" s="60">
        <f t="shared" si="216"/>
        <v>13831</v>
      </c>
      <c r="TLK8" s="60">
        <f t="shared" si="216"/>
        <v>13832</v>
      </c>
      <c r="TLL8" s="60">
        <f t="shared" si="216"/>
        <v>13833</v>
      </c>
      <c r="TLM8" s="60">
        <f t="shared" si="216"/>
        <v>13834</v>
      </c>
      <c r="TLN8" s="60">
        <f t="shared" si="216"/>
        <v>13835</v>
      </c>
      <c r="TLO8" s="60">
        <f t="shared" si="216"/>
        <v>13836</v>
      </c>
      <c r="TLP8" s="60">
        <f t="shared" si="216"/>
        <v>13837</v>
      </c>
      <c r="TLQ8" s="60">
        <f t="shared" si="216"/>
        <v>13838</v>
      </c>
      <c r="TLR8" s="60">
        <f t="shared" si="216"/>
        <v>13839</v>
      </c>
      <c r="TLS8" s="60">
        <f t="shared" si="216"/>
        <v>13840</v>
      </c>
      <c r="TLT8" s="60">
        <f t="shared" si="216"/>
        <v>13841</v>
      </c>
      <c r="TLU8" s="60">
        <f t="shared" si="216"/>
        <v>13842</v>
      </c>
      <c r="TLV8" s="60">
        <f t="shared" si="216"/>
        <v>13843</v>
      </c>
      <c r="TLW8" s="60">
        <f t="shared" si="216"/>
        <v>13844</v>
      </c>
      <c r="TLX8" s="60">
        <f t="shared" si="216"/>
        <v>13845</v>
      </c>
      <c r="TLY8" s="60">
        <f t="shared" si="216"/>
        <v>13846</v>
      </c>
      <c r="TLZ8" s="60">
        <f t="shared" si="216"/>
        <v>13847</v>
      </c>
      <c r="TMA8" s="60">
        <f t="shared" si="216"/>
        <v>13848</v>
      </c>
      <c r="TMB8" s="60">
        <f t="shared" si="216"/>
        <v>13849</v>
      </c>
      <c r="TMC8" s="60">
        <f t="shared" si="216"/>
        <v>13850</v>
      </c>
      <c r="TMD8" s="60">
        <f t="shared" si="216"/>
        <v>13851</v>
      </c>
      <c r="TME8" s="60">
        <f t="shared" si="216"/>
        <v>13852</v>
      </c>
      <c r="TMF8" s="60">
        <f t="shared" si="216"/>
        <v>13853</v>
      </c>
      <c r="TMG8" s="60">
        <f t="shared" si="216"/>
        <v>13854</v>
      </c>
      <c r="TMH8" s="60">
        <f t="shared" si="216"/>
        <v>13855</v>
      </c>
      <c r="TMI8" s="60">
        <f t="shared" si="216"/>
        <v>13856</v>
      </c>
      <c r="TMJ8" s="60">
        <f t="shared" si="216"/>
        <v>13857</v>
      </c>
      <c r="TMK8" s="60">
        <f t="shared" si="216"/>
        <v>13858</v>
      </c>
      <c r="TML8" s="60">
        <f t="shared" si="216"/>
        <v>13859</v>
      </c>
      <c r="TMM8" s="60">
        <f t="shared" si="216"/>
        <v>13860</v>
      </c>
      <c r="TMN8" s="60">
        <f t="shared" si="216"/>
        <v>13861</v>
      </c>
      <c r="TMO8" s="60">
        <f t="shared" si="216"/>
        <v>13862</v>
      </c>
      <c r="TMP8" s="60">
        <f t="shared" si="216"/>
        <v>13863</v>
      </c>
      <c r="TMQ8" s="60">
        <f t="shared" si="216"/>
        <v>13864</v>
      </c>
      <c r="TMR8" s="60">
        <f t="shared" si="216"/>
        <v>13865</v>
      </c>
      <c r="TMS8" s="60">
        <f t="shared" si="216"/>
        <v>13866</v>
      </c>
      <c r="TMT8" s="60">
        <f t="shared" si="216"/>
        <v>13867</v>
      </c>
      <c r="TMU8" s="60">
        <f t="shared" si="216"/>
        <v>13868</v>
      </c>
      <c r="TMV8" s="60">
        <f t="shared" si="216"/>
        <v>13869</v>
      </c>
      <c r="TMW8" s="60">
        <f t="shared" si="216"/>
        <v>13870</v>
      </c>
      <c r="TMX8" s="60">
        <f t="shared" si="216"/>
        <v>13871</v>
      </c>
      <c r="TMY8" s="60">
        <f t="shared" si="216"/>
        <v>13872</v>
      </c>
      <c r="TMZ8" s="60">
        <f t="shared" si="216"/>
        <v>13873</v>
      </c>
      <c r="TNA8" s="60">
        <f t="shared" si="216"/>
        <v>13874</v>
      </c>
      <c r="TNB8" s="60">
        <f t="shared" si="216"/>
        <v>13875</v>
      </c>
      <c r="TNC8" s="60">
        <f t="shared" si="216"/>
        <v>13876</v>
      </c>
      <c r="TND8" s="60">
        <f t="shared" si="216"/>
        <v>13877</v>
      </c>
      <c r="TNE8" s="60">
        <f t="shared" si="216"/>
        <v>13878</v>
      </c>
      <c r="TNF8" s="60">
        <f t="shared" si="216"/>
        <v>13879</v>
      </c>
      <c r="TNG8" s="60">
        <f t="shared" si="216"/>
        <v>13880</v>
      </c>
      <c r="TNH8" s="60">
        <f t="shared" si="216"/>
        <v>13881</v>
      </c>
      <c r="TNI8" s="60">
        <f t="shared" si="216"/>
        <v>13882</v>
      </c>
      <c r="TNJ8" s="60">
        <f t="shared" si="216"/>
        <v>13883</v>
      </c>
      <c r="TNK8" s="60">
        <f t="shared" si="216"/>
        <v>13884</v>
      </c>
      <c r="TNL8" s="60">
        <f t="shared" si="216"/>
        <v>13885</v>
      </c>
      <c r="TNM8" s="60">
        <f t="shared" si="216"/>
        <v>13886</v>
      </c>
      <c r="TNN8" s="60">
        <f t="shared" si="216"/>
        <v>13887</v>
      </c>
      <c r="TNO8" s="60">
        <f t="shared" si="216"/>
        <v>13888</v>
      </c>
      <c r="TNP8" s="60">
        <f t="shared" si="216"/>
        <v>13889</v>
      </c>
      <c r="TNQ8" s="60">
        <f t="shared" si="216"/>
        <v>13890</v>
      </c>
      <c r="TNR8" s="60">
        <f t="shared" ref="TNR8:TQC8" si="217">TNQ8+1</f>
        <v>13891</v>
      </c>
      <c r="TNS8" s="60">
        <f t="shared" si="217"/>
        <v>13892</v>
      </c>
      <c r="TNT8" s="60">
        <f t="shared" si="217"/>
        <v>13893</v>
      </c>
      <c r="TNU8" s="60">
        <f t="shared" si="217"/>
        <v>13894</v>
      </c>
      <c r="TNV8" s="60">
        <f t="shared" si="217"/>
        <v>13895</v>
      </c>
      <c r="TNW8" s="60">
        <f t="shared" si="217"/>
        <v>13896</v>
      </c>
      <c r="TNX8" s="60">
        <f t="shared" si="217"/>
        <v>13897</v>
      </c>
      <c r="TNY8" s="60">
        <f t="shared" si="217"/>
        <v>13898</v>
      </c>
      <c r="TNZ8" s="60">
        <f t="shared" si="217"/>
        <v>13899</v>
      </c>
      <c r="TOA8" s="60">
        <f t="shared" si="217"/>
        <v>13900</v>
      </c>
      <c r="TOB8" s="60">
        <f t="shared" si="217"/>
        <v>13901</v>
      </c>
      <c r="TOC8" s="60">
        <f t="shared" si="217"/>
        <v>13902</v>
      </c>
      <c r="TOD8" s="60">
        <f t="shared" si="217"/>
        <v>13903</v>
      </c>
      <c r="TOE8" s="60">
        <f t="shared" si="217"/>
        <v>13904</v>
      </c>
      <c r="TOF8" s="60">
        <f t="shared" si="217"/>
        <v>13905</v>
      </c>
      <c r="TOG8" s="60">
        <f t="shared" si="217"/>
        <v>13906</v>
      </c>
      <c r="TOH8" s="60">
        <f t="shared" si="217"/>
        <v>13907</v>
      </c>
      <c r="TOI8" s="60">
        <f t="shared" si="217"/>
        <v>13908</v>
      </c>
      <c r="TOJ8" s="60">
        <f t="shared" si="217"/>
        <v>13909</v>
      </c>
      <c r="TOK8" s="60">
        <f t="shared" si="217"/>
        <v>13910</v>
      </c>
      <c r="TOL8" s="60">
        <f t="shared" si="217"/>
        <v>13911</v>
      </c>
      <c r="TOM8" s="60">
        <f t="shared" si="217"/>
        <v>13912</v>
      </c>
      <c r="TON8" s="60">
        <f t="shared" si="217"/>
        <v>13913</v>
      </c>
      <c r="TOO8" s="60">
        <f t="shared" si="217"/>
        <v>13914</v>
      </c>
      <c r="TOP8" s="60">
        <f t="shared" si="217"/>
        <v>13915</v>
      </c>
      <c r="TOQ8" s="60">
        <f t="shared" si="217"/>
        <v>13916</v>
      </c>
      <c r="TOR8" s="60">
        <f t="shared" si="217"/>
        <v>13917</v>
      </c>
      <c r="TOS8" s="60">
        <f t="shared" si="217"/>
        <v>13918</v>
      </c>
      <c r="TOT8" s="60">
        <f t="shared" si="217"/>
        <v>13919</v>
      </c>
      <c r="TOU8" s="60">
        <f t="shared" si="217"/>
        <v>13920</v>
      </c>
      <c r="TOV8" s="60">
        <f t="shared" si="217"/>
        <v>13921</v>
      </c>
      <c r="TOW8" s="60">
        <f t="shared" si="217"/>
        <v>13922</v>
      </c>
      <c r="TOX8" s="60">
        <f t="shared" si="217"/>
        <v>13923</v>
      </c>
      <c r="TOY8" s="60">
        <f t="shared" si="217"/>
        <v>13924</v>
      </c>
      <c r="TOZ8" s="60">
        <f t="shared" si="217"/>
        <v>13925</v>
      </c>
      <c r="TPA8" s="60">
        <f t="shared" si="217"/>
        <v>13926</v>
      </c>
      <c r="TPB8" s="60">
        <f t="shared" si="217"/>
        <v>13927</v>
      </c>
      <c r="TPC8" s="60">
        <f t="shared" si="217"/>
        <v>13928</v>
      </c>
      <c r="TPD8" s="60">
        <f t="shared" si="217"/>
        <v>13929</v>
      </c>
      <c r="TPE8" s="60">
        <f t="shared" si="217"/>
        <v>13930</v>
      </c>
      <c r="TPF8" s="60">
        <f t="shared" si="217"/>
        <v>13931</v>
      </c>
      <c r="TPG8" s="60">
        <f t="shared" si="217"/>
        <v>13932</v>
      </c>
      <c r="TPH8" s="60">
        <f t="shared" si="217"/>
        <v>13933</v>
      </c>
      <c r="TPI8" s="60">
        <f t="shared" si="217"/>
        <v>13934</v>
      </c>
      <c r="TPJ8" s="60">
        <f t="shared" si="217"/>
        <v>13935</v>
      </c>
      <c r="TPK8" s="60">
        <f t="shared" si="217"/>
        <v>13936</v>
      </c>
      <c r="TPL8" s="60">
        <f t="shared" si="217"/>
        <v>13937</v>
      </c>
      <c r="TPM8" s="60">
        <f t="shared" si="217"/>
        <v>13938</v>
      </c>
      <c r="TPN8" s="60">
        <f t="shared" si="217"/>
        <v>13939</v>
      </c>
      <c r="TPO8" s="60">
        <f t="shared" si="217"/>
        <v>13940</v>
      </c>
      <c r="TPP8" s="60">
        <f t="shared" si="217"/>
        <v>13941</v>
      </c>
      <c r="TPQ8" s="60">
        <f t="shared" si="217"/>
        <v>13942</v>
      </c>
      <c r="TPR8" s="60">
        <f t="shared" si="217"/>
        <v>13943</v>
      </c>
      <c r="TPS8" s="60">
        <f t="shared" si="217"/>
        <v>13944</v>
      </c>
      <c r="TPT8" s="60">
        <f t="shared" si="217"/>
        <v>13945</v>
      </c>
      <c r="TPU8" s="60">
        <f t="shared" si="217"/>
        <v>13946</v>
      </c>
      <c r="TPV8" s="60">
        <f t="shared" si="217"/>
        <v>13947</v>
      </c>
      <c r="TPW8" s="60">
        <f t="shared" si="217"/>
        <v>13948</v>
      </c>
      <c r="TPX8" s="60">
        <f t="shared" si="217"/>
        <v>13949</v>
      </c>
      <c r="TPY8" s="60">
        <f t="shared" si="217"/>
        <v>13950</v>
      </c>
      <c r="TPZ8" s="60">
        <f t="shared" si="217"/>
        <v>13951</v>
      </c>
      <c r="TQA8" s="60">
        <f t="shared" si="217"/>
        <v>13952</v>
      </c>
      <c r="TQB8" s="60">
        <f t="shared" si="217"/>
        <v>13953</v>
      </c>
      <c r="TQC8" s="60">
        <f t="shared" si="217"/>
        <v>13954</v>
      </c>
      <c r="TQD8" s="60">
        <f t="shared" ref="TQD8:TSO8" si="218">TQC8+1</f>
        <v>13955</v>
      </c>
      <c r="TQE8" s="60">
        <f t="shared" si="218"/>
        <v>13956</v>
      </c>
      <c r="TQF8" s="60">
        <f t="shared" si="218"/>
        <v>13957</v>
      </c>
      <c r="TQG8" s="60">
        <f t="shared" si="218"/>
        <v>13958</v>
      </c>
      <c r="TQH8" s="60">
        <f t="shared" si="218"/>
        <v>13959</v>
      </c>
      <c r="TQI8" s="60">
        <f t="shared" si="218"/>
        <v>13960</v>
      </c>
      <c r="TQJ8" s="60">
        <f t="shared" si="218"/>
        <v>13961</v>
      </c>
      <c r="TQK8" s="60">
        <f t="shared" si="218"/>
        <v>13962</v>
      </c>
      <c r="TQL8" s="60">
        <f t="shared" si="218"/>
        <v>13963</v>
      </c>
      <c r="TQM8" s="60">
        <f t="shared" si="218"/>
        <v>13964</v>
      </c>
      <c r="TQN8" s="60">
        <f t="shared" si="218"/>
        <v>13965</v>
      </c>
      <c r="TQO8" s="60">
        <f t="shared" si="218"/>
        <v>13966</v>
      </c>
      <c r="TQP8" s="60">
        <f t="shared" si="218"/>
        <v>13967</v>
      </c>
      <c r="TQQ8" s="60">
        <f t="shared" si="218"/>
        <v>13968</v>
      </c>
      <c r="TQR8" s="60">
        <f t="shared" si="218"/>
        <v>13969</v>
      </c>
      <c r="TQS8" s="60">
        <f t="shared" si="218"/>
        <v>13970</v>
      </c>
      <c r="TQT8" s="60">
        <f t="shared" si="218"/>
        <v>13971</v>
      </c>
      <c r="TQU8" s="60">
        <f t="shared" si="218"/>
        <v>13972</v>
      </c>
      <c r="TQV8" s="60">
        <f t="shared" si="218"/>
        <v>13973</v>
      </c>
      <c r="TQW8" s="60">
        <f t="shared" si="218"/>
        <v>13974</v>
      </c>
      <c r="TQX8" s="60">
        <f t="shared" si="218"/>
        <v>13975</v>
      </c>
      <c r="TQY8" s="60">
        <f t="shared" si="218"/>
        <v>13976</v>
      </c>
      <c r="TQZ8" s="60">
        <f t="shared" si="218"/>
        <v>13977</v>
      </c>
      <c r="TRA8" s="60">
        <f t="shared" si="218"/>
        <v>13978</v>
      </c>
      <c r="TRB8" s="60">
        <f t="shared" si="218"/>
        <v>13979</v>
      </c>
      <c r="TRC8" s="60">
        <f t="shared" si="218"/>
        <v>13980</v>
      </c>
      <c r="TRD8" s="60">
        <f t="shared" si="218"/>
        <v>13981</v>
      </c>
      <c r="TRE8" s="60">
        <f t="shared" si="218"/>
        <v>13982</v>
      </c>
      <c r="TRF8" s="60">
        <f t="shared" si="218"/>
        <v>13983</v>
      </c>
      <c r="TRG8" s="60">
        <f t="shared" si="218"/>
        <v>13984</v>
      </c>
      <c r="TRH8" s="60">
        <f t="shared" si="218"/>
        <v>13985</v>
      </c>
      <c r="TRI8" s="60">
        <f t="shared" si="218"/>
        <v>13986</v>
      </c>
      <c r="TRJ8" s="60">
        <f t="shared" si="218"/>
        <v>13987</v>
      </c>
      <c r="TRK8" s="60">
        <f t="shared" si="218"/>
        <v>13988</v>
      </c>
      <c r="TRL8" s="60">
        <f t="shared" si="218"/>
        <v>13989</v>
      </c>
      <c r="TRM8" s="60">
        <f t="shared" si="218"/>
        <v>13990</v>
      </c>
      <c r="TRN8" s="60">
        <f t="shared" si="218"/>
        <v>13991</v>
      </c>
      <c r="TRO8" s="60">
        <f t="shared" si="218"/>
        <v>13992</v>
      </c>
      <c r="TRP8" s="60">
        <f t="shared" si="218"/>
        <v>13993</v>
      </c>
      <c r="TRQ8" s="60">
        <f t="shared" si="218"/>
        <v>13994</v>
      </c>
      <c r="TRR8" s="60">
        <f t="shared" si="218"/>
        <v>13995</v>
      </c>
      <c r="TRS8" s="60">
        <f t="shared" si="218"/>
        <v>13996</v>
      </c>
      <c r="TRT8" s="60">
        <f t="shared" si="218"/>
        <v>13997</v>
      </c>
      <c r="TRU8" s="60">
        <f t="shared" si="218"/>
        <v>13998</v>
      </c>
      <c r="TRV8" s="60">
        <f t="shared" si="218"/>
        <v>13999</v>
      </c>
      <c r="TRW8" s="60">
        <f t="shared" si="218"/>
        <v>14000</v>
      </c>
      <c r="TRX8" s="60">
        <f t="shared" si="218"/>
        <v>14001</v>
      </c>
      <c r="TRY8" s="60">
        <f t="shared" si="218"/>
        <v>14002</v>
      </c>
      <c r="TRZ8" s="60">
        <f t="shared" si="218"/>
        <v>14003</v>
      </c>
      <c r="TSA8" s="60">
        <f t="shared" si="218"/>
        <v>14004</v>
      </c>
      <c r="TSB8" s="60">
        <f t="shared" si="218"/>
        <v>14005</v>
      </c>
      <c r="TSC8" s="60">
        <f t="shared" si="218"/>
        <v>14006</v>
      </c>
      <c r="TSD8" s="60">
        <f t="shared" si="218"/>
        <v>14007</v>
      </c>
      <c r="TSE8" s="60">
        <f t="shared" si="218"/>
        <v>14008</v>
      </c>
      <c r="TSF8" s="60">
        <f t="shared" si="218"/>
        <v>14009</v>
      </c>
      <c r="TSG8" s="60">
        <f t="shared" si="218"/>
        <v>14010</v>
      </c>
      <c r="TSH8" s="60">
        <f t="shared" si="218"/>
        <v>14011</v>
      </c>
      <c r="TSI8" s="60">
        <f t="shared" si="218"/>
        <v>14012</v>
      </c>
      <c r="TSJ8" s="60">
        <f t="shared" si="218"/>
        <v>14013</v>
      </c>
      <c r="TSK8" s="60">
        <f t="shared" si="218"/>
        <v>14014</v>
      </c>
      <c r="TSL8" s="60">
        <f t="shared" si="218"/>
        <v>14015</v>
      </c>
      <c r="TSM8" s="60">
        <f t="shared" si="218"/>
        <v>14016</v>
      </c>
      <c r="TSN8" s="60">
        <f t="shared" si="218"/>
        <v>14017</v>
      </c>
      <c r="TSO8" s="60">
        <f t="shared" si="218"/>
        <v>14018</v>
      </c>
      <c r="TSP8" s="60">
        <f t="shared" ref="TSP8:TVA8" si="219">TSO8+1</f>
        <v>14019</v>
      </c>
      <c r="TSQ8" s="60">
        <f t="shared" si="219"/>
        <v>14020</v>
      </c>
      <c r="TSR8" s="60">
        <f t="shared" si="219"/>
        <v>14021</v>
      </c>
      <c r="TSS8" s="60">
        <f t="shared" si="219"/>
        <v>14022</v>
      </c>
      <c r="TST8" s="60">
        <f t="shared" si="219"/>
        <v>14023</v>
      </c>
      <c r="TSU8" s="60">
        <f t="shared" si="219"/>
        <v>14024</v>
      </c>
      <c r="TSV8" s="60">
        <f t="shared" si="219"/>
        <v>14025</v>
      </c>
      <c r="TSW8" s="60">
        <f t="shared" si="219"/>
        <v>14026</v>
      </c>
      <c r="TSX8" s="60">
        <f t="shared" si="219"/>
        <v>14027</v>
      </c>
      <c r="TSY8" s="60">
        <f t="shared" si="219"/>
        <v>14028</v>
      </c>
      <c r="TSZ8" s="60">
        <f t="shared" si="219"/>
        <v>14029</v>
      </c>
      <c r="TTA8" s="60">
        <f t="shared" si="219"/>
        <v>14030</v>
      </c>
      <c r="TTB8" s="60">
        <f t="shared" si="219"/>
        <v>14031</v>
      </c>
      <c r="TTC8" s="60">
        <f t="shared" si="219"/>
        <v>14032</v>
      </c>
      <c r="TTD8" s="60">
        <f t="shared" si="219"/>
        <v>14033</v>
      </c>
      <c r="TTE8" s="60">
        <f t="shared" si="219"/>
        <v>14034</v>
      </c>
      <c r="TTF8" s="60">
        <f t="shared" si="219"/>
        <v>14035</v>
      </c>
      <c r="TTG8" s="60">
        <f t="shared" si="219"/>
        <v>14036</v>
      </c>
      <c r="TTH8" s="60">
        <f t="shared" si="219"/>
        <v>14037</v>
      </c>
      <c r="TTI8" s="60">
        <f t="shared" si="219"/>
        <v>14038</v>
      </c>
      <c r="TTJ8" s="60">
        <f t="shared" si="219"/>
        <v>14039</v>
      </c>
      <c r="TTK8" s="60">
        <f t="shared" si="219"/>
        <v>14040</v>
      </c>
      <c r="TTL8" s="60">
        <f t="shared" si="219"/>
        <v>14041</v>
      </c>
      <c r="TTM8" s="60">
        <f t="shared" si="219"/>
        <v>14042</v>
      </c>
      <c r="TTN8" s="60">
        <f t="shared" si="219"/>
        <v>14043</v>
      </c>
      <c r="TTO8" s="60">
        <f t="shared" si="219"/>
        <v>14044</v>
      </c>
      <c r="TTP8" s="60">
        <f t="shared" si="219"/>
        <v>14045</v>
      </c>
      <c r="TTQ8" s="60">
        <f t="shared" si="219"/>
        <v>14046</v>
      </c>
      <c r="TTR8" s="60">
        <f t="shared" si="219"/>
        <v>14047</v>
      </c>
      <c r="TTS8" s="60">
        <f t="shared" si="219"/>
        <v>14048</v>
      </c>
      <c r="TTT8" s="60">
        <f t="shared" si="219"/>
        <v>14049</v>
      </c>
      <c r="TTU8" s="60">
        <f t="shared" si="219"/>
        <v>14050</v>
      </c>
      <c r="TTV8" s="60">
        <f t="shared" si="219"/>
        <v>14051</v>
      </c>
      <c r="TTW8" s="60">
        <f t="shared" si="219"/>
        <v>14052</v>
      </c>
      <c r="TTX8" s="60">
        <f t="shared" si="219"/>
        <v>14053</v>
      </c>
      <c r="TTY8" s="60">
        <f t="shared" si="219"/>
        <v>14054</v>
      </c>
      <c r="TTZ8" s="60">
        <f t="shared" si="219"/>
        <v>14055</v>
      </c>
      <c r="TUA8" s="60">
        <f t="shared" si="219"/>
        <v>14056</v>
      </c>
      <c r="TUB8" s="60">
        <f t="shared" si="219"/>
        <v>14057</v>
      </c>
      <c r="TUC8" s="60">
        <f t="shared" si="219"/>
        <v>14058</v>
      </c>
      <c r="TUD8" s="60">
        <f t="shared" si="219"/>
        <v>14059</v>
      </c>
      <c r="TUE8" s="60">
        <f t="shared" si="219"/>
        <v>14060</v>
      </c>
      <c r="TUF8" s="60">
        <f t="shared" si="219"/>
        <v>14061</v>
      </c>
      <c r="TUG8" s="60">
        <f t="shared" si="219"/>
        <v>14062</v>
      </c>
      <c r="TUH8" s="60">
        <f t="shared" si="219"/>
        <v>14063</v>
      </c>
      <c r="TUI8" s="60">
        <f t="shared" si="219"/>
        <v>14064</v>
      </c>
      <c r="TUJ8" s="60">
        <f t="shared" si="219"/>
        <v>14065</v>
      </c>
      <c r="TUK8" s="60">
        <f t="shared" si="219"/>
        <v>14066</v>
      </c>
      <c r="TUL8" s="60">
        <f t="shared" si="219"/>
        <v>14067</v>
      </c>
      <c r="TUM8" s="60">
        <f t="shared" si="219"/>
        <v>14068</v>
      </c>
      <c r="TUN8" s="60">
        <f t="shared" si="219"/>
        <v>14069</v>
      </c>
      <c r="TUO8" s="60">
        <f t="shared" si="219"/>
        <v>14070</v>
      </c>
      <c r="TUP8" s="60">
        <f t="shared" si="219"/>
        <v>14071</v>
      </c>
      <c r="TUQ8" s="60">
        <f t="shared" si="219"/>
        <v>14072</v>
      </c>
      <c r="TUR8" s="60">
        <f t="shared" si="219"/>
        <v>14073</v>
      </c>
      <c r="TUS8" s="60">
        <f t="shared" si="219"/>
        <v>14074</v>
      </c>
      <c r="TUT8" s="60">
        <f t="shared" si="219"/>
        <v>14075</v>
      </c>
      <c r="TUU8" s="60">
        <f t="shared" si="219"/>
        <v>14076</v>
      </c>
      <c r="TUV8" s="60">
        <f t="shared" si="219"/>
        <v>14077</v>
      </c>
      <c r="TUW8" s="60">
        <f t="shared" si="219"/>
        <v>14078</v>
      </c>
      <c r="TUX8" s="60">
        <f t="shared" si="219"/>
        <v>14079</v>
      </c>
      <c r="TUY8" s="60">
        <f t="shared" si="219"/>
        <v>14080</v>
      </c>
      <c r="TUZ8" s="60">
        <f t="shared" si="219"/>
        <v>14081</v>
      </c>
      <c r="TVA8" s="60">
        <f t="shared" si="219"/>
        <v>14082</v>
      </c>
      <c r="TVB8" s="60">
        <f t="shared" ref="TVB8:TXM8" si="220">TVA8+1</f>
        <v>14083</v>
      </c>
      <c r="TVC8" s="60">
        <f t="shared" si="220"/>
        <v>14084</v>
      </c>
      <c r="TVD8" s="60">
        <f t="shared" si="220"/>
        <v>14085</v>
      </c>
      <c r="TVE8" s="60">
        <f t="shared" si="220"/>
        <v>14086</v>
      </c>
      <c r="TVF8" s="60">
        <f t="shared" si="220"/>
        <v>14087</v>
      </c>
      <c r="TVG8" s="60">
        <f t="shared" si="220"/>
        <v>14088</v>
      </c>
      <c r="TVH8" s="60">
        <f t="shared" si="220"/>
        <v>14089</v>
      </c>
      <c r="TVI8" s="60">
        <f t="shared" si="220"/>
        <v>14090</v>
      </c>
      <c r="TVJ8" s="60">
        <f t="shared" si="220"/>
        <v>14091</v>
      </c>
      <c r="TVK8" s="60">
        <f t="shared" si="220"/>
        <v>14092</v>
      </c>
      <c r="TVL8" s="60">
        <f t="shared" si="220"/>
        <v>14093</v>
      </c>
      <c r="TVM8" s="60">
        <f t="shared" si="220"/>
        <v>14094</v>
      </c>
      <c r="TVN8" s="60">
        <f t="shared" si="220"/>
        <v>14095</v>
      </c>
      <c r="TVO8" s="60">
        <f t="shared" si="220"/>
        <v>14096</v>
      </c>
      <c r="TVP8" s="60">
        <f t="shared" si="220"/>
        <v>14097</v>
      </c>
      <c r="TVQ8" s="60">
        <f t="shared" si="220"/>
        <v>14098</v>
      </c>
      <c r="TVR8" s="60">
        <f t="shared" si="220"/>
        <v>14099</v>
      </c>
      <c r="TVS8" s="60">
        <f t="shared" si="220"/>
        <v>14100</v>
      </c>
      <c r="TVT8" s="60">
        <f t="shared" si="220"/>
        <v>14101</v>
      </c>
      <c r="TVU8" s="60">
        <f t="shared" si="220"/>
        <v>14102</v>
      </c>
      <c r="TVV8" s="60">
        <f t="shared" si="220"/>
        <v>14103</v>
      </c>
      <c r="TVW8" s="60">
        <f t="shared" si="220"/>
        <v>14104</v>
      </c>
      <c r="TVX8" s="60">
        <f t="shared" si="220"/>
        <v>14105</v>
      </c>
      <c r="TVY8" s="60">
        <f t="shared" si="220"/>
        <v>14106</v>
      </c>
      <c r="TVZ8" s="60">
        <f t="shared" si="220"/>
        <v>14107</v>
      </c>
      <c r="TWA8" s="60">
        <f t="shared" si="220"/>
        <v>14108</v>
      </c>
      <c r="TWB8" s="60">
        <f t="shared" si="220"/>
        <v>14109</v>
      </c>
      <c r="TWC8" s="60">
        <f t="shared" si="220"/>
        <v>14110</v>
      </c>
      <c r="TWD8" s="60">
        <f t="shared" si="220"/>
        <v>14111</v>
      </c>
      <c r="TWE8" s="60">
        <f t="shared" si="220"/>
        <v>14112</v>
      </c>
      <c r="TWF8" s="60">
        <f t="shared" si="220"/>
        <v>14113</v>
      </c>
      <c r="TWG8" s="60">
        <f t="shared" si="220"/>
        <v>14114</v>
      </c>
      <c r="TWH8" s="60">
        <f t="shared" si="220"/>
        <v>14115</v>
      </c>
      <c r="TWI8" s="60">
        <f t="shared" si="220"/>
        <v>14116</v>
      </c>
      <c r="TWJ8" s="60">
        <f t="shared" si="220"/>
        <v>14117</v>
      </c>
      <c r="TWK8" s="60">
        <f t="shared" si="220"/>
        <v>14118</v>
      </c>
      <c r="TWL8" s="60">
        <f t="shared" si="220"/>
        <v>14119</v>
      </c>
      <c r="TWM8" s="60">
        <f t="shared" si="220"/>
        <v>14120</v>
      </c>
      <c r="TWN8" s="60">
        <f t="shared" si="220"/>
        <v>14121</v>
      </c>
      <c r="TWO8" s="60">
        <f t="shared" si="220"/>
        <v>14122</v>
      </c>
      <c r="TWP8" s="60">
        <f t="shared" si="220"/>
        <v>14123</v>
      </c>
      <c r="TWQ8" s="60">
        <f t="shared" si="220"/>
        <v>14124</v>
      </c>
      <c r="TWR8" s="60">
        <f t="shared" si="220"/>
        <v>14125</v>
      </c>
      <c r="TWS8" s="60">
        <f t="shared" si="220"/>
        <v>14126</v>
      </c>
      <c r="TWT8" s="60">
        <f t="shared" si="220"/>
        <v>14127</v>
      </c>
      <c r="TWU8" s="60">
        <f t="shared" si="220"/>
        <v>14128</v>
      </c>
      <c r="TWV8" s="60">
        <f t="shared" si="220"/>
        <v>14129</v>
      </c>
      <c r="TWW8" s="60">
        <f t="shared" si="220"/>
        <v>14130</v>
      </c>
      <c r="TWX8" s="60">
        <f t="shared" si="220"/>
        <v>14131</v>
      </c>
      <c r="TWY8" s="60">
        <f t="shared" si="220"/>
        <v>14132</v>
      </c>
      <c r="TWZ8" s="60">
        <f t="shared" si="220"/>
        <v>14133</v>
      </c>
      <c r="TXA8" s="60">
        <f t="shared" si="220"/>
        <v>14134</v>
      </c>
      <c r="TXB8" s="60">
        <f t="shared" si="220"/>
        <v>14135</v>
      </c>
      <c r="TXC8" s="60">
        <f t="shared" si="220"/>
        <v>14136</v>
      </c>
      <c r="TXD8" s="60">
        <f t="shared" si="220"/>
        <v>14137</v>
      </c>
      <c r="TXE8" s="60">
        <f t="shared" si="220"/>
        <v>14138</v>
      </c>
      <c r="TXF8" s="60">
        <f t="shared" si="220"/>
        <v>14139</v>
      </c>
      <c r="TXG8" s="60">
        <f t="shared" si="220"/>
        <v>14140</v>
      </c>
      <c r="TXH8" s="60">
        <f t="shared" si="220"/>
        <v>14141</v>
      </c>
      <c r="TXI8" s="60">
        <f t="shared" si="220"/>
        <v>14142</v>
      </c>
      <c r="TXJ8" s="60">
        <f t="shared" si="220"/>
        <v>14143</v>
      </c>
      <c r="TXK8" s="60">
        <f t="shared" si="220"/>
        <v>14144</v>
      </c>
      <c r="TXL8" s="60">
        <f t="shared" si="220"/>
        <v>14145</v>
      </c>
      <c r="TXM8" s="60">
        <f t="shared" si="220"/>
        <v>14146</v>
      </c>
      <c r="TXN8" s="60">
        <f t="shared" ref="TXN8:TZY8" si="221">TXM8+1</f>
        <v>14147</v>
      </c>
      <c r="TXO8" s="60">
        <f t="shared" si="221"/>
        <v>14148</v>
      </c>
      <c r="TXP8" s="60">
        <f t="shared" si="221"/>
        <v>14149</v>
      </c>
      <c r="TXQ8" s="60">
        <f t="shared" si="221"/>
        <v>14150</v>
      </c>
      <c r="TXR8" s="60">
        <f t="shared" si="221"/>
        <v>14151</v>
      </c>
      <c r="TXS8" s="60">
        <f t="shared" si="221"/>
        <v>14152</v>
      </c>
      <c r="TXT8" s="60">
        <f t="shared" si="221"/>
        <v>14153</v>
      </c>
      <c r="TXU8" s="60">
        <f t="shared" si="221"/>
        <v>14154</v>
      </c>
      <c r="TXV8" s="60">
        <f t="shared" si="221"/>
        <v>14155</v>
      </c>
      <c r="TXW8" s="60">
        <f t="shared" si="221"/>
        <v>14156</v>
      </c>
      <c r="TXX8" s="60">
        <f t="shared" si="221"/>
        <v>14157</v>
      </c>
      <c r="TXY8" s="60">
        <f t="shared" si="221"/>
        <v>14158</v>
      </c>
      <c r="TXZ8" s="60">
        <f t="shared" si="221"/>
        <v>14159</v>
      </c>
      <c r="TYA8" s="60">
        <f t="shared" si="221"/>
        <v>14160</v>
      </c>
      <c r="TYB8" s="60">
        <f t="shared" si="221"/>
        <v>14161</v>
      </c>
      <c r="TYC8" s="60">
        <f t="shared" si="221"/>
        <v>14162</v>
      </c>
      <c r="TYD8" s="60">
        <f t="shared" si="221"/>
        <v>14163</v>
      </c>
      <c r="TYE8" s="60">
        <f t="shared" si="221"/>
        <v>14164</v>
      </c>
      <c r="TYF8" s="60">
        <f t="shared" si="221"/>
        <v>14165</v>
      </c>
      <c r="TYG8" s="60">
        <f t="shared" si="221"/>
        <v>14166</v>
      </c>
      <c r="TYH8" s="60">
        <f t="shared" si="221"/>
        <v>14167</v>
      </c>
      <c r="TYI8" s="60">
        <f t="shared" si="221"/>
        <v>14168</v>
      </c>
      <c r="TYJ8" s="60">
        <f t="shared" si="221"/>
        <v>14169</v>
      </c>
      <c r="TYK8" s="60">
        <f t="shared" si="221"/>
        <v>14170</v>
      </c>
      <c r="TYL8" s="60">
        <f t="shared" si="221"/>
        <v>14171</v>
      </c>
      <c r="TYM8" s="60">
        <f t="shared" si="221"/>
        <v>14172</v>
      </c>
      <c r="TYN8" s="60">
        <f t="shared" si="221"/>
        <v>14173</v>
      </c>
      <c r="TYO8" s="60">
        <f t="shared" si="221"/>
        <v>14174</v>
      </c>
      <c r="TYP8" s="60">
        <f t="shared" si="221"/>
        <v>14175</v>
      </c>
      <c r="TYQ8" s="60">
        <f t="shared" si="221"/>
        <v>14176</v>
      </c>
      <c r="TYR8" s="60">
        <f t="shared" si="221"/>
        <v>14177</v>
      </c>
      <c r="TYS8" s="60">
        <f t="shared" si="221"/>
        <v>14178</v>
      </c>
      <c r="TYT8" s="60">
        <f t="shared" si="221"/>
        <v>14179</v>
      </c>
      <c r="TYU8" s="60">
        <f t="shared" si="221"/>
        <v>14180</v>
      </c>
      <c r="TYV8" s="60">
        <f t="shared" si="221"/>
        <v>14181</v>
      </c>
      <c r="TYW8" s="60">
        <f t="shared" si="221"/>
        <v>14182</v>
      </c>
      <c r="TYX8" s="60">
        <f t="shared" si="221"/>
        <v>14183</v>
      </c>
      <c r="TYY8" s="60">
        <f t="shared" si="221"/>
        <v>14184</v>
      </c>
      <c r="TYZ8" s="60">
        <f t="shared" si="221"/>
        <v>14185</v>
      </c>
      <c r="TZA8" s="60">
        <f t="shared" si="221"/>
        <v>14186</v>
      </c>
      <c r="TZB8" s="60">
        <f t="shared" si="221"/>
        <v>14187</v>
      </c>
      <c r="TZC8" s="60">
        <f t="shared" si="221"/>
        <v>14188</v>
      </c>
      <c r="TZD8" s="60">
        <f t="shared" si="221"/>
        <v>14189</v>
      </c>
      <c r="TZE8" s="60">
        <f t="shared" si="221"/>
        <v>14190</v>
      </c>
      <c r="TZF8" s="60">
        <f t="shared" si="221"/>
        <v>14191</v>
      </c>
      <c r="TZG8" s="60">
        <f t="shared" si="221"/>
        <v>14192</v>
      </c>
      <c r="TZH8" s="60">
        <f t="shared" si="221"/>
        <v>14193</v>
      </c>
      <c r="TZI8" s="60">
        <f t="shared" si="221"/>
        <v>14194</v>
      </c>
      <c r="TZJ8" s="60">
        <f t="shared" si="221"/>
        <v>14195</v>
      </c>
      <c r="TZK8" s="60">
        <f t="shared" si="221"/>
        <v>14196</v>
      </c>
      <c r="TZL8" s="60">
        <f t="shared" si="221"/>
        <v>14197</v>
      </c>
      <c r="TZM8" s="60">
        <f t="shared" si="221"/>
        <v>14198</v>
      </c>
      <c r="TZN8" s="60">
        <f t="shared" si="221"/>
        <v>14199</v>
      </c>
      <c r="TZO8" s="60">
        <f t="shared" si="221"/>
        <v>14200</v>
      </c>
      <c r="TZP8" s="60">
        <f t="shared" si="221"/>
        <v>14201</v>
      </c>
      <c r="TZQ8" s="60">
        <f t="shared" si="221"/>
        <v>14202</v>
      </c>
      <c r="TZR8" s="60">
        <f t="shared" si="221"/>
        <v>14203</v>
      </c>
      <c r="TZS8" s="60">
        <f t="shared" si="221"/>
        <v>14204</v>
      </c>
      <c r="TZT8" s="60">
        <f t="shared" si="221"/>
        <v>14205</v>
      </c>
      <c r="TZU8" s="60">
        <f t="shared" si="221"/>
        <v>14206</v>
      </c>
      <c r="TZV8" s="60">
        <f t="shared" si="221"/>
        <v>14207</v>
      </c>
      <c r="TZW8" s="60">
        <f t="shared" si="221"/>
        <v>14208</v>
      </c>
      <c r="TZX8" s="60">
        <f t="shared" si="221"/>
        <v>14209</v>
      </c>
      <c r="TZY8" s="60">
        <f t="shared" si="221"/>
        <v>14210</v>
      </c>
      <c r="TZZ8" s="60">
        <f t="shared" ref="TZZ8:UCK8" si="222">TZY8+1</f>
        <v>14211</v>
      </c>
      <c r="UAA8" s="60">
        <f t="shared" si="222"/>
        <v>14212</v>
      </c>
      <c r="UAB8" s="60">
        <f t="shared" si="222"/>
        <v>14213</v>
      </c>
      <c r="UAC8" s="60">
        <f t="shared" si="222"/>
        <v>14214</v>
      </c>
      <c r="UAD8" s="60">
        <f t="shared" si="222"/>
        <v>14215</v>
      </c>
      <c r="UAE8" s="60">
        <f t="shared" si="222"/>
        <v>14216</v>
      </c>
      <c r="UAF8" s="60">
        <f t="shared" si="222"/>
        <v>14217</v>
      </c>
      <c r="UAG8" s="60">
        <f t="shared" si="222"/>
        <v>14218</v>
      </c>
      <c r="UAH8" s="60">
        <f t="shared" si="222"/>
        <v>14219</v>
      </c>
      <c r="UAI8" s="60">
        <f t="shared" si="222"/>
        <v>14220</v>
      </c>
      <c r="UAJ8" s="60">
        <f t="shared" si="222"/>
        <v>14221</v>
      </c>
      <c r="UAK8" s="60">
        <f t="shared" si="222"/>
        <v>14222</v>
      </c>
      <c r="UAL8" s="60">
        <f t="shared" si="222"/>
        <v>14223</v>
      </c>
      <c r="UAM8" s="60">
        <f t="shared" si="222"/>
        <v>14224</v>
      </c>
      <c r="UAN8" s="60">
        <f t="shared" si="222"/>
        <v>14225</v>
      </c>
      <c r="UAO8" s="60">
        <f t="shared" si="222"/>
        <v>14226</v>
      </c>
      <c r="UAP8" s="60">
        <f t="shared" si="222"/>
        <v>14227</v>
      </c>
      <c r="UAQ8" s="60">
        <f t="shared" si="222"/>
        <v>14228</v>
      </c>
      <c r="UAR8" s="60">
        <f t="shared" si="222"/>
        <v>14229</v>
      </c>
      <c r="UAS8" s="60">
        <f t="shared" si="222"/>
        <v>14230</v>
      </c>
      <c r="UAT8" s="60">
        <f t="shared" si="222"/>
        <v>14231</v>
      </c>
      <c r="UAU8" s="60">
        <f t="shared" si="222"/>
        <v>14232</v>
      </c>
      <c r="UAV8" s="60">
        <f t="shared" si="222"/>
        <v>14233</v>
      </c>
      <c r="UAW8" s="60">
        <f t="shared" si="222"/>
        <v>14234</v>
      </c>
      <c r="UAX8" s="60">
        <f t="shared" si="222"/>
        <v>14235</v>
      </c>
      <c r="UAY8" s="60">
        <f t="shared" si="222"/>
        <v>14236</v>
      </c>
      <c r="UAZ8" s="60">
        <f t="shared" si="222"/>
        <v>14237</v>
      </c>
      <c r="UBA8" s="60">
        <f t="shared" si="222"/>
        <v>14238</v>
      </c>
      <c r="UBB8" s="60">
        <f t="shared" si="222"/>
        <v>14239</v>
      </c>
      <c r="UBC8" s="60">
        <f t="shared" si="222"/>
        <v>14240</v>
      </c>
      <c r="UBD8" s="60">
        <f t="shared" si="222"/>
        <v>14241</v>
      </c>
      <c r="UBE8" s="60">
        <f t="shared" si="222"/>
        <v>14242</v>
      </c>
      <c r="UBF8" s="60">
        <f t="shared" si="222"/>
        <v>14243</v>
      </c>
      <c r="UBG8" s="60">
        <f t="shared" si="222"/>
        <v>14244</v>
      </c>
      <c r="UBH8" s="60">
        <f t="shared" si="222"/>
        <v>14245</v>
      </c>
      <c r="UBI8" s="60">
        <f t="shared" si="222"/>
        <v>14246</v>
      </c>
      <c r="UBJ8" s="60">
        <f t="shared" si="222"/>
        <v>14247</v>
      </c>
      <c r="UBK8" s="60">
        <f t="shared" si="222"/>
        <v>14248</v>
      </c>
      <c r="UBL8" s="60">
        <f t="shared" si="222"/>
        <v>14249</v>
      </c>
      <c r="UBM8" s="60">
        <f t="shared" si="222"/>
        <v>14250</v>
      </c>
      <c r="UBN8" s="60">
        <f t="shared" si="222"/>
        <v>14251</v>
      </c>
      <c r="UBO8" s="60">
        <f t="shared" si="222"/>
        <v>14252</v>
      </c>
      <c r="UBP8" s="60">
        <f t="shared" si="222"/>
        <v>14253</v>
      </c>
      <c r="UBQ8" s="60">
        <f t="shared" si="222"/>
        <v>14254</v>
      </c>
      <c r="UBR8" s="60">
        <f t="shared" si="222"/>
        <v>14255</v>
      </c>
      <c r="UBS8" s="60">
        <f t="shared" si="222"/>
        <v>14256</v>
      </c>
      <c r="UBT8" s="60">
        <f t="shared" si="222"/>
        <v>14257</v>
      </c>
      <c r="UBU8" s="60">
        <f t="shared" si="222"/>
        <v>14258</v>
      </c>
      <c r="UBV8" s="60">
        <f t="shared" si="222"/>
        <v>14259</v>
      </c>
      <c r="UBW8" s="60">
        <f t="shared" si="222"/>
        <v>14260</v>
      </c>
      <c r="UBX8" s="60">
        <f t="shared" si="222"/>
        <v>14261</v>
      </c>
      <c r="UBY8" s="60">
        <f t="shared" si="222"/>
        <v>14262</v>
      </c>
      <c r="UBZ8" s="60">
        <f t="shared" si="222"/>
        <v>14263</v>
      </c>
      <c r="UCA8" s="60">
        <f t="shared" si="222"/>
        <v>14264</v>
      </c>
      <c r="UCB8" s="60">
        <f t="shared" si="222"/>
        <v>14265</v>
      </c>
      <c r="UCC8" s="60">
        <f t="shared" si="222"/>
        <v>14266</v>
      </c>
      <c r="UCD8" s="60">
        <f t="shared" si="222"/>
        <v>14267</v>
      </c>
      <c r="UCE8" s="60">
        <f t="shared" si="222"/>
        <v>14268</v>
      </c>
      <c r="UCF8" s="60">
        <f t="shared" si="222"/>
        <v>14269</v>
      </c>
      <c r="UCG8" s="60">
        <f t="shared" si="222"/>
        <v>14270</v>
      </c>
      <c r="UCH8" s="60">
        <f t="shared" si="222"/>
        <v>14271</v>
      </c>
      <c r="UCI8" s="60">
        <f t="shared" si="222"/>
        <v>14272</v>
      </c>
      <c r="UCJ8" s="60">
        <f t="shared" si="222"/>
        <v>14273</v>
      </c>
      <c r="UCK8" s="60">
        <f t="shared" si="222"/>
        <v>14274</v>
      </c>
      <c r="UCL8" s="60">
        <f t="shared" ref="UCL8:UEW8" si="223">UCK8+1</f>
        <v>14275</v>
      </c>
      <c r="UCM8" s="60">
        <f t="shared" si="223"/>
        <v>14276</v>
      </c>
      <c r="UCN8" s="60">
        <f t="shared" si="223"/>
        <v>14277</v>
      </c>
      <c r="UCO8" s="60">
        <f t="shared" si="223"/>
        <v>14278</v>
      </c>
      <c r="UCP8" s="60">
        <f t="shared" si="223"/>
        <v>14279</v>
      </c>
      <c r="UCQ8" s="60">
        <f t="shared" si="223"/>
        <v>14280</v>
      </c>
      <c r="UCR8" s="60">
        <f t="shared" si="223"/>
        <v>14281</v>
      </c>
      <c r="UCS8" s="60">
        <f t="shared" si="223"/>
        <v>14282</v>
      </c>
      <c r="UCT8" s="60">
        <f t="shared" si="223"/>
        <v>14283</v>
      </c>
      <c r="UCU8" s="60">
        <f t="shared" si="223"/>
        <v>14284</v>
      </c>
      <c r="UCV8" s="60">
        <f t="shared" si="223"/>
        <v>14285</v>
      </c>
      <c r="UCW8" s="60">
        <f t="shared" si="223"/>
        <v>14286</v>
      </c>
      <c r="UCX8" s="60">
        <f t="shared" si="223"/>
        <v>14287</v>
      </c>
      <c r="UCY8" s="60">
        <f t="shared" si="223"/>
        <v>14288</v>
      </c>
      <c r="UCZ8" s="60">
        <f t="shared" si="223"/>
        <v>14289</v>
      </c>
      <c r="UDA8" s="60">
        <f t="shared" si="223"/>
        <v>14290</v>
      </c>
      <c r="UDB8" s="60">
        <f t="shared" si="223"/>
        <v>14291</v>
      </c>
      <c r="UDC8" s="60">
        <f t="shared" si="223"/>
        <v>14292</v>
      </c>
      <c r="UDD8" s="60">
        <f t="shared" si="223"/>
        <v>14293</v>
      </c>
      <c r="UDE8" s="60">
        <f t="shared" si="223"/>
        <v>14294</v>
      </c>
      <c r="UDF8" s="60">
        <f t="shared" si="223"/>
        <v>14295</v>
      </c>
      <c r="UDG8" s="60">
        <f t="shared" si="223"/>
        <v>14296</v>
      </c>
      <c r="UDH8" s="60">
        <f t="shared" si="223"/>
        <v>14297</v>
      </c>
      <c r="UDI8" s="60">
        <f t="shared" si="223"/>
        <v>14298</v>
      </c>
      <c r="UDJ8" s="60">
        <f t="shared" si="223"/>
        <v>14299</v>
      </c>
      <c r="UDK8" s="60">
        <f t="shared" si="223"/>
        <v>14300</v>
      </c>
      <c r="UDL8" s="60">
        <f t="shared" si="223"/>
        <v>14301</v>
      </c>
      <c r="UDM8" s="60">
        <f t="shared" si="223"/>
        <v>14302</v>
      </c>
      <c r="UDN8" s="60">
        <f t="shared" si="223"/>
        <v>14303</v>
      </c>
      <c r="UDO8" s="60">
        <f t="shared" si="223"/>
        <v>14304</v>
      </c>
      <c r="UDP8" s="60">
        <f t="shared" si="223"/>
        <v>14305</v>
      </c>
      <c r="UDQ8" s="60">
        <f t="shared" si="223"/>
        <v>14306</v>
      </c>
      <c r="UDR8" s="60">
        <f t="shared" si="223"/>
        <v>14307</v>
      </c>
      <c r="UDS8" s="60">
        <f t="shared" si="223"/>
        <v>14308</v>
      </c>
      <c r="UDT8" s="60">
        <f t="shared" si="223"/>
        <v>14309</v>
      </c>
      <c r="UDU8" s="60">
        <f t="shared" si="223"/>
        <v>14310</v>
      </c>
      <c r="UDV8" s="60">
        <f t="shared" si="223"/>
        <v>14311</v>
      </c>
      <c r="UDW8" s="60">
        <f t="shared" si="223"/>
        <v>14312</v>
      </c>
      <c r="UDX8" s="60">
        <f t="shared" si="223"/>
        <v>14313</v>
      </c>
      <c r="UDY8" s="60">
        <f t="shared" si="223"/>
        <v>14314</v>
      </c>
      <c r="UDZ8" s="60">
        <f t="shared" si="223"/>
        <v>14315</v>
      </c>
      <c r="UEA8" s="60">
        <f t="shared" si="223"/>
        <v>14316</v>
      </c>
      <c r="UEB8" s="60">
        <f t="shared" si="223"/>
        <v>14317</v>
      </c>
      <c r="UEC8" s="60">
        <f t="shared" si="223"/>
        <v>14318</v>
      </c>
      <c r="UED8" s="60">
        <f t="shared" si="223"/>
        <v>14319</v>
      </c>
      <c r="UEE8" s="60">
        <f t="shared" si="223"/>
        <v>14320</v>
      </c>
      <c r="UEF8" s="60">
        <f t="shared" si="223"/>
        <v>14321</v>
      </c>
      <c r="UEG8" s="60">
        <f t="shared" si="223"/>
        <v>14322</v>
      </c>
      <c r="UEH8" s="60">
        <f t="shared" si="223"/>
        <v>14323</v>
      </c>
      <c r="UEI8" s="60">
        <f t="shared" si="223"/>
        <v>14324</v>
      </c>
      <c r="UEJ8" s="60">
        <f t="shared" si="223"/>
        <v>14325</v>
      </c>
      <c r="UEK8" s="60">
        <f t="shared" si="223"/>
        <v>14326</v>
      </c>
      <c r="UEL8" s="60">
        <f t="shared" si="223"/>
        <v>14327</v>
      </c>
      <c r="UEM8" s="60">
        <f t="shared" si="223"/>
        <v>14328</v>
      </c>
      <c r="UEN8" s="60">
        <f t="shared" si="223"/>
        <v>14329</v>
      </c>
      <c r="UEO8" s="60">
        <f t="shared" si="223"/>
        <v>14330</v>
      </c>
      <c r="UEP8" s="60">
        <f t="shared" si="223"/>
        <v>14331</v>
      </c>
      <c r="UEQ8" s="60">
        <f t="shared" si="223"/>
        <v>14332</v>
      </c>
      <c r="UER8" s="60">
        <f t="shared" si="223"/>
        <v>14333</v>
      </c>
      <c r="UES8" s="60">
        <f t="shared" si="223"/>
        <v>14334</v>
      </c>
      <c r="UET8" s="60">
        <f t="shared" si="223"/>
        <v>14335</v>
      </c>
      <c r="UEU8" s="60">
        <f t="shared" si="223"/>
        <v>14336</v>
      </c>
      <c r="UEV8" s="60">
        <f t="shared" si="223"/>
        <v>14337</v>
      </c>
      <c r="UEW8" s="60">
        <f t="shared" si="223"/>
        <v>14338</v>
      </c>
      <c r="UEX8" s="60">
        <f t="shared" ref="UEX8:UHI8" si="224">UEW8+1</f>
        <v>14339</v>
      </c>
      <c r="UEY8" s="60">
        <f t="shared" si="224"/>
        <v>14340</v>
      </c>
      <c r="UEZ8" s="60">
        <f t="shared" si="224"/>
        <v>14341</v>
      </c>
      <c r="UFA8" s="60">
        <f t="shared" si="224"/>
        <v>14342</v>
      </c>
      <c r="UFB8" s="60">
        <f t="shared" si="224"/>
        <v>14343</v>
      </c>
      <c r="UFC8" s="60">
        <f t="shared" si="224"/>
        <v>14344</v>
      </c>
      <c r="UFD8" s="60">
        <f t="shared" si="224"/>
        <v>14345</v>
      </c>
      <c r="UFE8" s="60">
        <f t="shared" si="224"/>
        <v>14346</v>
      </c>
      <c r="UFF8" s="60">
        <f t="shared" si="224"/>
        <v>14347</v>
      </c>
      <c r="UFG8" s="60">
        <f t="shared" si="224"/>
        <v>14348</v>
      </c>
      <c r="UFH8" s="60">
        <f t="shared" si="224"/>
        <v>14349</v>
      </c>
      <c r="UFI8" s="60">
        <f t="shared" si="224"/>
        <v>14350</v>
      </c>
      <c r="UFJ8" s="60">
        <f t="shared" si="224"/>
        <v>14351</v>
      </c>
      <c r="UFK8" s="60">
        <f t="shared" si="224"/>
        <v>14352</v>
      </c>
      <c r="UFL8" s="60">
        <f t="shared" si="224"/>
        <v>14353</v>
      </c>
      <c r="UFM8" s="60">
        <f t="shared" si="224"/>
        <v>14354</v>
      </c>
      <c r="UFN8" s="60">
        <f t="shared" si="224"/>
        <v>14355</v>
      </c>
      <c r="UFO8" s="60">
        <f t="shared" si="224"/>
        <v>14356</v>
      </c>
      <c r="UFP8" s="60">
        <f t="shared" si="224"/>
        <v>14357</v>
      </c>
      <c r="UFQ8" s="60">
        <f t="shared" si="224"/>
        <v>14358</v>
      </c>
      <c r="UFR8" s="60">
        <f t="shared" si="224"/>
        <v>14359</v>
      </c>
      <c r="UFS8" s="60">
        <f t="shared" si="224"/>
        <v>14360</v>
      </c>
      <c r="UFT8" s="60">
        <f t="shared" si="224"/>
        <v>14361</v>
      </c>
      <c r="UFU8" s="60">
        <f t="shared" si="224"/>
        <v>14362</v>
      </c>
      <c r="UFV8" s="60">
        <f t="shared" si="224"/>
        <v>14363</v>
      </c>
      <c r="UFW8" s="60">
        <f t="shared" si="224"/>
        <v>14364</v>
      </c>
      <c r="UFX8" s="60">
        <f t="shared" si="224"/>
        <v>14365</v>
      </c>
      <c r="UFY8" s="60">
        <f t="shared" si="224"/>
        <v>14366</v>
      </c>
      <c r="UFZ8" s="60">
        <f t="shared" si="224"/>
        <v>14367</v>
      </c>
      <c r="UGA8" s="60">
        <f t="shared" si="224"/>
        <v>14368</v>
      </c>
      <c r="UGB8" s="60">
        <f t="shared" si="224"/>
        <v>14369</v>
      </c>
      <c r="UGC8" s="60">
        <f t="shared" si="224"/>
        <v>14370</v>
      </c>
      <c r="UGD8" s="60">
        <f t="shared" si="224"/>
        <v>14371</v>
      </c>
      <c r="UGE8" s="60">
        <f t="shared" si="224"/>
        <v>14372</v>
      </c>
      <c r="UGF8" s="60">
        <f t="shared" si="224"/>
        <v>14373</v>
      </c>
      <c r="UGG8" s="60">
        <f t="shared" si="224"/>
        <v>14374</v>
      </c>
      <c r="UGH8" s="60">
        <f t="shared" si="224"/>
        <v>14375</v>
      </c>
      <c r="UGI8" s="60">
        <f t="shared" si="224"/>
        <v>14376</v>
      </c>
      <c r="UGJ8" s="60">
        <f t="shared" si="224"/>
        <v>14377</v>
      </c>
      <c r="UGK8" s="60">
        <f t="shared" si="224"/>
        <v>14378</v>
      </c>
      <c r="UGL8" s="60">
        <f t="shared" si="224"/>
        <v>14379</v>
      </c>
      <c r="UGM8" s="60">
        <f t="shared" si="224"/>
        <v>14380</v>
      </c>
      <c r="UGN8" s="60">
        <f t="shared" si="224"/>
        <v>14381</v>
      </c>
      <c r="UGO8" s="60">
        <f t="shared" si="224"/>
        <v>14382</v>
      </c>
      <c r="UGP8" s="60">
        <f t="shared" si="224"/>
        <v>14383</v>
      </c>
      <c r="UGQ8" s="60">
        <f t="shared" si="224"/>
        <v>14384</v>
      </c>
      <c r="UGR8" s="60">
        <f t="shared" si="224"/>
        <v>14385</v>
      </c>
      <c r="UGS8" s="60">
        <f t="shared" si="224"/>
        <v>14386</v>
      </c>
      <c r="UGT8" s="60">
        <f t="shared" si="224"/>
        <v>14387</v>
      </c>
      <c r="UGU8" s="60">
        <f t="shared" si="224"/>
        <v>14388</v>
      </c>
      <c r="UGV8" s="60">
        <f t="shared" si="224"/>
        <v>14389</v>
      </c>
      <c r="UGW8" s="60">
        <f t="shared" si="224"/>
        <v>14390</v>
      </c>
      <c r="UGX8" s="60">
        <f t="shared" si="224"/>
        <v>14391</v>
      </c>
      <c r="UGY8" s="60">
        <f t="shared" si="224"/>
        <v>14392</v>
      </c>
      <c r="UGZ8" s="60">
        <f t="shared" si="224"/>
        <v>14393</v>
      </c>
      <c r="UHA8" s="60">
        <f t="shared" si="224"/>
        <v>14394</v>
      </c>
      <c r="UHB8" s="60">
        <f t="shared" si="224"/>
        <v>14395</v>
      </c>
      <c r="UHC8" s="60">
        <f t="shared" si="224"/>
        <v>14396</v>
      </c>
      <c r="UHD8" s="60">
        <f t="shared" si="224"/>
        <v>14397</v>
      </c>
      <c r="UHE8" s="60">
        <f t="shared" si="224"/>
        <v>14398</v>
      </c>
      <c r="UHF8" s="60">
        <f t="shared" si="224"/>
        <v>14399</v>
      </c>
      <c r="UHG8" s="60">
        <f t="shared" si="224"/>
        <v>14400</v>
      </c>
      <c r="UHH8" s="60">
        <f t="shared" si="224"/>
        <v>14401</v>
      </c>
      <c r="UHI8" s="60">
        <f t="shared" si="224"/>
        <v>14402</v>
      </c>
      <c r="UHJ8" s="60">
        <f t="shared" ref="UHJ8:UJU8" si="225">UHI8+1</f>
        <v>14403</v>
      </c>
      <c r="UHK8" s="60">
        <f t="shared" si="225"/>
        <v>14404</v>
      </c>
      <c r="UHL8" s="60">
        <f t="shared" si="225"/>
        <v>14405</v>
      </c>
      <c r="UHM8" s="60">
        <f t="shared" si="225"/>
        <v>14406</v>
      </c>
      <c r="UHN8" s="60">
        <f t="shared" si="225"/>
        <v>14407</v>
      </c>
      <c r="UHO8" s="60">
        <f t="shared" si="225"/>
        <v>14408</v>
      </c>
      <c r="UHP8" s="60">
        <f t="shared" si="225"/>
        <v>14409</v>
      </c>
      <c r="UHQ8" s="60">
        <f t="shared" si="225"/>
        <v>14410</v>
      </c>
      <c r="UHR8" s="60">
        <f t="shared" si="225"/>
        <v>14411</v>
      </c>
      <c r="UHS8" s="60">
        <f t="shared" si="225"/>
        <v>14412</v>
      </c>
      <c r="UHT8" s="60">
        <f t="shared" si="225"/>
        <v>14413</v>
      </c>
      <c r="UHU8" s="60">
        <f t="shared" si="225"/>
        <v>14414</v>
      </c>
      <c r="UHV8" s="60">
        <f t="shared" si="225"/>
        <v>14415</v>
      </c>
      <c r="UHW8" s="60">
        <f t="shared" si="225"/>
        <v>14416</v>
      </c>
      <c r="UHX8" s="60">
        <f t="shared" si="225"/>
        <v>14417</v>
      </c>
      <c r="UHY8" s="60">
        <f t="shared" si="225"/>
        <v>14418</v>
      </c>
      <c r="UHZ8" s="60">
        <f t="shared" si="225"/>
        <v>14419</v>
      </c>
      <c r="UIA8" s="60">
        <f t="shared" si="225"/>
        <v>14420</v>
      </c>
      <c r="UIB8" s="60">
        <f t="shared" si="225"/>
        <v>14421</v>
      </c>
      <c r="UIC8" s="60">
        <f t="shared" si="225"/>
        <v>14422</v>
      </c>
      <c r="UID8" s="60">
        <f t="shared" si="225"/>
        <v>14423</v>
      </c>
      <c r="UIE8" s="60">
        <f t="shared" si="225"/>
        <v>14424</v>
      </c>
      <c r="UIF8" s="60">
        <f t="shared" si="225"/>
        <v>14425</v>
      </c>
      <c r="UIG8" s="60">
        <f t="shared" si="225"/>
        <v>14426</v>
      </c>
      <c r="UIH8" s="60">
        <f t="shared" si="225"/>
        <v>14427</v>
      </c>
      <c r="UII8" s="60">
        <f t="shared" si="225"/>
        <v>14428</v>
      </c>
      <c r="UIJ8" s="60">
        <f t="shared" si="225"/>
        <v>14429</v>
      </c>
      <c r="UIK8" s="60">
        <f t="shared" si="225"/>
        <v>14430</v>
      </c>
      <c r="UIL8" s="60">
        <f t="shared" si="225"/>
        <v>14431</v>
      </c>
      <c r="UIM8" s="60">
        <f t="shared" si="225"/>
        <v>14432</v>
      </c>
      <c r="UIN8" s="60">
        <f t="shared" si="225"/>
        <v>14433</v>
      </c>
      <c r="UIO8" s="60">
        <f t="shared" si="225"/>
        <v>14434</v>
      </c>
      <c r="UIP8" s="60">
        <f t="shared" si="225"/>
        <v>14435</v>
      </c>
      <c r="UIQ8" s="60">
        <f t="shared" si="225"/>
        <v>14436</v>
      </c>
      <c r="UIR8" s="60">
        <f t="shared" si="225"/>
        <v>14437</v>
      </c>
      <c r="UIS8" s="60">
        <f t="shared" si="225"/>
        <v>14438</v>
      </c>
      <c r="UIT8" s="60">
        <f t="shared" si="225"/>
        <v>14439</v>
      </c>
      <c r="UIU8" s="60">
        <f t="shared" si="225"/>
        <v>14440</v>
      </c>
      <c r="UIV8" s="60">
        <f t="shared" si="225"/>
        <v>14441</v>
      </c>
      <c r="UIW8" s="60">
        <f t="shared" si="225"/>
        <v>14442</v>
      </c>
      <c r="UIX8" s="60">
        <f t="shared" si="225"/>
        <v>14443</v>
      </c>
      <c r="UIY8" s="60">
        <f t="shared" si="225"/>
        <v>14444</v>
      </c>
      <c r="UIZ8" s="60">
        <f t="shared" si="225"/>
        <v>14445</v>
      </c>
      <c r="UJA8" s="60">
        <f t="shared" si="225"/>
        <v>14446</v>
      </c>
      <c r="UJB8" s="60">
        <f t="shared" si="225"/>
        <v>14447</v>
      </c>
      <c r="UJC8" s="60">
        <f t="shared" si="225"/>
        <v>14448</v>
      </c>
      <c r="UJD8" s="60">
        <f t="shared" si="225"/>
        <v>14449</v>
      </c>
      <c r="UJE8" s="60">
        <f t="shared" si="225"/>
        <v>14450</v>
      </c>
      <c r="UJF8" s="60">
        <f t="shared" si="225"/>
        <v>14451</v>
      </c>
      <c r="UJG8" s="60">
        <f t="shared" si="225"/>
        <v>14452</v>
      </c>
      <c r="UJH8" s="60">
        <f t="shared" si="225"/>
        <v>14453</v>
      </c>
      <c r="UJI8" s="60">
        <f t="shared" si="225"/>
        <v>14454</v>
      </c>
      <c r="UJJ8" s="60">
        <f t="shared" si="225"/>
        <v>14455</v>
      </c>
      <c r="UJK8" s="60">
        <f t="shared" si="225"/>
        <v>14456</v>
      </c>
      <c r="UJL8" s="60">
        <f t="shared" si="225"/>
        <v>14457</v>
      </c>
      <c r="UJM8" s="60">
        <f t="shared" si="225"/>
        <v>14458</v>
      </c>
      <c r="UJN8" s="60">
        <f t="shared" si="225"/>
        <v>14459</v>
      </c>
      <c r="UJO8" s="60">
        <f t="shared" si="225"/>
        <v>14460</v>
      </c>
      <c r="UJP8" s="60">
        <f t="shared" si="225"/>
        <v>14461</v>
      </c>
      <c r="UJQ8" s="60">
        <f t="shared" si="225"/>
        <v>14462</v>
      </c>
      <c r="UJR8" s="60">
        <f t="shared" si="225"/>
        <v>14463</v>
      </c>
      <c r="UJS8" s="60">
        <f t="shared" si="225"/>
        <v>14464</v>
      </c>
      <c r="UJT8" s="60">
        <f t="shared" si="225"/>
        <v>14465</v>
      </c>
      <c r="UJU8" s="60">
        <f t="shared" si="225"/>
        <v>14466</v>
      </c>
      <c r="UJV8" s="60">
        <f t="shared" ref="UJV8:UMG8" si="226">UJU8+1</f>
        <v>14467</v>
      </c>
      <c r="UJW8" s="60">
        <f t="shared" si="226"/>
        <v>14468</v>
      </c>
      <c r="UJX8" s="60">
        <f t="shared" si="226"/>
        <v>14469</v>
      </c>
      <c r="UJY8" s="60">
        <f t="shared" si="226"/>
        <v>14470</v>
      </c>
      <c r="UJZ8" s="60">
        <f t="shared" si="226"/>
        <v>14471</v>
      </c>
      <c r="UKA8" s="60">
        <f t="shared" si="226"/>
        <v>14472</v>
      </c>
      <c r="UKB8" s="60">
        <f t="shared" si="226"/>
        <v>14473</v>
      </c>
      <c r="UKC8" s="60">
        <f t="shared" si="226"/>
        <v>14474</v>
      </c>
      <c r="UKD8" s="60">
        <f t="shared" si="226"/>
        <v>14475</v>
      </c>
      <c r="UKE8" s="60">
        <f t="shared" si="226"/>
        <v>14476</v>
      </c>
      <c r="UKF8" s="60">
        <f t="shared" si="226"/>
        <v>14477</v>
      </c>
      <c r="UKG8" s="60">
        <f t="shared" si="226"/>
        <v>14478</v>
      </c>
      <c r="UKH8" s="60">
        <f t="shared" si="226"/>
        <v>14479</v>
      </c>
      <c r="UKI8" s="60">
        <f t="shared" si="226"/>
        <v>14480</v>
      </c>
      <c r="UKJ8" s="60">
        <f t="shared" si="226"/>
        <v>14481</v>
      </c>
      <c r="UKK8" s="60">
        <f t="shared" si="226"/>
        <v>14482</v>
      </c>
      <c r="UKL8" s="60">
        <f t="shared" si="226"/>
        <v>14483</v>
      </c>
      <c r="UKM8" s="60">
        <f t="shared" si="226"/>
        <v>14484</v>
      </c>
      <c r="UKN8" s="60">
        <f t="shared" si="226"/>
        <v>14485</v>
      </c>
      <c r="UKO8" s="60">
        <f t="shared" si="226"/>
        <v>14486</v>
      </c>
      <c r="UKP8" s="60">
        <f t="shared" si="226"/>
        <v>14487</v>
      </c>
      <c r="UKQ8" s="60">
        <f t="shared" si="226"/>
        <v>14488</v>
      </c>
      <c r="UKR8" s="60">
        <f t="shared" si="226"/>
        <v>14489</v>
      </c>
      <c r="UKS8" s="60">
        <f t="shared" si="226"/>
        <v>14490</v>
      </c>
      <c r="UKT8" s="60">
        <f t="shared" si="226"/>
        <v>14491</v>
      </c>
      <c r="UKU8" s="60">
        <f t="shared" si="226"/>
        <v>14492</v>
      </c>
      <c r="UKV8" s="60">
        <f t="shared" si="226"/>
        <v>14493</v>
      </c>
      <c r="UKW8" s="60">
        <f t="shared" si="226"/>
        <v>14494</v>
      </c>
      <c r="UKX8" s="60">
        <f t="shared" si="226"/>
        <v>14495</v>
      </c>
      <c r="UKY8" s="60">
        <f t="shared" si="226"/>
        <v>14496</v>
      </c>
      <c r="UKZ8" s="60">
        <f t="shared" si="226"/>
        <v>14497</v>
      </c>
      <c r="ULA8" s="60">
        <f t="shared" si="226"/>
        <v>14498</v>
      </c>
      <c r="ULB8" s="60">
        <f t="shared" si="226"/>
        <v>14499</v>
      </c>
      <c r="ULC8" s="60">
        <f t="shared" si="226"/>
        <v>14500</v>
      </c>
      <c r="ULD8" s="60">
        <f t="shared" si="226"/>
        <v>14501</v>
      </c>
      <c r="ULE8" s="60">
        <f t="shared" si="226"/>
        <v>14502</v>
      </c>
      <c r="ULF8" s="60">
        <f t="shared" si="226"/>
        <v>14503</v>
      </c>
      <c r="ULG8" s="60">
        <f t="shared" si="226"/>
        <v>14504</v>
      </c>
      <c r="ULH8" s="60">
        <f t="shared" si="226"/>
        <v>14505</v>
      </c>
      <c r="ULI8" s="60">
        <f t="shared" si="226"/>
        <v>14506</v>
      </c>
      <c r="ULJ8" s="60">
        <f t="shared" si="226"/>
        <v>14507</v>
      </c>
      <c r="ULK8" s="60">
        <f t="shared" si="226"/>
        <v>14508</v>
      </c>
      <c r="ULL8" s="60">
        <f t="shared" si="226"/>
        <v>14509</v>
      </c>
      <c r="ULM8" s="60">
        <f t="shared" si="226"/>
        <v>14510</v>
      </c>
      <c r="ULN8" s="60">
        <f t="shared" si="226"/>
        <v>14511</v>
      </c>
      <c r="ULO8" s="60">
        <f t="shared" si="226"/>
        <v>14512</v>
      </c>
      <c r="ULP8" s="60">
        <f t="shared" si="226"/>
        <v>14513</v>
      </c>
      <c r="ULQ8" s="60">
        <f t="shared" si="226"/>
        <v>14514</v>
      </c>
      <c r="ULR8" s="60">
        <f t="shared" si="226"/>
        <v>14515</v>
      </c>
      <c r="ULS8" s="60">
        <f t="shared" si="226"/>
        <v>14516</v>
      </c>
      <c r="ULT8" s="60">
        <f t="shared" si="226"/>
        <v>14517</v>
      </c>
      <c r="ULU8" s="60">
        <f t="shared" si="226"/>
        <v>14518</v>
      </c>
      <c r="ULV8" s="60">
        <f t="shared" si="226"/>
        <v>14519</v>
      </c>
      <c r="ULW8" s="60">
        <f t="shared" si="226"/>
        <v>14520</v>
      </c>
      <c r="ULX8" s="60">
        <f t="shared" si="226"/>
        <v>14521</v>
      </c>
      <c r="ULY8" s="60">
        <f t="shared" si="226"/>
        <v>14522</v>
      </c>
      <c r="ULZ8" s="60">
        <f t="shared" si="226"/>
        <v>14523</v>
      </c>
      <c r="UMA8" s="60">
        <f t="shared" si="226"/>
        <v>14524</v>
      </c>
      <c r="UMB8" s="60">
        <f t="shared" si="226"/>
        <v>14525</v>
      </c>
      <c r="UMC8" s="60">
        <f t="shared" si="226"/>
        <v>14526</v>
      </c>
      <c r="UMD8" s="60">
        <f t="shared" si="226"/>
        <v>14527</v>
      </c>
      <c r="UME8" s="60">
        <f t="shared" si="226"/>
        <v>14528</v>
      </c>
      <c r="UMF8" s="60">
        <f t="shared" si="226"/>
        <v>14529</v>
      </c>
      <c r="UMG8" s="60">
        <f t="shared" si="226"/>
        <v>14530</v>
      </c>
      <c r="UMH8" s="60">
        <f t="shared" ref="UMH8:UOS8" si="227">UMG8+1</f>
        <v>14531</v>
      </c>
      <c r="UMI8" s="60">
        <f t="shared" si="227"/>
        <v>14532</v>
      </c>
      <c r="UMJ8" s="60">
        <f t="shared" si="227"/>
        <v>14533</v>
      </c>
      <c r="UMK8" s="60">
        <f t="shared" si="227"/>
        <v>14534</v>
      </c>
      <c r="UML8" s="60">
        <f t="shared" si="227"/>
        <v>14535</v>
      </c>
      <c r="UMM8" s="60">
        <f t="shared" si="227"/>
        <v>14536</v>
      </c>
      <c r="UMN8" s="60">
        <f t="shared" si="227"/>
        <v>14537</v>
      </c>
      <c r="UMO8" s="60">
        <f t="shared" si="227"/>
        <v>14538</v>
      </c>
      <c r="UMP8" s="60">
        <f t="shared" si="227"/>
        <v>14539</v>
      </c>
      <c r="UMQ8" s="60">
        <f t="shared" si="227"/>
        <v>14540</v>
      </c>
      <c r="UMR8" s="60">
        <f t="shared" si="227"/>
        <v>14541</v>
      </c>
      <c r="UMS8" s="60">
        <f t="shared" si="227"/>
        <v>14542</v>
      </c>
      <c r="UMT8" s="60">
        <f t="shared" si="227"/>
        <v>14543</v>
      </c>
      <c r="UMU8" s="60">
        <f t="shared" si="227"/>
        <v>14544</v>
      </c>
      <c r="UMV8" s="60">
        <f t="shared" si="227"/>
        <v>14545</v>
      </c>
      <c r="UMW8" s="60">
        <f t="shared" si="227"/>
        <v>14546</v>
      </c>
      <c r="UMX8" s="60">
        <f t="shared" si="227"/>
        <v>14547</v>
      </c>
      <c r="UMY8" s="60">
        <f t="shared" si="227"/>
        <v>14548</v>
      </c>
      <c r="UMZ8" s="60">
        <f t="shared" si="227"/>
        <v>14549</v>
      </c>
      <c r="UNA8" s="60">
        <f t="shared" si="227"/>
        <v>14550</v>
      </c>
      <c r="UNB8" s="60">
        <f t="shared" si="227"/>
        <v>14551</v>
      </c>
      <c r="UNC8" s="60">
        <f t="shared" si="227"/>
        <v>14552</v>
      </c>
      <c r="UND8" s="60">
        <f t="shared" si="227"/>
        <v>14553</v>
      </c>
      <c r="UNE8" s="60">
        <f t="shared" si="227"/>
        <v>14554</v>
      </c>
      <c r="UNF8" s="60">
        <f t="shared" si="227"/>
        <v>14555</v>
      </c>
      <c r="UNG8" s="60">
        <f t="shared" si="227"/>
        <v>14556</v>
      </c>
      <c r="UNH8" s="60">
        <f t="shared" si="227"/>
        <v>14557</v>
      </c>
      <c r="UNI8" s="60">
        <f t="shared" si="227"/>
        <v>14558</v>
      </c>
      <c r="UNJ8" s="60">
        <f t="shared" si="227"/>
        <v>14559</v>
      </c>
      <c r="UNK8" s="60">
        <f t="shared" si="227"/>
        <v>14560</v>
      </c>
      <c r="UNL8" s="60">
        <f t="shared" si="227"/>
        <v>14561</v>
      </c>
      <c r="UNM8" s="60">
        <f t="shared" si="227"/>
        <v>14562</v>
      </c>
      <c r="UNN8" s="60">
        <f t="shared" si="227"/>
        <v>14563</v>
      </c>
      <c r="UNO8" s="60">
        <f t="shared" si="227"/>
        <v>14564</v>
      </c>
      <c r="UNP8" s="60">
        <f t="shared" si="227"/>
        <v>14565</v>
      </c>
      <c r="UNQ8" s="60">
        <f t="shared" si="227"/>
        <v>14566</v>
      </c>
      <c r="UNR8" s="60">
        <f t="shared" si="227"/>
        <v>14567</v>
      </c>
      <c r="UNS8" s="60">
        <f t="shared" si="227"/>
        <v>14568</v>
      </c>
      <c r="UNT8" s="60">
        <f t="shared" si="227"/>
        <v>14569</v>
      </c>
      <c r="UNU8" s="60">
        <f t="shared" si="227"/>
        <v>14570</v>
      </c>
      <c r="UNV8" s="60">
        <f t="shared" si="227"/>
        <v>14571</v>
      </c>
      <c r="UNW8" s="60">
        <f t="shared" si="227"/>
        <v>14572</v>
      </c>
      <c r="UNX8" s="60">
        <f t="shared" si="227"/>
        <v>14573</v>
      </c>
      <c r="UNY8" s="60">
        <f t="shared" si="227"/>
        <v>14574</v>
      </c>
      <c r="UNZ8" s="60">
        <f t="shared" si="227"/>
        <v>14575</v>
      </c>
      <c r="UOA8" s="60">
        <f t="shared" si="227"/>
        <v>14576</v>
      </c>
      <c r="UOB8" s="60">
        <f t="shared" si="227"/>
        <v>14577</v>
      </c>
      <c r="UOC8" s="60">
        <f t="shared" si="227"/>
        <v>14578</v>
      </c>
      <c r="UOD8" s="60">
        <f t="shared" si="227"/>
        <v>14579</v>
      </c>
      <c r="UOE8" s="60">
        <f t="shared" si="227"/>
        <v>14580</v>
      </c>
      <c r="UOF8" s="60">
        <f t="shared" si="227"/>
        <v>14581</v>
      </c>
      <c r="UOG8" s="60">
        <f t="shared" si="227"/>
        <v>14582</v>
      </c>
      <c r="UOH8" s="60">
        <f t="shared" si="227"/>
        <v>14583</v>
      </c>
      <c r="UOI8" s="60">
        <f t="shared" si="227"/>
        <v>14584</v>
      </c>
      <c r="UOJ8" s="60">
        <f t="shared" si="227"/>
        <v>14585</v>
      </c>
      <c r="UOK8" s="60">
        <f t="shared" si="227"/>
        <v>14586</v>
      </c>
      <c r="UOL8" s="60">
        <f t="shared" si="227"/>
        <v>14587</v>
      </c>
      <c r="UOM8" s="60">
        <f t="shared" si="227"/>
        <v>14588</v>
      </c>
      <c r="UON8" s="60">
        <f t="shared" si="227"/>
        <v>14589</v>
      </c>
      <c r="UOO8" s="60">
        <f t="shared" si="227"/>
        <v>14590</v>
      </c>
      <c r="UOP8" s="60">
        <f t="shared" si="227"/>
        <v>14591</v>
      </c>
      <c r="UOQ8" s="60">
        <f t="shared" si="227"/>
        <v>14592</v>
      </c>
      <c r="UOR8" s="60">
        <f t="shared" si="227"/>
        <v>14593</v>
      </c>
      <c r="UOS8" s="60">
        <f t="shared" si="227"/>
        <v>14594</v>
      </c>
      <c r="UOT8" s="60">
        <f t="shared" ref="UOT8:URE8" si="228">UOS8+1</f>
        <v>14595</v>
      </c>
      <c r="UOU8" s="60">
        <f t="shared" si="228"/>
        <v>14596</v>
      </c>
      <c r="UOV8" s="60">
        <f t="shared" si="228"/>
        <v>14597</v>
      </c>
      <c r="UOW8" s="60">
        <f t="shared" si="228"/>
        <v>14598</v>
      </c>
      <c r="UOX8" s="60">
        <f t="shared" si="228"/>
        <v>14599</v>
      </c>
      <c r="UOY8" s="60">
        <f t="shared" si="228"/>
        <v>14600</v>
      </c>
      <c r="UOZ8" s="60">
        <f t="shared" si="228"/>
        <v>14601</v>
      </c>
      <c r="UPA8" s="60">
        <f t="shared" si="228"/>
        <v>14602</v>
      </c>
      <c r="UPB8" s="60">
        <f t="shared" si="228"/>
        <v>14603</v>
      </c>
      <c r="UPC8" s="60">
        <f t="shared" si="228"/>
        <v>14604</v>
      </c>
      <c r="UPD8" s="60">
        <f t="shared" si="228"/>
        <v>14605</v>
      </c>
      <c r="UPE8" s="60">
        <f t="shared" si="228"/>
        <v>14606</v>
      </c>
      <c r="UPF8" s="60">
        <f t="shared" si="228"/>
        <v>14607</v>
      </c>
      <c r="UPG8" s="60">
        <f t="shared" si="228"/>
        <v>14608</v>
      </c>
      <c r="UPH8" s="60">
        <f t="shared" si="228"/>
        <v>14609</v>
      </c>
      <c r="UPI8" s="60">
        <f t="shared" si="228"/>
        <v>14610</v>
      </c>
      <c r="UPJ8" s="60">
        <f t="shared" si="228"/>
        <v>14611</v>
      </c>
      <c r="UPK8" s="60">
        <f t="shared" si="228"/>
        <v>14612</v>
      </c>
      <c r="UPL8" s="60">
        <f t="shared" si="228"/>
        <v>14613</v>
      </c>
      <c r="UPM8" s="60">
        <f t="shared" si="228"/>
        <v>14614</v>
      </c>
      <c r="UPN8" s="60">
        <f t="shared" si="228"/>
        <v>14615</v>
      </c>
      <c r="UPO8" s="60">
        <f t="shared" si="228"/>
        <v>14616</v>
      </c>
      <c r="UPP8" s="60">
        <f t="shared" si="228"/>
        <v>14617</v>
      </c>
      <c r="UPQ8" s="60">
        <f t="shared" si="228"/>
        <v>14618</v>
      </c>
      <c r="UPR8" s="60">
        <f t="shared" si="228"/>
        <v>14619</v>
      </c>
      <c r="UPS8" s="60">
        <f t="shared" si="228"/>
        <v>14620</v>
      </c>
      <c r="UPT8" s="60">
        <f t="shared" si="228"/>
        <v>14621</v>
      </c>
      <c r="UPU8" s="60">
        <f t="shared" si="228"/>
        <v>14622</v>
      </c>
      <c r="UPV8" s="60">
        <f t="shared" si="228"/>
        <v>14623</v>
      </c>
      <c r="UPW8" s="60">
        <f t="shared" si="228"/>
        <v>14624</v>
      </c>
      <c r="UPX8" s="60">
        <f t="shared" si="228"/>
        <v>14625</v>
      </c>
      <c r="UPY8" s="60">
        <f t="shared" si="228"/>
        <v>14626</v>
      </c>
      <c r="UPZ8" s="60">
        <f t="shared" si="228"/>
        <v>14627</v>
      </c>
      <c r="UQA8" s="60">
        <f t="shared" si="228"/>
        <v>14628</v>
      </c>
      <c r="UQB8" s="60">
        <f t="shared" si="228"/>
        <v>14629</v>
      </c>
      <c r="UQC8" s="60">
        <f t="shared" si="228"/>
        <v>14630</v>
      </c>
      <c r="UQD8" s="60">
        <f t="shared" si="228"/>
        <v>14631</v>
      </c>
      <c r="UQE8" s="60">
        <f t="shared" si="228"/>
        <v>14632</v>
      </c>
      <c r="UQF8" s="60">
        <f t="shared" si="228"/>
        <v>14633</v>
      </c>
      <c r="UQG8" s="60">
        <f t="shared" si="228"/>
        <v>14634</v>
      </c>
      <c r="UQH8" s="60">
        <f t="shared" si="228"/>
        <v>14635</v>
      </c>
      <c r="UQI8" s="60">
        <f t="shared" si="228"/>
        <v>14636</v>
      </c>
      <c r="UQJ8" s="60">
        <f t="shared" si="228"/>
        <v>14637</v>
      </c>
      <c r="UQK8" s="60">
        <f t="shared" si="228"/>
        <v>14638</v>
      </c>
      <c r="UQL8" s="60">
        <f t="shared" si="228"/>
        <v>14639</v>
      </c>
      <c r="UQM8" s="60">
        <f t="shared" si="228"/>
        <v>14640</v>
      </c>
      <c r="UQN8" s="60">
        <f t="shared" si="228"/>
        <v>14641</v>
      </c>
      <c r="UQO8" s="60">
        <f t="shared" si="228"/>
        <v>14642</v>
      </c>
      <c r="UQP8" s="60">
        <f t="shared" si="228"/>
        <v>14643</v>
      </c>
      <c r="UQQ8" s="60">
        <f t="shared" si="228"/>
        <v>14644</v>
      </c>
      <c r="UQR8" s="60">
        <f t="shared" si="228"/>
        <v>14645</v>
      </c>
      <c r="UQS8" s="60">
        <f t="shared" si="228"/>
        <v>14646</v>
      </c>
      <c r="UQT8" s="60">
        <f t="shared" si="228"/>
        <v>14647</v>
      </c>
      <c r="UQU8" s="60">
        <f t="shared" si="228"/>
        <v>14648</v>
      </c>
      <c r="UQV8" s="60">
        <f t="shared" si="228"/>
        <v>14649</v>
      </c>
      <c r="UQW8" s="60">
        <f t="shared" si="228"/>
        <v>14650</v>
      </c>
      <c r="UQX8" s="60">
        <f t="shared" si="228"/>
        <v>14651</v>
      </c>
      <c r="UQY8" s="60">
        <f t="shared" si="228"/>
        <v>14652</v>
      </c>
      <c r="UQZ8" s="60">
        <f t="shared" si="228"/>
        <v>14653</v>
      </c>
      <c r="URA8" s="60">
        <f t="shared" si="228"/>
        <v>14654</v>
      </c>
      <c r="URB8" s="60">
        <f t="shared" si="228"/>
        <v>14655</v>
      </c>
      <c r="URC8" s="60">
        <f t="shared" si="228"/>
        <v>14656</v>
      </c>
      <c r="URD8" s="60">
        <f t="shared" si="228"/>
        <v>14657</v>
      </c>
      <c r="URE8" s="60">
        <f t="shared" si="228"/>
        <v>14658</v>
      </c>
      <c r="URF8" s="60">
        <f t="shared" ref="URF8:UTQ8" si="229">URE8+1</f>
        <v>14659</v>
      </c>
      <c r="URG8" s="60">
        <f t="shared" si="229"/>
        <v>14660</v>
      </c>
      <c r="URH8" s="60">
        <f t="shared" si="229"/>
        <v>14661</v>
      </c>
      <c r="URI8" s="60">
        <f t="shared" si="229"/>
        <v>14662</v>
      </c>
      <c r="URJ8" s="60">
        <f t="shared" si="229"/>
        <v>14663</v>
      </c>
      <c r="URK8" s="60">
        <f t="shared" si="229"/>
        <v>14664</v>
      </c>
      <c r="URL8" s="60">
        <f t="shared" si="229"/>
        <v>14665</v>
      </c>
      <c r="URM8" s="60">
        <f t="shared" si="229"/>
        <v>14666</v>
      </c>
      <c r="URN8" s="60">
        <f t="shared" si="229"/>
        <v>14667</v>
      </c>
      <c r="URO8" s="60">
        <f t="shared" si="229"/>
        <v>14668</v>
      </c>
      <c r="URP8" s="60">
        <f t="shared" si="229"/>
        <v>14669</v>
      </c>
      <c r="URQ8" s="60">
        <f t="shared" si="229"/>
        <v>14670</v>
      </c>
      <c r="URR8" s="60">
        <f t="shared" si="229"/>
        <v>14671</v>
      </c>
      <c r="URS8" s="60">
        <f t="shared" si="229"/>
        <v>14672</v>
      </c>
      <c r="URT8" s="60">
        <f t="shared" si="229"/>
        <v>14673</v>
      </c>
      <c r="URU8" s="60">
        <f t="shared" si="229"/>
        <v>14674</v>
      </c>
      <c r="URV8" s="60">
        <f t="shared" si="229"/>
        <v>14675</v>
      </c>
      <c r="URW8" s="60">
        <f t="shared" si="229"/>
        <v>14676</v>
      </c>
      <c r="URX8" s="60">
        <f t="shared" si="229"/>
        <v>14677</v>
      </c>
      <c r="URY8" s="60">
        <f t="shared" si="229"/>
        <v>14678</v>
      </c>
      <c r="URZ8" s="60">
        <f t="shared" si="229"/>
        <v>14679</v>
      </c>
      <c r="USA8" s="60">
        <f t="shared" si="229"/>
        <v>14680</v>
      </c>
      <c r="USB8" s="60">
        <f t="shared" si="229"/>
        <v>14681</v>
      </c>
      <c r="USC8" s="60">
        <f t="shared" si="229"/>
        <v>14682</v>
      </c>
      <c r="USD8" s="60">
        <f t="shared" si="229"/>
        <v>14683</v>
      </c>
      <c r="USE8" s="60">
        <f t="shared" si="229"/>
        <v>14684</v>
      </c>
      <c r="USF8" s="60">
        <f t="shared" si="229"/>
        <v>14685</v>
      </c>
      <c r="USG8" s="60">
        <f t="shared" si="229"/>
        <v>14686</v>
      </c>
      <c r="USH8" s="60">
        <f t="shared" si="229"/>
        <v>14687</v>
      </c>
      <c r="USI8" s="60">
        <f t="shared" si="229"/>
        <v>14688</v>
      </c>
      <c r="USJ8" s="60">
        <f t="shared" si="229"/>
        <v>14689</v>
      </c>
      <c r="USK8" s="60">
        <f t="shared" si="229"/>
        <v>14690</v>
      </c>
      <c r="USL8" s="60">
        <f t="shared" si="229"/>
        <v>14691</v>
      </c>
      <c r="USM8" s="60">
        <f t="shared" si="229"/>
        <v>14692</v>
      </c>
      <c r="USN8" s="60">
        <f t="shared" si="229"/>
        <v>14693</v>
      </c>
      <c r="USO8" s="60">
        <f t="shared" si="229"/>
        <v>14694</v>
      </c>
      <c r="USP8" s="60">
        <f t="shared" si="229"/>
        <v>14695</v>
      </c>
      <c r="USQ8" s="60">
        <f t="shared" si="229"/>
        <v>14696</v>
      </c>
      <c r="USR8" s="60">
        <f t="shared" si="229"/>
        <v>14697</v>
      </c>
      <c r="USS8" s="60">
        <f t="shared" si="229"/>
        <v>14698</v>
      </c>
      <c r="UST8" s="60">
        <f t="shared" si="229"/>
        <v>14699</v>
      </c>
      <c r="USU8" s="60">
        <f t="shared" si="229"/>
        <v>14700</v>
      </c>
      <c r="USV8" s="60">
        <f t="shared" si="229"/>
        <v>14701</v>
      </c>
      <c r="USW8" s="60">
        <f t="shared" si="229"/>
        <v>14702</v>
      </c>
      <c r="USX8" s="60">
        <f t="shared" si="229"/>
        <v>14703</v>
      </c>
      <c r="USY8" s="60">
        <f t="shared" si="229"/>
        <v>14704</v>
      </c>
      <c r="USZ8" s="60">
        <f t="shared" si="229"/>
        <v>14705</v>
      </c>
      <c r="UTA8" s="60">
        <f t="shared" si="229"/>
        <v>14706</v>
      </c>
      <c r="UTB8" s="60">
        <f t="shared" si="229"/>
        <v>14707</v>
      </c>
      <c r="UTC8" s="60">
        <f t="shared" si="229"/>
        <v>14708</v>
      </c>
      <c r="UTD8" s="60">
        <f t="shared" si="229"/>
        <v>14709</v>
      </c>
      <c r="UTE8" s="60">
        <f t="shared" si="229"/>
        <v>14710</v>
      </c>
      <c r="UTF8" s="60">
        <f t="shared" si="229"/>
        <v>14711</v>
      </c>
      <c r="UTG8" s="60">
        <f t="shared" si="229"/>
        <v>14712</v>
      </c>
      <c r="UTH8" s="60">
        <f t="shared" si="229"/>
        <v>14713</v>
      </c>
      <c r="UTI8" s="60">
        <f t="shared" si="229"/>
        <v>14714</v>
      </c>
      <c r="UTJ8" s="60">
        <f t="shared" si="229"/>
        <v>14715</v>
      </c>
      <c r="UTK8" s="60">
        <f t="shared" si="229"/>
        <v>14716</v>
      </c>
      <c r="UTL8" s="60">
        <f t="shared" si="229"/>
        <v>14717</v>
      </c>
      <c r="UTM8" s="60">
        <f t="shared" si="229"/>
        <v>14718</v>
      </c>
      <c r="UTN8" s="60">
        <f t="shared" si="229"/>
        <v>14719</v>
      </c>
      <c r="UTO8" s="60">
        <f t="shared" si="229"/>
        <v>14720</v>
      </c>
      <c r="UTP8" s="60">
        <f t="shared" si="229"/>
        <v>14721</v>
      </c>
      <c r="UTQ8" s="60">
        <f t="shared" si="229"/>
        <v>14722</v>
      </c>
      <c r="UTR8" s="60">
        <f t="shared" ref="UTR8:UWC8" si="230">UTQ8+1</f>
        <v>14723</v>
      </c>
      <c r="UTS8" s="60">
        <f t="shared" si="230"/>
        <v>14724</v>
      </c>
      <c r="UTT8" s="60">
        <f t="shared" si="230"/>
        <v>14725</v>
      </c>
      <c r="UTU8" s="60">
        <f t="shared" si="230"/>
        <v>14726</v>
      </c>
      <c r="UTV8" s="60">
        <f t="shared" si="230"/>
        <v>14727</v>
      </c>
      <c r="UTW8" s="60">
        <f t="shared" si="230"/>
        <v>14728</v>
      </c>
      <c r="UTX8" s="60">
        <f t="shared" si="230"/>
        <v>14729</v>
      </c>
      <c r="UTY8" s="60">
        <f t="shared" si="230"/>
        <v>14730</v>
      </c>
      <c r="UTZ8" s="60">
        <f t="shared" si="230"/>
        <v>14731</v>
      </c>
      <c r="UUA8" s="60">
        <f t="shared" si="230"/>
        <v>14732</v>
      </c>
      <c r="UUB8" s="60">
        <f t="shared" si="230"/>
        <v>14733</v>
      </c>
      <c r="UUC8" s="60">
        <f t="shared" si="230"/>
        <v>14734</v>
      </c>
      <c r="UUD8" s="60">
        <f t="shared" si="230"/>
        <v>14735</v>
      </c>
      <c r="UUE8" s="60">
        <f t="shared" si="230"/>
        <v>14736</v>
      </c>
      <c r="UUF8" s="60">
        <f t="shared" si="230"/>
        <v>14737</v>
      </c>
      <c r="UUG8" s="60">
        <f t="shared" si="230"/>
        <v>14738</v>
      </c>
      <c r="UUH8" s="60">
        <f t="shared" si="230"/>
        <v>14739</v>
      </c>
      <c r="UUI8" s="60">
        <f t="shared" si="230"/>
        <v>14740</v>
      </c>
      <c r="UUJ8" s="60">
        <f t="shared" si="230"/>
        <v>14741</v>
      </c>
      <c r="UUK8" s="60">
        <f t="shared" si="230"/>
        <v>14742</v>
      </c>
      <c r="UUL8" s="60">
        <f t="shared" si="230"/>
        <v>14743</v>
      </c>
      <c r="UUM8" s="60">
        <f t="shared" si="230"/>
        <v>14744</v>
      </c>
      <c r="UUN8" s="60">
        <f t="shared" si="230"/>
        <v>14745</v>
      </c>
      <c r="UUO8" s="60">
        <f t="shared" si="230"/>
        <v>14746</v>
      </c>
      <c r="UUP8" s="60">
        <f t="shared" si="230"/>
        <v>14747</v>
      </c>
      <c r="UUQ8" s="60">
        <f t="shared" si="230"/>
        <v>14748</v>
      </c>
      <c r="UUR8" s="60">
        <f t="shared" si="230"/>
        <v>14749</v>
      </c>
      <c r="UUS8" s="60">
        <f t="shared" si="230"/>
        <v>14750</v>
      </c>
      <c r="UUT8" s="60">
        <f t="shared" si="230"/>
        <v>14751</v>
      </c>
      <c r="UUU8" s="60">
        <f t="shared" si="230"/>
        <v>14752</v>
      </c>
      <c r="UUV8" s="60">
        <f t="shared" si="230"/>
        <v>14753</v>
      </c>
      <c r="UUW8" s="60">
        <f t="shared" si="230"/>
        <v>14754</v>
      </c>
      <c r="UUX8" s="60">
        <f t="shared" si="230"/>
        <v>14755</v>
      </c>
      <c r="UUY8" s="60">
        <f t="shared" si="230"/>
        <v>14756</v>
      </c>
      <c r="UUZ8" s="60">
        <f t="shared" si="230"/>
        <v>14757</v>
      </c>
      <c r="UVA8" s="60">
        <f t="shared" si="230"/>
        <v>14758</v>
      </c>
      <c r="UVB8" s="60">
        <f t="shared" si="230"/>
        <v>14759</v>
      </c>
      <c r="UVC8" s="60">
        <f t="shared" si="230"/>
        <v>14760</v>
      </c>
      <c r="UVD8" s="60">
        <f t="shared" si="230"/>
        <v>14761</v>
      </c>
      <c r="UVE8" s="60">
        <f t="shared" si="230"/>
        <v>14762</v>
      </c>
      <c r="UVF8" s="60">
        <f t="shared" si="230"/>
        <v>14763</v>
      </c>
      <c r="UVG8" s="60">
        <f t="shared" si="230"/>
        <v>14764</v>
      </c>
      <c r="UVH8" s="60">
        <f t="shared" si="230"/>
        <v>14765</v>
      </c>
      <c r="UVI8" s="60">
        <f t="shared" si="230"/>
        <v>14766</v>
      </c>
      <c r="UVJ8" s="60">
        <f t="shared" si="230"/>
        <v>14767</v>
      </c>
      <c r="UVK8" s="60">
        <f t="shared" si="230"/>
        <v>14768</v>
      </c>
      <c r="UVL8" s="60">
        <f t="shared" si="230"/>
        <v>14769</v>
      </c>
      <c r="UVM8" s="60">
        <f t="shared" si="230"/>
        <v>14770</v>
      </c>
      <c r="UVN8" s="60">
        <f t="shared" si="230"/>
        <v>14771</v>
      </c>
      <c r="UVO8" s="60">
        <f t="shared" si="230"/>
        <v>14772</v>
      </c>
      <c r="UVP8" s="60">
        <f t="shared" si="230"/>
        <v>14773</v>
      </c>
      <c r="UVQ8" s="60">
        <f t="shared" si="230"/>
        <v>14774</v>
      </c>
      <c r="UVR8" s="60">
        <f t="shared" si="230"/>
        <v>14775</v>
      </c>
      <c r="UVS8" s="60">
        <f t="shared" si="230"/>
        <v>14776</v>
      </c>
      <c r="UVT8" s="60">
        <f t="shared" si="230"/>
        <v>14777</v>
      </c>
      <c r="UVU8" s="60">
        <f t="shared" si="230"/>
        <v>14778</v>
      </c>
      <c r="UVV8" s="60">
        <f t="shared" si="230"/>
        <v>14779</v>
      </c>
      <c r="UVW8" s="60">
        <f t="shared" si="230"/>
        <v>14780</v>
      </c>
      <c r="UVX8" s="60">
        <f t="shared" si="230"/>
        <v>14781</v>
      </c>
      <c r="UVY8" s="60">
        <f t="shared" si="230"/>
        <v>14782</v>
      </c>
      <c r="UVZ8" s="60">
        <f t="shared" si="230"/>
        <v>14783</v>
      </c>
      <c r="UWA8" s="60">
        <f t="shared" si="230"/>
        <v>14784</v>
      </c>
      <c r="UWB8" s="60">
        <f t="shared" si="230"/>
        <v>14785</v>
      </c>
      <c r="UWC8" s="60">
        <f t="shared" si="230"/>
        <v>14786</v>
      </c>
      <c r="UWD8" s="60">
        <f t="shared" ref="UWD8:UYO8" si="231">UWC8+1</f>
        <v>14787</v>
      </c>
      <c r="UWE8" s="60">
        <f t="shared" si="231"/>
        <v>14788</v>
      </c>
      <c r="UWF8" s="60">
        <f t="shared" si="231"/>
        <v>14789</v>
      </c>
      <c r="UWG8" s="60">
        <f t="shared" si="231"/>
        <v>14790</v>
      </c>
      <c r="UWH8" s="60">
        <f t="shared" si="231"/>
        <v>14791</v>
      </c>
      <c r="UWI8" s="60">
        <f t="shared" si="231"/>
        <v>14792</v>
      </c>
      <c r="UWJ8" s="60">
        <f t="shared" si="231"/>
        <v>14793</v>
      </c>
      <c r="UWK8" s="60">
        <f t="shared" si="231"/>
        <v>14794</v>
      </c>
      <c r="UWL8" s="60">
        <f t="shared" si="231"/>
        <v>14795</v>
      </c>
      <c r="UWM8" s="60">
        <f t="shared" si="231"/>
        <v>14796</v>
      </c>
      <c r="UWN8" s="60">
        <f t="shared" si="231"/>
        <v>14797</v>
      </c>
      <c r="UWO8" s="60">
        <f t="shared" si="231"/>
        <v>14798</v>
      </c>
      <c r="UWP8" s="60">
        <f t="shared" si="231"/>
        <v>14799</v>
      </c>
      <c r="UWQ8" s="60">
        <f t="shared" si="231"/>
        <v>14800</v>
      </c>
      <c r="UWR8" s="60">
        <f t="shared" si="231"/>
        <v>14801</v>
      </c>
      <c r="UWS8" s="60">
        <f t="shared" si="231"/>
        <v>14802</v>
      </c>
      <c r="UWT8" s="60">
        <f t="shared" si="231"/>
        <v>14803</v>
      </c>
      <c r="UWU8" s="60">
        <f t="shared" si="231"/>
        <v>14804</v>
      </c>
      <c r="UWV8" s="60">
        <f t="shared" si="231"/>
        <v>14805</v>
      </c>
      <c r="UWW8" s="60">
        <f t="shared" si="231"/>
        <v>14806</v>
      </c>
      <c r="UWX8" s="60">
        <f t="shared" si="231"/>
        <v>14807</v>
      </c>
      <c r="UWY8" s="60">
        <f t="shared" si="231"/>
        <v>14808</v>
      </c>
      <c r="UWZ8" s="60">
        <f t="shared" si="231"/>
        <v>14809</v>
      </c>
      <c r="UXA8" s="60">
        <f t="shared" si="231"/>
        <v>14810</v>
      </c>
      <c r="UXB8" s="60">
        <f t="shared" si="231"/>
        <v>14811</v>
      </c>
      <c r="UXC8" s="60">
        <f t="shared" si="231"/>
        <v>14812</v>
      </c>
      <c r="UXD8" s="60">
        <f t="shared" si="231"/>
        <v>14813</v>
      </c>
      <c r="UXE8" s="60">
        <f t="shared" si="231"/>
        <v>14814</v>
      </c>
      <c r="UXF8" s="60">
        <f t="shared" si="231"/>
        <v>14815</v>
      </c>
      <c r="UXG8" s="60">
        <f t="shared" si="231"/>
        <v>14816</v>
      </c>
      <c r="UXH8" s="60">
        <f t="shared" si="231"/>
        <v>14817</v>
      </c>
      <c r="UXI8" s="60">
        <f t="shared" si="231"/>
        <v>14818</v>
      </c>
      <c r="UXJ8" s="60">
        <f t="shared" si="231"/>
        <v>14819</v>
      </c>
      <c r="UXK8" s="60">
        <f t="shared" si="231"/>
        <v>14820</v>
      </c>
      <c r="UXL8" s="60">
        <f t="shared" si="231"/>
        <v>14821</v>
      </c>
      <c r="UXM8" s="60">
        <f t="shared" si="231"/>
        <v>14822</v>
      </c>
      <c r="UXN8" s="60">
        <f t="shared" si="231"/>
        <v>14823</v>
      </c>
      <c r="UXO8" s="60">
        <f t="shared" si="231"/>
        <v>14824</v>
      </c>
      <c r="UXP8" s="60">
        <f t="shared" si="231"/>
        <v>14825</v>
      </c>
      <c r="UXQ8" s="60">
        <f t="shared" si="231"/>
        <v>14826</v>
      </c>
      <c r="UXR8" s="60">
        <f t="shared" si="231"/>
        <v>14827</v>
      </c>
      <c r="UXS8" s="60">
        <f t="shared" si="231"/>
        <v>14828</v>
      </c>
      <c r="UXT8" s="60">
        <f t="shared" si="231"/>
        <v>14829</v>
      </c>
      <c r="UXU8" s="60">
        <f t="shared" si="231"/>
        <v>14830</v>
      </c>
      <c r="UXV8" s="60">
        <f t="shared" si="231"/>
        <v>14831</v>
      </c>
      <c r="UXW8" s="60">
        <f t="shared" si="231"/>
        <v>14832</v>
      </c>
      <c r="UXX8" s="60">
        <f t="shared" si="231"/>
        <v>14833</v>
      </c>
      <c r="UXY8" s="60">
        <f t="shared" si="231"/>
        <v>14834</v>
      </c>
      <c r="UXZ8" s="60">
        <f t="shared" si="231"/>
        <v>14835</v>
      </c>
      <c r="UYA8" s="60">
        <f t="shared" si="231"/>
        <v>14836</v>
      </c>
      <c r="UYB8" s="60">
        <f t="shared" si="231"/>
        <v>14837</v>
      </c>
      <c r="UYC8" s="60">
        <f t="shared" si="231"/>
        <v>14838</v>
      </c>
      <c r="UYD8" s="60">
        <f t="shared" si="231"/>
        <v>14839</v>
      </c>
      <c r="UYE8" s="60">
        <f t="shared" si="231"/>
        <v>14840</v>
      </c>
      <c r="UYF8" s="60">
        <f t="shared" si="231"/>
        <v>14841</v>
      </c>
      <c r="UYG8" s="60">
        <f t="shared" si="231"/>
        <v>14842</v>
      </c>
      <c r="UYH8" s="60">
        <f t="shared" si="231"/>
        <v>14843</v>
      </c>
      <c r="UYI8" s="60">
        <f t="shared" si="231"/>
        <v>14844</v>
      </c>
      <c r="UYJ8" s="60">
        <f t="shared" si="231"/>
        <v>14845</v>
      </c>
      <c r="UYK8" s="60">
        <f t="shared" si="231"/>
        <v>14846</v>
      </c>
      <c r="UYL8" s="60">
        <f t="shared" si="231"/>
        <v>14847</v>
      </c>
      <c r="UYM8" s="60">
        <f t="shared" si="231"/>
        <v>14848</v>
      </c>
      <c r="UYN8" s="60">
        <f t="shared" si="231"/>
        <v>14849</v>
      </c>
      <c r="UYO8" s="60">
        <f t="shared" si="231"/>
        <v>14850</v>
      </c>
      <c r="UYP8" s="60">
        <f t="shared" ref="UYP8:VBA8" si="232">UYO8+1</f>
        <v>14851</v>
      </c>
      <c r="UYQ8" s="60">
        <f t="shared" si="232"/>
        <v>14852</v>
      </c>
      <c r="UYR8" s="60">
        <f t="shared" si="232"/>
        <v>14853</v>
      </c>
      <c r="UYS8" s="60">
        <f t="shared" si="232"/>
        <v>14854</v>
      </c>
      <c r="UYT8" s="60">
        <f t="shared" si="232"/>
        <v>14855</v>
      </c>
      <c r="UYU8" s="60">
        <f t="shared" si="232"/>
        <v>14856</v>
      </c>
      <c r="UYV8" s="60">
        <f t="shared" si="232"/>
        <v>14857</v>
      </c>
      <c r="UYW8" s="60">
        <f t="shared" si="232"/>
        <v>14858</v>
      </c>
      <c r="UYX8" s="60">
        <f t="shared" si="232"/>
        <v>14859</v>
      </c>
      <c r="UYY8" s="60">
        <f t="shared" si="232"/>
        <v>14860</v>
      </c>
      <c r="UYZ8" s="60">
        <f t="shared" si="232"/>
        <v>14861</v>
      </c>
      <c r="UZA8" s="60">
        <f t="shared" si="232"/>
        <v>14862</v>
      </c>
      <c r="UZB8" s="60">
        <f t="shared" si="232"/>
        <v>14863</v>
      </c>
      <c r="UZC8" s="60">
        <f t="shared" si="232"/>
        <v>14864</v>
      </c>
      <c r="UZD8" s="60">
        <f t="shared" si="232"/>
        <v>14865</v>
      </c>
      <c r="UZE8" s="60">
        <f t="shared" si="232"/>
        <v>14866</v>
      </c>
      <c r="UZF8" s="60">
        <f t="shared" si="232"/>
        <v>14867</v>
      </c>
      <c r="UZG8" s="60">
        <f t="shared" si="232"/>
        <v>14868</v>
      </c>
      <c r="UZH8" s="60">
        <f t="shared" si="232"/>
        <v>14869</v>
      </c>
      <c r="UZI8" s="60">
        <f t="shared" si="232"/>
        <v>14870</v>
      </c>
      <c r="UZJ8" s="60">
        <f t="shared" si="232"/>
        <v>14871</v>
      </c>
      <c r="UZK8" s="60">
        <f t="shared" si="232"/>
        <v>14872</v>
      </c>
      <c r="UZL8" s="60">
        <f t="shared" si="232"/>
        <v>14873</v>
      </c>
      <c r="UZM8" s="60">
        <f t="shared" si="232"/>
        <v>14874</v>
      </c>
      <c r="UZN8" s="60">
        <f t="shared" si="232"/>
        <v>14875</v>
      </c>
      <c r="UZO8" s="60">
        <f t="shared" si="232"/>
        <v>14876</v>
      </c>
      <c r="UZP8" s="60">
        <f t="shared" si="232"/>
        <v>14877</v>
      </c>
      <c r="UZQ8" s="60">
        <f t="shared" si="232"/>
        <v>14878</v>
      </c>
      <c r="UZR8" s="60">
        <f t="shared" si="232"/>
        <v>14879</v>
      </c>
      <c r="UZS8" s="60">
        <f t="shared" si="232"/>
        <v>14880</v>
      </c>
      <c r="UZT8" s="60">
        <f t="shared" si="232"/>
        <v>14881</v>
      </c>
      <c r="UZU8" s="60">
        <f t="shared" si="232"/>
        <v>14882</v>
      </c>
      <c r="UZV8" s="60">
        <f t="shared" si="232"/>
        <v>14883</v>
      </c>
      <c r="UZW8" s="60">
        <f t="shared" si="232"/>
        <v>14884</v>
      </c>
      <c r="UZX8" s="60">
        <f t="shared" si="232"/>
        <v>14885</v>
      </c>
      <c r="UZY8" s="60">
        <f t="shared" si="232"/>
        <v>14886</v>
      </c>
      <c r="UZZ8" s="60">
        <f t="shared" si="232"/>
        <v>14887</v>
      </c>
      <c r="VAA8" s="60">
        <f t="shared" si="232"/>
        <v>14888</v>
      </c>
      <c r="VAB8" s="60">
        <f t="shared" si="232"/>
        <v>14889</v>
      </c>
      <c r="VAC8" s="60">
        <f t="shared" si="232"/>
        <v>14890</v>
      </c>
      <c r="VAD8" s="60">
        <f t="shared" si="232"/>
        <v>14891</v>
      </c>
      <c r="VAE8" s="60">
        <f t="shared" si="232"/>
        <v>14892</v>
      </c>
      <c r="VAF8" s="60">
        <f t="shared" si="232"/>
        <v>14893</v>
      </c>
      <c r="VAG8" s="60">
        <f t="shared" si="232"/>
        <v>14894</v>
      </c>
      <c r="VAH8" s="60">
        <f t="shared" si="232"/>
        <v>14895</v>
      </c>
      <c r="VAI8" s="60">
        <f t="shared" si="232"/>
        <v>14896</v>
      </c>
      <c r="VAJ8" s="60">
        <f t="shared" si="232"/>
        <v>14897</v>
      </c>
      <c r="VAK8" s="60">
        <f t="shared" si="232"/>
        <v>14898</v>
      </c>
      <c r="VAL8" s="60">
        <f t="shared" si="232"/>
        <v>14899</v>
      </c>
      <c r="VAM8" s="60">
        <f t="shared" si="232"/>
        <v>14900</v>
      </c>
      <c r="VAN8" s="60">
        <f t="shared" si="232"/>
        <v>14901</v>
      </c>
      <c r="VAO8" s="60">
        <f t="shared" si="232"/>
        <v>14902</v>
      </c>
      <c r="VAP8" s="60">
        <f t="shared" si="232"/>
        <v>14903</v>
      </c>
      <c r="VAQ8" s="60">
        <f t="shared" si="232"/>
        <v>14904</v>
      </c>
      <c r="VAR8" s="60">
        <f t="shared" si="232"/>
        <v>14905</v>
      </c>
      <c r="VAS8" s="60">
        <f t="shared" si="232"/>
        <v>14906</v>
      </c>
      <c r="VAT8" s="60">
        <f t="shared" si="232"/>
        <v>14907</v>
      </c>
      <c r="VAU8" s="60">
        <f t="shared" si="232"/>
        <v>14908</v>
      </c>
      <c r="VAV8" s="60">
        <f t="shared" si="232"/>
        <v>14909</v>
      </c>
      <c r="VAW8" s="60">
        <f t="shared" si="232"/>
        <v>14910</v>
      </c>
      <c r="VAX8" s="60">
        <f t="shared" si="232"/>
        <v>14911</v>
      </c>
      <c r="VAY8" s="60">
        <f t="shared" si="232"/>
        <v>14912</v>
      </c>
      <c r="VAZ8" s="60">
        <f t="shared" si="232"/>
        <v>14913</v>
      </c>
      <c r="VBA8" s="60">
        <f t="shared" si="232"/>
        <v>14914</v>
      </c>
      <c r="VBB8" s="60">
        <f t="shared" ref="VBB8:VDM8" si="233">VBA8+1</f>
        <v>14915</v>
      </c>
      <c r="VBC8" s="60">
        <f t="shared" si="233"/>
        <v>14916</v>
      </c>
      <c r="VBD8" s="60">
        <f t="shared" si="233"/>
        <v>14917</v>
      </c>
      <c r="VBE8" s="60">
        <f t="shared" si="233"/>
        <v>14918</v>
      </c>
      <c r="VBF8" s="60">
        <f t="shared" si="233"/>
        <v>14919</v>
      </c>
      <c r="VBG8" s="60">
        <f t="shared" si="233"/>
        <v>14920</v>
      </c>
      <c r="VBH8" s="60">
        <f t="shared" si="233"/>
        <v>14921</v>
      </c>
      <c r="VBI8" s="60">
        <f t="shared" si="233"/>
        <v>14922</v>
      </c>
      <c r="VBJ8" s="60">
        <f t="shared" si="233"/>
        <v>14923</v>
      </c>
      <c r="VBK8" s="60">
        <f t="shared" si="233"/>
        <v>14924</v>
      </c>
      <c r="VBL8" s="60">
        <f t="shared" si="233"/>
        <v>14925</v>
      </c>
      <c r="VBM8" s="60">
        <f t="shared" si="233"/>
        <v>14926</v>
      </c>
      <c r="VBN8" s="60">
        <f t="shared" si="233"/>
        <v>14927</v>
      </c>
      <c r="VBO8" s="60">
        <f t="shared" si="233"/>
        <v>14928</v>
      </c>
      <c r="VBP8" s="60">
        <f t="shared" si="233"/>
        <v>14929</v>
      </c>
      <c r="VBQ8" s="60">
        <f t="shared" si="233"/>
        <v>14930</v>
      </c>
      <c r="VBR8" s="60">
        <f t="shared" si="233"/>
        <v>14931</v>
      </c>
      <c r="VBS8" s="60">
        <f t="shared" si="233"/>
        <v>14932</v>
      </c>
      <c r="VBT8" s="60">
        <f t="shared" si="233"/>
        <v>14933</v>
      </c>
      <c r="VBU8" s="60">
        <f t="shared" si="233"/>
        <v>14934</v>
      </c>
      <c r="VBV8" s="60">
        <f t="shared" si="233"/>
        <v>14935</v>
      </c>
      <c r="VBW8" s="60">
        <f t="shared" si="233"/>
        <v>14936</v>
      </c>
      <c r="VBX8" s="60">
        <f t="shared" si="233"/>
        <v>14937</v>
      </c>
      <c r="VBY8" s="60">
        <f t="shared" si="233"/>
        <v>14938</v>
      </c>
      <c r="VBZ8" s="60">
        <f t="shared" si="233"/>
        <v>14939</v>
      </c>
      <c r="VCA8" s="60">
        <f t="shared" si="233"/>
        <v>14940</v>
      </c>
      <c r="VCB8" s="60">
        <f t="shared" si="233"/>
        <v>14941</v>
      </c>
      <c r="VCC8" s="60">
        <f t="shared" si="233"/>
        <v>14942</v>
      </c>
      <c r="VCD8" s="60">
        <f t="shared" si="233"/>
        <v>14943</v>
      </c>
      <c r="VCE8" s="60">
        <f t="shared" si="233"/>
        <v>14944</v>
      </c>
      <c r="VCF8" s="60">
        <f t="shared" si="233"/>
        <v>14945</v>
      </c>
      <c r="VCG8" s="60">
        <f t="shared" si="233"/>
        <v>14946</v>
      </c>
      <c r="VCH8" s="60">
        <f t="shared" si="233"/>
        <v>14947</v>
      </c>
      <c r="VCI8" s="60">
        <f t="shared" si="233"/>
        <v>14948</v>
      </c>
      <c r="VCJ8" s="60">
        <f t="shared" si="233"/>
        <v>14949</v>
      </c>
      <c r="VCK8" s="60">
        <f t="shared" si="233"/>
        <v>14950</v>
      </c>
      <c r="VCL8" s="60">
        <f t="shared" si="233"/>
        <v>14951</v>
      </c>
      <c r="VCM8" s="60">
        <f t="shared" si="233"/>
        <v>14952</v>
      </c>
      <c r="VCN8" s="60">
        <f t="shared" si="233"/>
        <v>14953</v>
      </c>
      <c r="VCO8" s="60">
        <f t="shared" si="233"/>
        <v>14954</v>
      </c>
      <c r="VCP8" s="60">
        <f t="shared" si="233"/>
        <v>14955</v>
      </c>
      <c r="VCQ8" s="60">
        <f t="shared" si="233"/>
        <v>14956</v>
      </c>
      <c r="VCR8" s="60">
        <f t="shared" si="233"/>
        <v>14957</v>
      </c>
      <c r="VCS8" s="60">
        <f t="shared" si="233"/>
        <v>14958</v>
      </c>
      <c r="VCT8" s="60">
        <f t="shared" si="233"/>
        <v>14959</v>
      </c>
      <c r="VCU8" s="60">
        <f t="shared" si="233"/>
        <v>14960</v>
      </c>
      <c r="VCV8" s="60">
        <f t="shared" si="233"/>
        <v>14961</v>
      </c>
      <c r="VCW8" s="60">
        <f t="shared" si="233"/>
        <v>14962</v>
      </c>
      <c r="VCX8" s="60">
        <f t="shared" si="233"/>
        <v>14963</v>
      </c>
      <c r="VCY8" s="60">
        <f t="shared" si="233"/>
        <v>14964</v>
      </c>
      <c r="VCZ8" s="60">
        <f t="shared" si="233"/>
        <v>14965</v>
      </c>
      <c r="VDA8" s="60">
        <f t="shared" si="233"/>
        <v>14966</v>
      </c>
      <c r="VDB8" s="60">
        <f t="shared" si="233"/>
        <v>14967</v>
      </c>
      <c r="VDC8" s="60">
        <f t="shared" si="233"/>
        <v>14968</v>
      </c>
      <c r="VDD8" s="60">
        <f t="shared" si="233"/>
        <v>14969</v>
      </c>
      <c r="VDE8" s="60">
        <f t="shared" si="233"/>
        <v>14970</v>
      </c>
      <c r="VDF8" s="60">
        <f t="shared" si="233"/>
        <v>14971</v>
      </c>
      <c r="VDG8" s="60">
        <f t="shared" si="233"/>
        <v>14972</v>
      </c>
      <c r="VDH8" s="60">
        <f t="shared" si="233"/>
        <v>14973</v>
      </c>
      <c r="VDI8" s="60">
        <f t="shared" si="233"/>
        <v>14974</v>
      </c>
      <c r="VDJ8" s="60">
        <f t="shared" si="233"/>
        <v>14975</v>
      </c>
      <c r="VDK8" s="60">
        <f t="shared" si="233"/>
        <v>14976</v>
      </c>
      <c r="VDL8" s="60">
        <f t="shared" si="233"/>
        <v>14977</v>
      </c>
      <c r="VDM8" s="60">
        <f t="shared" si="233"/>
        <v>14978</v>
      </c>
      <c r="VDN8" s="60">
        <f t="shared" ref="VDN8:VFY8" si="234">VDM8+1</f>
        <v>14979</v>
      </c>
      <c r="VDO8" s="60">
        <f t="shared" si="234"/>
        <v>14980</v>
      </c>
      <c r="VDP8" s="60">
        <f t="shared" si="234"/>
        <v>14981</v>
      </c>
      <c r="VDQ8" s="60">
        <f t="shared" si="234"/>
        <v>14982</v>
      </c>
      <c r="VDR8" s="60">
        <f t="shared" si="234"/>
        <v>14983</v>
      </c>
      <c r="VDS8" s="60">
        <f t="shared" si="234"/>
        <v>14984</v>
      </c>
      <c r="VDT8" s="60">
        <f t="shared" si="234"/>
        <v>14985</v>
      </c>
      <c r="VDU8" s="60">
        <f t="shared" si="234"/>
        <v>14986</v>
      </c>
      <c r="VDV8" s="60">
        <f t="shared" si="234"/>
        <v>14987</v>
      </c>
      <c r="VDW8" s="60">
        <f t="shared" si="234"/>
        <v>14988</v>
      </c>
      <c r="VDX8" s="60">
        <f t="shared" si="234"/>
        <v>14989</v>
      </c>
      <c r="VDY8" s="60">
        <f t="shared" si="234"/>
        <v>14990</v>
      </c>
      <c r="VDZ8" s="60">
        <f t="shared" si="234"/>
        <v>14991</v>
      </c>
      <c r="VEA8" s="60">
        <f t="shared" si="234"/>
        <v>14992</v>
      </c>
      <c r="VEB8" s="60">
        <f t="shared" si="234"/>
        <v>14993</v>
      </c>
      <c r="VEC8" s="60">
        <f t="shared" si="234"/>
        <v>14994</v>
      </c>
      <c r="VED8" s="60">
        <f t="shared" si="234"/>
        <v>14995</v>
      </c>
      <c r="VEE8" s="60">
        <f t="shared" si="234"/>
        <v>14996</v>
      </c>
      <c r="VEF8" s="60">
        <f t="shared" si="234"/>
        <v>14997</v>
      </c>
      <c r="VEG8" s="60">
        <f t="shared" si="234"/>
        <v>14998</v>
      </c>
      <c r="VEH8" s="60">
        <f t="shared" si="234"/>
        <v>14999</v>
      </c>
      <c r="VEI8" s="60">
        <f t="shared" si="234"/>
        <v>15000</v>
      </c>
      <c r="VEJ8" s="60">
        <f t="shared" si="234"/>
        <v>15001</v>
      </c>
      <c r="VEK8" s="60">
        <f t="shared" si="234"/>
        <v>15002</v>
      </c>
      <c r="VEL8" s="60">
        <f t="shared" si="234"/>
        <v>15003</v>
      </c>
      <c r="VEM8" s="60">
        <f t="shared" si="234"/>
        <v>15004</v>
      </c>
      <c r="VEN8" s="60">
        <f t="shared" si="234"/>
        <v>15005</v>
      </c>
      <c r="VEO8" s="60">
        <f t="shared" si="234"/>
        <v>15006</v>
      </c>
      <c r="VEP8" s="60">
        <f t="shared" si="234"/>
        <v>15007</v>
      </c>
      <c r="VEQ8" s="60">
        <f t="shared" si="234"/>
        <v>15008</v>
      </c>
      <c r="VER8" s="60">
        <f t="shared" si="234"/>
        <v>15009</v>
      </c>
      <c r="VES8" s="60">
        <f t="shared" si="234"/>
        <v>15010</v>
      </c>
      <c r="VET8" s="60">
        <f t="shared" si="234"/>
        <v>15011</v>
      </c>
      <c r="VEU8" s="60">
        <f t="shared" si="234"/>
        <v>15012</v>
      </c>
      <c r="VEV8" s="60">
        <f t="shared" si="234"/>
        <v>15013</v>
      </c>
      <c r="VEW8" s="60">
        <f t="shared" si="234"/>
        <v>15014</v>
      </c>
      <c r="VEX8" s="60">
        <f t="shared" si="234"/>
        <v>15015</v>
      </c>
      <c r="VEY8" s="60">
        <f t="shared" si="234"/>
        <v>15016</v>
      </c>
      <c r="VEZ8" s="60">
        <f t="shared" si="234"/>
        <v>15017</v>
      </c>
      <c r="VFA8" s="60">
        <f t="shared" si="234"/>
        <v>15018</v>
      </c>
      <c r="VFB8" s="60">
        <f t="shared" si="234"/>
        <v>15019</v>
      </c>
      <c r="VFC8" s="60">
        <f t="shared" si="234"/>
        <v>15020</v>
      </c>
      <c r="VFD8" s="60">
        <f t="shared" si="234"/>
        <v>15021</v>
      </c>
      <c r="VFE8" s="60">
        <f t="shared" si="234"/>
        <v>15022</v>
      </c>
      <c r="VFF8" s="60">
        <f t="shared" si="234"/>
        <v>15023</v>
      </c>
      <c r="VFG8" s="60">
        <f t="shared" si="234"/>
        <v>15024</v>
      </c>
      <c r="VFH8" s="60">
        <f t="shared" si="234"/>
        <v>15025</v>
      </c>
      <c r="VFI8" s="60">
        <f t="shared" si="234"/>
        <v>15026</v>
      </c>
      <c r="VFJ8" s="60">
        <f t="shared" si="234"/>
        <v>15027</v>
      </c>
      <c r="VFK8" s="60">
        <f t="shared" si="234"/>
        <v>15028</v>
      </c>
      <c r="VFL8" s="60">
        <f t="shared" si="234"/>
        <v>15029</v>
      </c>
      <c r="VFM8" s="60">
        <f t="shared" si="234"/>
        <v>15030</v>
      </c>
      <c r="VFN8" s="60">
        <f t="shared" si="234"/>
        <v>15031</v>
      </c>
      <c r="VFO8" s="60">
        <f t="shared" si="234"/>
        <v>15032</v>
      </c>
      <c r="VFP8" s="60">
        <f t="shared" si="234"/>
        <v>15033</v>
      </c>
      <c r="VFQ8" s="60">
        <f t="shared" si="234"/>
        <v>15034</v>
      </c>
      <c r="VFR8" s="60">
        <f t="shared" si="234"/>
        <v>15035</v>
      </c>
      <c r="VFS8" s="60">
        <f t="shared" si="234"/>
        <v>15036</v>
      </c>
      <c r="VFT8" s="60">
        <f t="shared" si="234"/>
        <v>15037</v>
      </c>
      <c r="VFU8" s="60">
        <f t="shared" si="234"/>
        <v>15038</v>
      </c>
      <c r="VFV8" s="60">
        <f t="shared" si="234"/>
        <v>15039</v>
      </c>
      <c r="VFW8" s="60">
        <f t="shared" si="234"/>
        <v>15040</v>
      </c>
      <c r="VFX8" s="60">
        <f t="shared" si="234"/>
        <v>15041</v>
      </c>
      <c r="VFY8" s="60">
        <f t="shared" si="234"/>
        <v>15042</v>
      </c>
      <c r="VFZ8" s="60">
        <f t="shared" ref="VFZ8:VIK8" si="235">VFY8+1</f>
        <v>15043</v>
      </c>
      <c r="VGA8" s="60">
        <f t="shared" si="235"/>
        <v>15044</v>
      </c>
      <c r="VGB8" s="60">
        <f t="shared" si="235"/>
        <v>15045</v>
      </c>
      <c r="VGC8" s="60">
        <f t="shared" si="235"/>
        <v>15046</v>
      </c>
      <c r="VGD8" s="60">
        <f t="shared" si="235"/>
        <v>15047</v>
      </c>
      <c r="VGE8" s="60">
        <f t="shared" si="235"/>
        <v>15048</v>
      </c>
      <c r="VGF8" s="60">
        <f t="shared" si="235"/>
        <v>15049</v>
      </c>
      <c r="VGG8" s="60">
        <f t="shared" si="235"/>
        <v>15050</v>
      </c>
      <c r="VGH8" s="60">
        <f t="shared" si="235"/>
        <v>15051</v>
      </c>
      <c r="VGI8" s="60">
        <f t="shared" si="235"/>
        <v>15052</v>
      </c>
      <c r="VGJ8" s="60">
        <f t="shared" si="235"/>
        <v>15053</v>
      </c>
      <c r="VGK8" s="60">
        <f t="shared" si="235"/>
        <v>15054</v>
      </c>
      <c r="VGL8" s="60">
        <f t="shared" si="235"/>
        <v>15055</v>
      </c>
      <c r="VGM8" s="60">
        <f t="shared" si="235"/>
        <v>15056</v>
      </c>
      <c r="VGN8" s="60">
        <f t="shared" si="235"/>
        <v>15057</v>
      </c>
      <c r="VGO8" s="60">
        <f t="shared" si="235"/>
        <v>15058</v>
      </c>
      <c r="VGP8" s="60">
        <f t="shared" si="235"/>
        <v>15059</v>
      </c>
      <c r="VGQ8" s="60">
        <f t="shared" si="235"/>
        <v>15060</v>
      </c>
      <c r="VGR8" s="60">
        <f t="shared" si="235"/>
        <v>15061</v>
      </c>
      <c r="VGS8" s="60">
        <f t="shared" si="235"/>
        <v>15062</v>
      </c>
      <c r="VGT8" s="60">
        <f t="shared" si="235"/>
        <v>15063</v>
      </c>
      <c r="VGU8" s="60">
        <f t="shared" si="235"/>
        <v>15064</v>
      </c>
      <c r="VGV8" s="60">
        <f t="shared" si="235"/>
        <v>15065</v>
      </c>
      <c r="VGW8" s="60">
        <f t="shared" si="235"/>
        <v>15066</v>
      </c>
      <c r="VGX8" s="60">
        <f t="shared" si="235"/>
        <v>15067</v>
      </c>
      <c r="VGY8" s="60">
        <f t="shared" si="235"/>
        <v>15068</v>
      </c>
      <c r="VGZ8" s="60">
        <f t="shared" si="235"/>
        <v>15069</v>
      </c>
      <c r="VHA8" s="60">
        <f t="shared" si="235"/>
        <v>15070</v>
      </c>
      <c r="VHB8" s="60">
        <f t="shared" si="235"/>
        <v>15071</v>
      </c>
      <c r="VHC8" s="60">
        <f t="shared" si="235"/>
        <v>15072</v>
      </c>
      <c r="VHD8" s="60">
        <f t="shared" si="235"/>
        <v>15073</v>
      </c>
      <c r="VHE8" s="60">
        <f t="shared" si="235"/>
        <v>15074</v>
      </c>
      <c r="VHF8" s="60">
        <f t="shared" si="235"/>
        <v>15075</v>
      </c>
      <c r="VHG8" s="60">
        <f t="shared" si="235"/>
        <v>15076</v>
      </c>
      <c r="VHH8" s="60">
        <f t="shared" si="235"/>
        <v>15077</v>
      </c>
      <c r="VHI8" s="60">
        <f t="shared" si="235"/>
        <v>15078</v>
      </c>
      <c r="VHJ8" s="60">
        <f t="shared" si="235"/>
        <v>15079</v>
      </c>
      <c r="VHK8" s="60">
        <f t="shared" si="235"/>
        <v>15080</v>
      </c>
      <c r="VHL8" s="60">
        <f t="shared" si="235"/>
        <v>15081</v>
      </c>
      <c r="VHM8" s="60">
        <f t="shared" si="235"/>
        <v>15082</v>
      </c>
      <c r="VHN8" s="60">
        <f t="shared" si="235"/>
        <v>15083</v>
      </c>
      <c r="VHO8" s="60">
        <f t="shared" si="235"/>
        <v>15084</v>
      </c>
      <c r="VHP8" s="60">
        <f t="shared" si="235"/>
        <v>15085</v>
      </c>
      <c r="VHQ8" s="60">
        <f t="shared" si="235"/>
        <v>15086</v>
      </c>
      <c r="VHR8" s="60">
        <f t="shared" si="235"/>
        <v>15087</v>
      </c>
      <c r="VHS8" s="60">
        <f t="shared" si="235"/>
        <v>15088</v>
      </c>
      <c r="VHT8" s="60">
        <f t="shared" si="235"/>
        <v>15089</v>
      </c>
      <c r="VHU8" s="60">
        <f t="shared" si="235"/>
        <v>15090</v>
      </c>
      <c r="VHV8" s="60">
        <f t="shared" si="235"/>
        <v>15091</v>
      </c>
      <c r="VHW8" s="60">
        <f t="shared" si="235"/>
        <v>15092</v>
      </c>
      <c r="VHX8" s="60">
        <f t="shared" si="235"/>
        <v>15093</v>
      </c>
      <c r="VHY8" s="60">
        <f t="shared" si="235"/>
        <v>15094</v>
      </c>
      <c r="VHZ8" s="60">
        <f t="shared" si="235"/>
        <v>15095</v>
      </c>
      <c r="VIA8" s="60">
        <f t="shared" si="235"/>
        <v>15096</v>
      </c>
      <c r="VIB8" s="60">
        <f t="shared" si="235"/>
        <v>15097</v>
      </c>
      <c r="VIC8" s="60">
        <f t="shared" si="235"/>
        <v>15098</v>
      </c>
      <c r="VID8" s="60">
        <f t="shared" si="235"/>
        <v>15099</v>
      </c>
      <c r="VIE8" s="60">
        <f t="shared" si="235"/>
        <v>15100</v>
      </c>
      <c r="VIF8" s="60">
        <f t="shared" si="235"/>
        <v>15101</v>
      </c>
      <c r="VIG8" s="60">
        <f t="shared" si="235"/>
        <v>15102</v>
      </c>
      <c r="VIH8" s="60">
        <f t="shared" si="235"/>
        <v>15103</v>
      </c>
      <c r="VII8" s="60">
        <f t="shared" si="235"/>
        <v>15104</v>
      </c>
      <c r="VIJ8" s="60">
        <f t="shared" si="235"/>
        <v>15105</v>
      </c>
      <c r="VIK8" s="60">
        <f t="shared" si="235"/>
        <v>15106</v>
      </c>
      <c r="VIL8" s="60">
        <f t="shared" ref="VIL8:VKW8" si="236">VIK8+1</f>
        <v>15107</v>
      </c>
      <c r="VIM8" s="60">
        <f t="shared" si="236"/>
        <v>15108</v>
      </c>
      <c r="VIN8" s="60">
        <f t="shared" si="236"/>
        <v>15109</v>
      </c>
      <c r="VIO8" s="60">
        <f t="shared" si="236"/>
        <v>15110</v>
      </c>
      <c r="VIP8" s="60">
        <f t="shared" si="236"/>
        <v>15111</v>
      </c>
      <c r="VIQ8" s="60">
        <f t="shared" si="236"/>
        <v>15112</v>
      </c>
      <c r="VIR8" s="60">
        <f t="shared" si="236"/>
        <v>15113</v>
      </c>
      <c r="VIS8" s="60">
        <f t="shared" si="236"/>
        <v>15114</v>
      </c>
      <c r="VIT8" s="60">
        <f t="shared" si="236"/>
        <v>15115</v>
      </c>
      <c r="VIU8" s="60">
        <f t="shared" si="236"/>
        <v>15116</v>
      </c>
      <c r="VIV8" s="60">
        <f t="shared" si="236"/>
        <v>15117</v>
      </c>
      <c r="VIW8" s="60">
        <f t="shared" si="236"/>
        <v>15118</v>
      </c>
      <c r="VIX8" s="60">
        <f t="shared" si="236"/>
        <v>15119</v>
      </c>
      <c r="VIY8" s="60">
        <f t="shared" si="236"/>
        <v>15120</v>
      </c>
      <c r="VIZ8" s="60">
        <f t="shared" si="236"/>
        <v>15121</v>
      </c>
      <c r="VJA8" s="60">
        <f t="shared" si="236"/>
        <v>15122</v>
      </c>
      <c r="VJB8" s="60">
        <f t="shared" si="236"/>
        <v>15123</v>
      </c>
      <c r="VJC8" s="60">
        <f t="shared" si="236"/>
        <v>15124</v>
      </c>
      <c r="VJD8" s="60">
        <f t="shared" si="236"/>
        <v>15125</v>
      </c>
      <c r="VJE8" s="60">
        <f t="shared" si="236"/>
        <v>15126</v>
      </c>
      <c r="VJF8" s="60">
        <f t="shared" si="236"/>
        <v>15127</v>
      </c>
      <c r="VJG8" s="60">
        <f t="shared" si="236"/>
        <v>15128</v>
      </c>
      <c r="VJH8" s="60">
        <f t="shared" si="236"/>
        <v>15129</v>
      </c>
      <c r="VJI8" s="60">
        <f t="shared" si="236"/>
        <v>15130</v>
      </c>
      <c r="VJJ8" s="60">
        <f t="shared" si="236"/>
        <v>15131</v>
      </c>
      <c r="VJK8" s="60">
        <f t="shared" si="236"/>
        <v>15132</v>
      </c>
      <c r="VJL8" s="60">
        <f t="shared" si="236"/>
        <v>15133</v>
      </c>
      <c r="VJM8" s="60">
        <f t="shared" si="236"/>
        <v>15134</v>
      </c>
      <c r="VJN8" s="60">
        <f t="shared" si="236"/>
        <v>15135</v>
      </c>
      <c r="VJO8" s="60">
        <f t="shared" si="236"/>
        <v>15136</v>
      </c>
      <c r="VJP8" s="60">
        <f t="shared" si="236"/>
        <v>15137</v>
      </c>
      <c r="VJQ8" s="60">
        <f t="shared" si="236"/>
        <v>15138</v>
      </c>
      <c r="VJR8" s="60">
        <f t="shared" si="236"/>
        <v>15139</v>
      </c>
      <c r="VJS8" s="60">
        <f t="shared" si="236"/>
        <v>15140</v>
      </c>
      <c r="VJT8" s="60">
        <f t="shared" si="236"/>
        <v>15141</v>
      </c>
      <c r="VJU8" s="60">
        <f t="shared" si="236"/>
        <v>15142</v>
      </c>
      <c r="VJV8" s="60">
        <f t="shared" si="236"/>
        <v>15143</v>
      </c>
      <c r="VJW8" s="60">
        <f t="shared" si="236"/>
        <v>15144</v>
      </c>
      <c r="VJX8" s="60">
        <f t="shared" si="236"/>
        <v>15145</v>
      </c>
      <c r="VJY8" s="60">
        <f t="shared" si="236"/>
        <v>15146</v>
      </c>
      <c r="VJZ8" s="60">
        <f t="shared" si="236"/>
        <v>15147</v>
      </c>
      <c r="VKA8" s="60">
        <f t="shared" si="236"/>
        <v>15148</v>
      </c>
      <c r="VKB8" s="60">
        <f t="shared" si="236"/>
        <v>15149</v>
      </c>
      <c r="VKC8" s="60">
        <f t="shared" si="236"/>
        <v>15150</v>
      </c>
      <c r="VKD8" s="60">
        <f t="shared" si="236"/>
        <v>15151</v>
      </c>
      <c r="VKE8" s="60">
        <f t="shared" si="236"/>
        <v>15152</v>
      </c>
      <c r="VKF8" s="60">
        <f t="shared" si="236"/>
        <v>15153</v>
      </c>
      <c r="VKG8" s="60">
        <f t="shared" si="236"/>
        <v>15154</v>
      </c>
      <c r="VKH8" s="60">
        <f t="shared" si="236"/>
        <v>15155</v>
      </c>
      <c r="VKI8" s="60">
        <f t="shared" si="236"/>
        <v>15156</v>
      </c>
      <c r="VKJ8" s="60">
        <f t="shared" si="236"/>
        <v>15157</v>
      </c>
      <c r="VKK8" s="60">
        <f t="shared" si="236"/>
        <v>15158</v>
      </c>
      <c r="VKL8" s="60">
        <f t="shared" si="236"/>
        <v>15159</v>
      </c>
      <c r="VKM8" s="60">
        <f t="shared" si="236"/>
        <v>15160</v>
      </c>
      <c r="VKN8" s="60">
        <f t="shared" si="236"/>
        <v>15161</v>
      </c>
      <c r="VKO8" s="60">
        <f t="shared" si="236"/>
        <v>15162</v>
      </c>
      <c r="VKP8" s="60">
        <f t="shared" si="236"/>
        <v>15163</v>
      </c>
      <c r="VKQ8" s="60">
        <f t="shared" si="236"/>
        <v>15164</v>
      </c>
      <c r="VKR8" s="60">
        <f t="shared" si="236"/>
        <v>15165</v>
      </c>
      <c r="VKS8" s="60">
        <f t="shared" si="236"/>
        <v>15166</v>
      </c>
      <c r="VKT8" s="60">
        <f t="shared" si="236"/>
        <v>15167</v>
      </c>
      <c r="VKU8" s="60">
        <f t="shared" si="236"/>
        <v>15168</v>
      </c>
      <c r="VKV8" s="60">
        <f t="shared" si="236"/>
        <v>15169</v>
      </c>
      <c r="VKW8" s="60">
        <f t="shared" si="236"/>
        <v>15170</v>
      </c>
      <c r="VKX8" s="60">
        <f t="shared" ref="VKX8:VNI8" si="237">VKW8+1</f>
        <v>15171</v>
      </c>
      <c r="VKY8" s="60">
        <f t="shared" si="237"/>
        <v>15172</v>
      </c>
      <c r="VKZ8" s="60">
        <f t="shared" si="237"/>
        <v>15173</v>
      </c>
      <c r="VLA8" s="60">
        <f t="shared" si="237"/>
        <v>15174</v>
      </c>
      <c r="VLB8" s="60">
        <f t="shared" si="237"/>
        <v>15175</v>
      </c>
      <c r="VLC8" s="60">
        <f t="shared" si="237"/>
        <v>15176</v>
      </c>
      <c r="VLD8" s="60">
        <f t="shared" si="237"/>
        <v>15177</v>
      </c>
      <c r="VLE8" s="60">
        <f t="shared" si="237"/>
        <v>15178</v>
      </c>
      <c r="VLF8" s="60">
        <f t="shared" si="237"/>
        <v>15179</v>
      </c>
      <c r="VLG8" s="60">
        <f t="shared" si="237"/>
        <v>15180</v>
      </c>
      <c r="VLH8" s="60">
        <f t="shared" si="237"/>
        <v>15181</v>
      </c>
      <c r="VLI8" s="60">
        <f t="shared" si="237"/>
        <v>15182</v>
      </c>
      <c r="VLJ8" s="60">
        <f t="shared" si="237"/>
        <v>15183</v>
      </c>
      <c r="VLK8" s="60">
        <f t="shared" si="237"/>
        <v>15184</v>
      </c>
      <c r="VLL8" s="60">
        <f t="shared" si="237"/>
        <v>15185</v>
      </c>
      <c r="VLM8" s="60">
        <f t="shared" si="237"/>
        <v>15186</v>
      </c>
      <c r="VLN8" s="60">
        <f t="shared" si="237"/>
        <v>15187</v>
      </c>
      <c r="VLO8" s="60">
        <f t="shared" si="237"/>
        <v>15188</v>
      </c>
      <c r="VLP8" s="60">
        <f t="shared" si="237"/>
        <v>15189</v>
      </c>
      <c r="VLQ8" s="60">
        <f t="shared" si="237"/>
        <v>15190</v>
      </c>
      <c r="VLR8" s="60">
        <f t="shared" si="237"/>
        <v>15191</v>
      </c>
      <c r="VLS8" s="60">
        <f t="shared" si="237"/>
        <v>15192</v>
      </c>
      <c r="VLT8" s="60">
        <f t="shared" si="237"/>
        <v>15193</v>
      </c>
      <c r="VLU8" s="60">
        <f t="shared" si="237"/>
        <v>15194</v>
      </c>
      <c r="VLV8" s="60">
        <f t="shared" si="237"/>
        <v>15195</v>
      </c>
      <c r="VLW8" s="60">
        <f t="shared" si="237"/>
        <v>15196</v>
      </c>
      <c r="VLX8" s="60">
        <f t="shared" si="237"/>
        <v>15197</v>
      </c>
      <c r="VLY8" s="60">
        <f t="shared" si="237"/>
        <v>15198</v>
      </c>
      <c r="VLZ8" s="60">
        <f t="shared" si="237"/>
        <v>15199</v>
      </c>
      <c r="VMA8" s="60">
        <f t="shared" si="237"/>
        <v>15200</v>
      </c>
      <c r="VMB8" s="60">
        <f t="shared" si="237"/>
        <v>15201</v>
      </c>
      <c r="VMC8" s="60">
        <f t="shared" si="237"/>
        <v>15202</v>
      </c>
      <c r="VMD8" s="60">
        <f t="shared" si="237"/>
        <v>15203</v>
      </c>
      <c r="VME8" s="60">
        <f t="shared" si="237"/>
        <v>15204</v>
      </c>
      <c r="VMF8" s="60">
        <f t="shared" si="237"/>
        <v>15205</v>
      </c>
      <c r="VMG8" s="60">
        <f t="shared" si="237"/>
        <v>15206</v>
      </c>
      <c r="VMH8" s="60">
        <f t="shared" si="237"/>
        <v>15207</v>
      </c>
      <c r="VMI8" s="60">
        <f t="shared" si="237"/>
        <v>15208</v>
      </c>
      <c r="VMJ8" s="60">
        <f t="shared" si="237"/>
        <v>15209</v>
      </c>
      <c r="VMK8" s="60">
        <f t="shared" si="237"/>
        <v>15210</v>
      </c>
      <c r="VML8" s="60">
        <f t="shared" si="237"/>
        <v>15211</v>
      </c>
      <c r="VMM8" s="60">
        <f t="shared" si="237"/>
        <v>15212</v>
      </c>
      <c r="VMN8" s="60">
        <f t="shared" si="237"/>
        <v>15213</v>
      </c>
      <c r="VMO8" s="60">
        <f t="shared" si="237"/>
        <v>15214</v>
      </c>
      <c r="VMP8" s="60">
        <f t="shared" si="237"/>
        <v>15215</v>
      </c>
      <c r="VMQ8" s="60">
        <f t="shared" si="237"/>
        <v>15216</v>
      </c>
      <c r="VMR8" s="60">
        <f t="shared" si="237"/>
        <v>15217</v>
      </c>
      <c r="VMS8" s="60">
        <f t="shared" si="237"/>
        <v>15218</v>
      </c>
      <c r="VMT8" s="60">
        <f t="shared" si="237"/>
        <v>15219</v>
      </c>
      <c r="VMU8" s="60">
        <f t="shared" si="237"/>
        <v>15220</v>
      </c>
      <c r="VMV8" s="60">
        <f t="shared" si="237"/>
        <v>15221</v>
      </c>
      <c r="VMW8" s="60">
        <f t="shared" si="237"/>
        <v>15222</v>
      </c>
      <c r="VMX8" s="60">
        <f t="shared" si="237"/>
        <v>15223</v>
      </c>
      <c r="VMY8" s="60">
        <f t="shared" si="237"/>
        <v>15224</v>
      </c>
      <c r="VMZ8" s="60">
        <f t="shared" si="237"/>
        <v>15225</v>
      </c>
      <c r="VNA8" s="60">
        <f t="shared" si="237"/>
        <v>15226</v>
      </c>
      <c r="VNB8" s="60">
        <f t="shared" si="237"/>
        <v>15227</v>
      </c>
      <c r="VNC8" s="60">
        <f t="shared" si="237"/>
        <v>15228</v>
      </c>
      <c r="VND8" s="60">
        <f t="shared" si="237"/>
        <v>15229</v>
      </c>
      <c r="VNE8" s="60">
        <f t="shared" si="237"/>
        <v>15230</v>
      </c>
      <c r="VNF8" s="60">
        <f t="shared" si="237"/>
        <v>15231</v>
      </c>
      <c r="VNG8" s="60">
        <f t="shared" si="237"/>
        <v>15232</v>
      </c>
      <c r="VNH8" s="60">
        <f t="shared" si="237"/>
        <v>15233</v>
      </c>
      <c r="VNI8" s="60">
        <f t="shared" si="237"/>
        <v>15234</v>
      </c>
      <c r="VNJ8" s="60">
        <f t="shared" ref="VNJ8:VPU8" si="238">VNI8+1</f>
        <v>15235</v>
      </c>
      <c r="VNK8" s="60">
        <f t="shared" si="238"/>
        <v>15236</v>
      </c>
      <c r="VNL8" s="60">
        <f t="shared" si="238"/>
        <v>15237</v>
      </c>
      <c r="VNM8" s="60">
        <f t="shared" si="238"/>
        <v>15238</v>
      </c>
      <c r="VNN8" s="60">
        <f t="shared" si="238"/>
        <v>15239</v>
      </c>
      <c r="VNO8" s="60">
        <f t="shared" si="238"/>
        <v>15240</v>
      </c>
      <c r="VNP8" s="60">
        <f t="shared" si="238"/>
        <v>15241</v>
      </c>
      <c r="VNQ8" s="60">
        <f t="shared" si="238"/>
        <v>15242</v>
      </c>
      <c r="VNR8" s="60">
        <f t="shared" si="238"/>
        <v>15243</v>
      </c>
      <c r="VNS8" s="60">
        <f t="shared" si="238"/>
        <v>15244</v>
      </c>
      <c r="VNT8" s="60">
        <f t="shared" si="238"/>
        <v>15245</v>
      </c>
      <c r="VNU8" s="60">
        <f t="shared" si="238"/>
        <v>15246</v>
      </c>
      <c r="VNV8" s="60">
        <f t="shared" si="238"/>
        <v>15247</v>
      </c>
      <c r="VNW8" s="60">
        <f t="shared" si="238"/>
        <v>15248</v>
      </c>
      <c r="VNX8" s="60">
        <f t="shared" si="238"/>
        <v>15249</v>
      </c>
      <c r="VNY8" s="60">
        <f t="shared" si="238"/>
        <v>15250</v>
      </c>
      <c r="VNZ8" s="60">
        <f t="shared" si="238"/>
        <v>15251</v>
      </c>
      <c r="VOA8" s="60">
        <f t="shared" si="238"/>
        <v>15252</v>
      </c>
      <c r="VOB8" s="60">
        <f t="shared" si="238"/>
        <v>15253</v>
      </c>
      <c r="VOC8" s="60">
        <f t="shared" si="238"/>
        <v>15254</v>
      </c>
      <c r="VOD8" s="60">
        <f t="shared" si="238"/>
        <v>15255</v>
      </c>
      <c r="VOE8" s="60">
        <f t="shared" si="238"/>
        <v>15256</v>
      </c>
      <c r="VOF8" s="60">
        <f t="shared" si="238"/>
        <v>15257</v>
      </c>
      <c r="VOG8" s="60">
        <f t="shared" si="238"/>
        <v>15258</v>
      </c>
      <c r="VOH8" s="60">
        <f t="shared" si="238"/>
        <v>15259</v>
      </c>
      <c r="VOI8" s="60">
        <f t="shared" si="238"/>
        <v>15260</v>
      </c>
      <c r="VOJ8" s="60">
        <f t="shared" si="238"/>
        <v>15261</v>
      </c>
      <c r="VOK8" s="60">
        <f t="shared" si="238"/>
        <v>15262</v>
      </c>
      <c r="VOL8" s="60">
        <f t="shared" si="238"/>
        <v>15263</v>
      </c>
      <c r="VOM8" s="60">
        <f t="shared" si="238"/>
        <v>15264</v>
      </c>
      <c r="VON8" s="60">
        <f t="shared" si="238"/>
        <v>15265</v>
      </c>
      <c r="VOO8" s="60">
        <f t="shared" si="238"/>
        <v>15266</v>
      </c>
      <c r="VOP8" s="60">
        <f t="shared" si="238"/>
        <v>15267</v>
      </c>
      <c r="VOQ8" s="60">
        <f t="shared" si="238"/>
        <v>15268</v>
      </c>
      <c r="VOR8" s="60">
        <f t="shared" si="238"/>
        <v>15269</v>
      </c>
      <c r="VOS8" s="60">
        <f t="shared" si="238"/>
        <v>15270</v>
      </c>
      <c r="VOT8" s="60">
        <f t="shared" si="238"/>
        <v>15271</v>
      </c>
      <c r="VOU8" s="60">
        <f t="shared" si="238"/>
        <v>15272</v>
      </c>
      <c r="VOV8" s="60">
        <f t="shared" si="238"/>
        <v>15273</v>
      </c>
      <c r="VOW8" s="60">
        <f t="shared" si="238"/>
        <v>15274</v>
      </c>
      <c r="VOX8" s="60">
        <f t="shared" si="238"/>
        <v>15275</v>
      </c>
      <c r="VOY8" s="60">
        <f t="shared" si="238"/>
        <v>15276</v>
      </c>
      <c r="VOZ8" s="60">
        <f t="shared" si="238"/>
        <v>15277</v>
      </c>
      <c r="VPA8" s="60">
        <f t="shared" si="238"/>
        <v>15278</v>
      </c>
      <c r="VPB8" s="60">
        <f t="shared" si="238"/>
        <v>15279</v>
      </c>
      <c r="VPC8" s="60">
        <f t="shared" si="238"/>
        <v>15280</v>
      </c>
      <c r="VPD8" s="60">
        <f t="shared" si="238"/>
        <v>15281</v>
      </c>
      <c r="VPE8" s="60">
        <f t="shared" si="238"/>
        <v>15282</v>
      </c>
      <c r="VPF8" s="60">
        <f t="shared" si="238"/>
        <v>15283</v>
      </c>
      <c r="VPG8" s="60">
        <f t="shared" si="238"/>
        <v>15284</v>
      </c>
      <c r="VPH8" s="60">
        <f t="shared" si="238"/>
        <v>15285</v>
      </c>
      <c r="VPI8" s="60">
        <f t="shared" si="238"/>
        <v>15286</v>
      </c>
      <c r="VPJ8" s="60">
        <f t="shared" si="238"/>
        <v>15287</v>
      </c>
      <c r="VPK8" s="60">
        <f t="shared" si="238"/>
        <v>15288</v>
      </c>
      <c r="VPL8" s="60">
        <f t="shared" si="238"/>
        <v>15289</v>
      </c>
      <c r="VPM8" s="60">
        <f t="shared" si="238"/>
        <v>15290</v>
      </c>
      <c r="VPN8" s="60">
        <f t="shared" si="238"/>
        <v>15291</v>
      </c>
      <c r="VPO8" s="60">
        <f t="shared" si="238"/>
        <v>15292</v>
      </c>
      <c r="VPP8" s="60">
        <f t="shared" si="238"/>
        <v>15293</v>
      </c>
      <c r="VPQ8" s="60">
        <f t="shared" si="238"/>
        <v>15294</v>
      </c>
      <c r="VPR8" s="60">
        <f t="shared" si="238"/>
        <v>15295</v>
      </c>
      <c r="VPS8" s="60">
        <f t="shared" si="238"/>
        <v>15296</v>
      </c>
      <c r="VPT8" s="60">
        <f t="shared" si="238"/>
        <v>15297</v>
      </c>
      <c r="VPU8" s="60">
        <f t="shared" si="238"/>
        <v>15298</v>
      </c>
      <c r="VPV8" s="60">
        <f t="shared" ref="VPV8:VSG8" si="239">VPU8+1</f>
        <v>15299</v>
      </c>
      <c r="VPW8" s="60">
        <f t="shared" si="239"/>
        <v>15300</v>
      </c>
      <c r="VPX8" s="60">
        <f t="shared" si="239"/>
        <v>15301</v>
      </c>
      <c r="VPY8" s="60">
        <f t="shared" si="239"/>
        <v>15302</v>
      </c>
      <c r="VPZ8" s="60">
        <f t="shared" si="239"/>
        <v>15303</v>
      </c>
      <c r="VQA8" s="60">
        <f t="shared" si="239"/>
        <v>15304</v>
      </c>
      <c r="VQB8" s="60">
        <f t="shared" si="239"/>
        <v>15305</v>
      </c>
      <c r="VQC8" s="60">
        <f t="shared" si="239"/>
        <v>15306</v>
      </c>
      <c r="VQD8" s="60">
        <f t="shared" si="239"/>
        <v>15307</v>
      </c>
      <c r="VQE8" s="60">
        <f t="shared" si="239"/>
        <v>15308</v>
      </c>
      <c r="VQF8" s="60">
        <f t="shared" si="239"/>
        <v>15309</v>
      </c>
      <c r="VQG8" s="60">
        <f t="shared" si="239"/>
        <v>15310</v>
      </c>
      <c r="VQH8" s="60">
        <f t="shared" si="239"/>
        <v>15311</v>
      </c>
      <c r="VQI8" s="60">
        <f t="shared" si="239"/>
        <v>15312</v>
      </c>
      <c r="VQJ8" s="60">
        <f t="shared" si="239"/>
        <v>15313</v>
      </c>
      <c r="VQK8" s="60">
        <f t="shared" si="239"/>
        <v>15314</v>
      </c>
      <c r="VQL8" s="60">
        <f t="shared" si="239"/>
        <v>15315</v>
      </c>
      <c r="VQM8" s="60">
        <f t="shared" si="239"/>
        <v>15316</v>
      </c>
      <c r="VQN8" s="60">
        <f t="shared" si="239"/>
        <v>15317</v>
      </c>
      <c r="VQO8" s="60">
        <f t="shared" si="239"/>
        <v>15318</v>
      </c>
      <c r="VQP8" s="60">
        <f t="shared" si="239"/>
        <v>15319</v>
      </c>
      <c r="VQQ8" s="60">
        <f t="shared" si="239"/>
        <v>15320</v>
      </c>
      <c r="VQR8" s="60">
        <f t="shared" si="239"/>
        <v>15321</v>
      </c>
      <c r="VQS8" s="60">
        <f t="shared" si="239"/>
        <v>15322</v>
      </c>
      <c r="VQT8" s="60">
        <f t="shared" si="239"/>
        <v>15323</v>
      </c>
      <c r="VQU8" s="60">
        <f t="shared" si="239"/>
        <v>15324</v>
      </c>
      <c r="VQV8" s="60">
        <f t="shared" si="239"/>
        <v>15325</v>
      </c>
      <c r="VQW8" s="60">
        <f t="shared" si="239"/>
        <v>15326</v>
      </c>
      <c r="VQX8" s="60">
        <f t="shared" si="239"/>
        <v>15327</v>
      </c>
      <c r="VQY8" s="60">
        <f t="shared" si="239"/>
        <v>15328</v>
      </c>
      <c r="VQZ8" s="60">
        <f t="shared" si="239"/>
        <v>15329</v>
      </c>
      <c r="VRA8" s="60">
        <f t="shared" si="239"/>
        <v>15330</v>
      </c>
      <c r="VRB8" s="60">
        <f t="shared" si="239"/>
        <v>15331</v>
      </c>
      <c r="VRC8" s="60">
        <f t="shared" si="239"/>
        <v>15332</v>
      </c>
      <c r="VRD8" s="60">
        <f t="shared" si="239"/>
        <v>15333</v>
      </c>
      <c r="VRE8" s="60">
        <f t="shared" si="239"/>
        <v>15334</v>
      </c>
      <c r="VRF8" s="60">
        <f t="shared" si="239"/>
        <v>15335</v>
      </c>
      <c r="VRG8" s="60">
        <f t="shared" si="239"/>
        <v>15336</v>
      </c>
      <c r="VRH8" s="60">
        <f t="shared" si="239"/>
        <v>15337</v>
      </c>
      <c r="VRI8" s="60">
        <f t="shared" si="239"/>
        <v>15338</v>
      </c>
      <c r="VRJ8" s="60">
        <f t="shared" si="239"/>
        <v>15339</v>
      </c>
      <c r="VRK8" s="60">
        <f t="shared" si="239"/>
        <v>15340</v>
      </c>
      <c r="VRL8" s="60">
        <f t="shared" si="239"/>
        <v>15341</v>
      </c>
      <c r="VRM8" s="60">
        <f t="shared" si="239"/>
        <v>15342</v>
      </c>
      <c r="VRN8" s="60">
        <f t="shared" si="239"/>
        <v>15343</v>
      </c>
      <c r="VRO8" s="60">
        <f t="shared" si="239"/>
        <v>15344</v>
      </c>
      <c r="VRP8" s="60">
        <f t="shared" si="239"/>
        <v>15345</v>
      </c>
      <c r="VRQ8" s="60">
        <f t="shared" si="239"/>
        <v>15346</v>
      </c>
      <c r="VRR8" s="60">
        <f t="shared" si="239"/>
        <v>15347</v>
      </c>
      <c r="VRS8" s="60">
        <f t="shared" si="239"/>
        <v>15348</v>
      </c>
      <c r="VRT8" s="60">
        <f t="shared" si="239"/>
        <v>15349</v>
      </c>
      <c r="VRU8" s="60">
        <f t="shared" si="239"/>
        <v>15350</v>
      </c>
      <c r="VRV8" s="60">
        <f t="shared" si="239"/>
        <v>15351</v>
      </c>
      <c r="VRW8" s="60">
        <f t="shared" si="239"/>
        <v>15352</v>
      </c>
      <c r="VRX8" s="60">
        <f t="shared" si="239"/>
        <v>15353</v>
      </c>
      <c r="VRY8" s="60">
        <f t="shared" si="239"/>
        <v>15354</v>
      </c>
      <c r="VRZ8" s="60">
        <f t="shared" si="239"/>
        <v>15355</v>
      </c>
      <c r="VSA8" s="60">
        <f t="shared" si="239"/>
        <v>15356</v>
      </c>
      <c r="VSB8" s="60">
        <f t="shared" si="239"/>
        <v>15357</v>
      </c>
      <c r="VSC8" s="60">
        <f t="shared" si="239"/>
        <v>15358</v>
      </c>
      <c r="VSD8" s="60">
        <f t="shared" si="239"/>
        <v>15359</v>
      </c>
      <c r="VSE8" s="60">
        <f t="shared" si="239"/>
        <v>15360</v>
      </c>
      <c r="VSF8" s="60">
        <f t="shared" si="239"/>
        <v>15361</v>
      </c>
      <c r="VSG8" s="60">
        <f t="shared" si="239"/>
        <v>15362</v>
      </c>
      <c r="VSH8" s="60">
        <f t="shared" ref="VSH8:VUS8" si="240">VSG8+1</f>
        <v>15363</v>
      </c>
      <c r="VSI8" s="60">
        <f t="shared" si="240"/>
        <v>15364</v>
      </c>
      <c r="VSJ8" s="60">
        <f t="shared" si="240"/>
        <v>15365</v>
      </c>
      <c r="VSK8" s="60">
        <f t="shared" si="240"/>
        <v>15366</v>
      </c>
      <c r="VSL8" s="60">
        <f t="shared" si="240"/>
        <v>15367</v>
      </c>
      <c r="VSM8" s="60">
        <f t="shared" si="240"/>
        <v>15368</v>
      </c>
      <c r="VSN8" s="60">
        <f t="shared" si="240"/>
        <v>15369</v>
      </c>
      <c r="VSO8" s="60">
        <f t="shared" si="240"/>
        <v>15370</v>
      </c>
      <c r="VSP8" s="60">
        <f t="shared" si="240"/>
        <v>15371</v>
      </c>
      <c r="VSQ8" s="60">
        <f t="shared" si="240"/>
        <v>15372</v>
      </c>
      <c r="VSR8" s="60">
        <f t="shared" si="240"/>
        <v>15373</v>
      </c>
      <c r="VSS8" s="60">
        <f t="shared" si="240"/>
        <v>15374</v>
      </c>
      <c r="VST8" s="60">
        <f t="shared" si="240"/>
        <v>15375</v>
      </c>
      <c r="VSU8" s="60">
        <f t="shared" si="240"/>
        <v>15376</v>
      </c>
      <c r="VSV8" s="60">
        <f t="shared" si="240"/>
        <v>15377</v>
      </c>
      <c r="VSW8" s="60">
        <f t="shared" si="240"/>
        <v>15378</v>
      </c>
      <c r="VSX8" s="60">
        <f t="shared" si="240"/>
        <v>15379</v>
      </c>
      <c r="VSY8" s="60">
        <f t="shared" si="240"/>
        <v>15380</v>
      </c>
      <c r="VSZ8" s="60">
        <f t="shared" si="240"/>
        <v>15381</v>
      </c>
      <c r="VTA8" s="60">
        <f t="shared" si="240"/>
        <v>15382</v>
      </c>
      <c r="VTB8" s="60">
        <f t="shared" si="240"/>
        <v>15383</v>
      </c>
      <c r="VTC8" s="60">
        <f t="shared" si="240"/>
        <v>15384</v>
      </c>
      <c r="VTD8" s="60">
        <f t="shared" si="240"/>
        <v>15385</v>
      </c>
      <c r="VTE8" s="60">
        <f t="shared" si="240"/>
        <v>15386</v>
      </c>
      <c r="VTF8" s="60">
        <f t="shared" si="240"/>
        <v>15387</v>
      </c>
      <c r="VTG8" s="60">
        <f t="shared" si="240"/>
        <v>15388</v>
      </c>
      <c r="VTH8" s="60">
        <f t="shared" si="240"/>
        <v>15389</v>
      </c>
      <c r="VTI8" s="60">
        <f t="shared" si="240"/>
        <v>15390</v>
      </c>
      <c r="VTJ8" s="60">
        <f t="shared" si="240"/>
        <v>15391</v>
      </c>
      <c r="VTK8" s="60">
        <f t="shared" si="240"/>
        <v>15392</v>
      </c>
      <c r="VTL8" s="60">
        <f t="shared" si="240"/>
        <v>15393</v>
      </c>
      <c r="VTM8" s="60">
        <f t="shared" si="240"/>
        <v>15394</v>
      </c>
      <c r="VTN8" s="60">
        <f t="shared" si="240"/>
        <v>15395</v>
      </c>
      <c r="VTO8" s="60">
        <f t="shared" si="240"/>
        <v>15396</v>
      </c>
      <c r="VTP8" s="60">
        <f t="shared" si="240"/>
        <v>15397</v>
      </c>
      <c r="VTQ8" s="60">
        <f t="shared" si="240"/>
        <v>15398</v>
      </c>
      <c r="VTR8" s="60">
        <f t="shared" si="240"/>
        <v>15399</v>
      </c>
      <c r="VTS8" s="60">
        <f t="shared" si="240"/>
        <v>15400</v>
      </c>
      <c r="VTT8" s="60">
        <f t="shared" si="240"/>
        <v>15401</v>
      </c>
      <c r="VTU8" s="60">
        <f t="shared" si="240"/>
        <v>15402</v>
      </c>
      <c r="VTV8" s="60">
        <f t="shared" si="240"/>
        <v>15403</v>
      </c>
      <c r="VTW8" s="60">
        <f t="shared" si="240"/>
        <v>15404</v>
      </c>
      <c r="VTX8" s="60">
        <f t="shared" si="240"/>
        <v>15405</v>
      </c>
      <c r="VTY8" s="60">
        <f t="shared" si="240"/>
        <v>15406</v>
      </c>
      <c r="VTZ8" s="60">
        <f t="shared" si="240"/>
        <v>15407</v>
      </c>
      <c r="VUA8" s="60">
        <f t="shared" si="240"/>
        <v>15408</v>
      </c>
      <c r="VUB8" s="60">
        <f t="shared" si="240"/>
        <v>15409</v>
      </c>
      <c r="VUC8" s="60">
        <f t="shared" si="240"/>
        <v>15410</v>
      </c>
      <c r="VUD8" s="60">
        <f t="shared" si="240"/>
        <v>15411</v>
      </c>
      <c r="VUE8" s="60">
        <f t="shared" si="240"/>
        <v>15412</v>
      </c>
      <c r="VUF8" s="60">
        <f t="shared" si="240"/>
        <v>15413</v>
      </c>
      <c r="VUG8" s="60">
        <f t="shared" si="240"/>
        <v>15414</v>
      </c>
      <c r="VUH8" s="60">
        <f t="shared" si="240"/>
        <v>15415</v>
      </c>
      <c r="VUI8" s="60">
        <f t="shared" si="240"/>
        <v>15416</v>
      </c>
      <c r="VUJ8" s="60">
        <f t="shared" si="240"/>
        <v>15417</v>
      </c>
      <c r="VUK8" s="60">
        <f t="shared" si="240"/>
        <v>15418</v>
      </c>
      <c r="VUL8" s="60">
        <f t="shared" si="240"/>
        <v>15419</v>
      </c>
      <c r="VUM8" s="60">
        <f t="shared" si="240"/>
        <v>15420</v>
      </c>
      <c r="VUN8" s="60">
        <f t="shared" si="240"/>
        <v>15421</v>
      </c>
      <c r="VUO8" s="60">
        <f t="shared" si="240"/>
        <v>15422</v>
      </c>
      <c r="VUP8" s="60">
        <f t="shared" si="240"/>
        <v>15423</v>
      </c>
      <c r="VUQ8" s="60">
        <f t="shared" si="240"/>
        <v>15424</v>
      </c>
      <c r="VUR8" s="60">
        <f t="shared" si="240"/>
        <v>15425</v>
      </c>
      <c r="VUS8" s="60">
        <f t="shared" si="240"/>
        <v>15426</v>
      </c>
      <c r="VUT8" s="60">
        <f t="shared" ref="VUT8:VXE8" si="241">VUS8+1</f>
        <v>15427</v>
      </c>
      <c r="VUU8" s="60">
        <f t="shared" si="241"/>
        <v>15428</v>
      </c>
      <c r="VUV8" s="60">
        <f t="shared" si="241"/>
        <v>15429</v>
      </c>
      <c r="VUW8" s="60">
        <f t="shared" si="241"/>
        <v>15430</v>
      </c>
      <c r="VUX8" s="60">
        <f t="shared" si="241"/>
        <v>15431</v>
      </c>
      <c r="VUY8" s="60">
        <f t="shared" si="241"/>
        <v>15432</v>
      </c>
      <c r="VUZ8" s="60">
        <f t="shared" si="241"/>
        <v>15433</v>
      </c>
      <c r="VVA8" s="60">
        <f t="shared" si="241"/>
        <v>15434</v>
      </c>
      <c r="VVB8" s="60">
        <f t="shared" si="241"/>
        <v>15435</v>
      </c>
      <c r="VVC8" s="60">
        <f t="shared" si="241"/>
        <v>15436</v>
      </c>
      <c r="VVD8" s="60">
        <f t="shared" si="241"/>
        <v>15437</v>
      </c>
      <c r="VVE8" s="60">
        <f t="shared" si="241"/>
        <v>15438</v>
      </c>
      <c r="VVF8" s="60">
        <f t="shared" si="241"/>
        <v>15439</v>
      </c>
      <c r="VVG8" s="60">
        <f t="shared" si="241"/>
        <v>15440</v>
      </c>
      <c r="VVH8" s="60">
        <f t="shared" si="241"/>
        <v>15441</v>
      </c>
      <c r="VVI8" s="60">
        <f t="shared" si="241"/>
        <v>15442</v>
      </c>
      <c r="VVJ8" s="60">
        <f t="shared" si="241"/>
        <v>15443</v>
      </c>
      <c r="VVK8" s="60">
        <f t="shared" si="241"/>
        <v>15444</v>
      </c>
      <c r="VVL8" s="60">
        <f t="shared" si="241"/>
        <v>15445</v>
      </c>
      <c r="VVM8" s="60">
        <f t="shared" si="241"/>
        <v>15446</v>
      </c>
      <c r="VVN8" s="60">
        <f t="shared" si="241"/>
        <v>15447</v>
      </c>
      <c r="VVO8" s="60">
        <f t="shared" si="241"/>
        <v>15448</v>
      </c>
      <c r="VVP8" s="60">
        <f t="shared" si="241"/>
        <v>15449</v>
      </c>
      <c r="VVQ8" s="60">
        <f t="shared" si="241"/>
        <v>15450</v>
      </c>
      <c r="VVR8" s="60">
        <f t="shared" si="241"/>
        <v>15451</v>
      </c>
      <c r="VVS8" s="60">
        <f t="shared" si="241"/>
        <v>15452</v>
      </c>
      <c r="VVT8" s="60">
        <f t="shared" si="241"/>
        <v>15453</v>
      </c>
      <c r="VVU8" s="60">
        <f t="shared" si="241"/>
        <v>15454</v>
      </c>
      <c r="VVV8" s="60">
        <f t="shared" si="241"/>
        <v>15455</v>
      </c>
      <c r="VVW8" s="60">
        <f t="shared" si="241"/>
        <v>15456</v>
      </c>
      <c r="VVX8" s="60">
        <f t="shared" si="241"/>
        <v>15457</v>
      </c>
      <c r="VVY8" s="60">
        <f t="shared" si="241"/>
        <v>15458</v>
      </c>
      <c r="VVZ8" s="60">
        <f t="shared" si="241"/>
        <v>15459</v>
      </c>
      <c r="VWA8" s="60">
        <f t="shared" si="241"/>
        <v>15460</v>
      </c>
      <c r="VWB8" s="60">
        <f t="shared" si="241"/>
        <v>15461</v>
      </c>
      <c r="VWC8" s="60">
        <f t="shared" si="241"/>
        <v>15462</v>
      </c>
      <c r="VWD8" s="60">
        <f t="shared" si="241"/>
        <v>15463</v>
      </c>
      <c r="VWE8" s="60">
        <f t="shared" si="241"/>
        <v>15464</v>
      </c>
      <c r="VWF8" s="60">
        <f t="shared" si="241"/>
        <v>15465</v>
      </c>
      <c r="VWG8" s="60">
        <f t="shared" si="241"/>
        <v>15466</v>
      </c>
      <c r="VWH8" s="60">
        <f t="shared" si="241"/>
        <v>15467</v>
      </c>
      <c r="VWI8" s="60">
        <f t="shared" si="241"/>
        <v>15468</v>
      </c>
      <c r="VWJ8" s="60">
        <f t="shared" si="241"/>
        <v>15469</v>
      </c>
      <c r="VWK8" s="60">
        <f t="shared" si="241"/>
        <v>15470</v>
      </c>
      <c r="VWL8" s="60">
        <f t="shared" si="241"/>
        <v>15471</v>
      </c>
      <c r="VWM8" s="60">
        <f t="shared" si="241"/>
        <v>15472</v>
      </c>
      <c r="VWN8" s="60">
        <f t="shared" si="241"/>
        <v>15473</v>
      </c>
      <c r="VWO8" s="60">
        <f t="shared" si="241"/>
        <v>15474</v>
      </c>
      <c r="VWP8" s="60">
        <f t="shared" si="241"/>
        <v>15475</v>
      </c>
      <c r="VWQ8" s="60">
        <f t="shared" si="241"/>
        <v>15476</v>
      </c>
      <c r="VWR8" s="60">
        <f t="shared" si="241"/>
        <v>15477</v>
      </c>
      <c r="VWS8" s="60">
        <f t="shared" si="241"/>
        <v>15478</v>
      </c>
      <c r="VWT8" s="60">
        <f t="shared" si="241"/>
        <v>15479</v>
      </c>
      <c r="VWU8" s="60">
        <f t="shared" si="241"/>
        <v>15480</v>
      </c>
      <c r="VWV8" s="60">
        <f t="shared" si="241"/>
        <v>15481</v>
      </c>
      <c r="VWW8" s="60">
        <f t="shared" si="241"/>
        <v>15482</v>
      </c>
      <c r="VWX8" s="60">
        <f t="shared" si="241"/>
        <v>15483</v>
      </c>
      <c r="VWY8" s="60">
        <f t="shared" si="241"/>
        <v>15484</v>
      </c>
      <c r="VWZ8" s="60">
        <f t="shared" si="241"/>
        <v>15485</v>
      </c>
      <c r="VXA8" s="60">
        <f t="shared" si="241"/>
        <v>15486</v>
      </c>
      <c r="VXB8" s="60">
        <f t="shared" si="241"/>
        <v>15487</v>
      </c>
      <c r="VXC8" s="60">
        <f t="shared" si="241"/>
        <v>15488</v>
      </c>
      <c r="VXD8" s="60">
        <f t="shared" si="241"/>
        <v>15489</v>
      </c>
      <c r="VXE8" s="60">
        <f t="shared" si="241"/>
        <v>15490</v>
      </c>
      <c r="VXF8" s="60">
        <f t="shared" ref="VXF8:VZQ8" si="242">VXE8+1</f>
        <v>15491</v>
      </c>
      <c r="VXG8" s="60">
        <f t="shared" si="242"/>
        <v>15492</v>
      </c>
      <c r="VXH8" s="60">
        <f t="shared" si="242"/>
        <v>15493</v>
      </c>
      <c r="VXI8" s="60">
        <f t="shared" si="242"/>
        <v>15494</v>
      </c>
      <c r="VXJ8" s="60">
        <f t="shared" si="242"/>
        <v>15495</v>
      </c>
      <c r="VXK8" s="60">
        <f t="shared" si="242"/>
        <v>15496</v>
      </c>
      <c r="VXL8" s="60">
        <f t="shared" si="242"/>
        <v>15497</v>
      </c>
      <c r="VXM8" s="60">
        <f t="shared" si="242"/>
        <v>15498</v>
      </c>
      <c r="VXN8" s="60">
        <f t="shared" si="242"/>
        <v>15499</v>
      </c>
      <c r="VXO8" s="60">
        <f t="shared" si="242"/>
        <v>15500</v>
      </c>
      <c r="VXP8" s="60">
        <f t="shared" si="242"/>
        <v>15501</v>
      </c>
      <c r="VXQ8" s="60">
        <f t="shared" si="242"/>
        <v>15502</v>
      </c>
      <c r="VXR8" s="60">
        <f t="shared" si="242"/>
        <v>15503</v>
      </c>
      <c r="VXS8" s="60">
        <f t="shared" si="242"/>
        <v>15504</v>
      </c>
      <c r="VXT8" s="60">
        <f t="shared" si="242"/>
        <v>15505</v>
      </c>
      <c r="VXU8" s="60">
        <f t="shared" si="242"/>
        <v>15506</v>
      </c>
      <c r="VXV8" s="60">
        <f t="shared" si="242"/>
        <v>15507</v>
      </c>
      <c r="VXW8" s="60">
        <f t="shared" si="242"/>
        <v>15508</v>
      </c>
      <c r="VXX8" s="60">
        <f t="shared" si="242"/>
        <v>15509</v>
      </c>
      <c r="VXY8" s="60">
        <f t="shared" si="242"/>
        <v>15510</v>
      </c>
      <c r="VXZ8" s="60">
        <f t="shared" si="242"/>
        <v>15511</v>
      </c>
      <c r="VYA8" s="60">
        <f t="shared" si="242"/>
        <v>15512</v>
      </c>
      <c r="VYB8" s="60">
        <f t="shared" si="242"/>
        <v>15513</v>
      </c>
      <c r="VYC8" s="60">
        <f t="shared" si="242"/>
        <v>15514</v>
      </c>
      <c r="VYD8" s="60">
        <f t="shared" si="242"/>
        <v>15515</v>
      </c>
      <c r="VYE8" s="60">
        <f t="shared" si="242"/>
        <v>15516</v>
      </c>
      <c r="VYF8" s="60">
        <f t="shared" si="242"/>
        <v>15517</v>
      </c>
      <c r="VYG8" s="60">
        <f t="shared" si="242"/>
        <v>15518</v>
      </c>
      <c r="VYH8" s="60">
        <f t="shared" si="242"/>
        <v>15519</v>
      </c>
      <c r="VYI8" s="60">
        <f t="shared" si="242"/>
        <v>15520</v>
      </c>
      <c r="VYJ8" s="60">
        <f t="shared" si="242"/>
        <v>15521</v>
      </c>
      <c r="VYK8" s="60">
        <f t="shared" si="242"/>
        <v>15522</v>
      </c>
      <c r="VYL8" s="60">
        <f t="shared" si="242"/>
        <v>15523</v>
      </c>
      <c r="VYM8" s="60">
        <f t="shared" si="242"/>
        <v>15524</v>
      </c>
      <c r="VYN8" s="60">
        <f t="shared" si="242"/>
        <v>15525</v>
      </c>
      <c r="VYO8" s="60">
        <f t="shared" si="242"/>
        <v>15526</v>
      </c>
      <c r="VYP8" s="60">
        <f t="shared" si="242"/>
        <v>15527</v>
      </c>
      <c r="VYQ8" s="60">
        <f t="shared" si="242"/>
        <v>15528</v>
      </c>
      <c r="VYR8" s="60">
        <f t="shared" si="242"/>
        <v>15529</v>
      </c>
      <c r="VYS8" s="60">
        <f t="shared" si="242"/>
        <v>15530</v>
      </c>
      <c r="VYT8" s="60">
        <f t="shared" si="242"/>
        <v>15531</v>
      </c>
      <c r="VYU8" s="60">
        <f t="shared" si="242"/>
        <v>15532</v>
      </c>
      <c r="VYV8" s="60">
        <f t="shared" si="242"/>
        <v>15533</v>
      </c>
      <c r="VYW8" s="60">
        <f t="shared" si="242"/>
        <v>15534</v>
      </c>
      <c r="VYX8" s="60">
        <f t="shared" si="242"/>
        <v>15535</v>
      </c>
      <c r="VYY8" s="60">
        <f t="shared" si="242"/>
        <v>15536</v>
      </c>
      <c r="VYZ8" s="60">
        <f t="shared" si="242"/>
        <v>15537</v>
      </c>
      <c r="VZA8" s="60">
        <f t="shared" si="242"/>
        <v>15538</v>
      </c>
      <c r="VZB8" s="60">
        <f t="shared" si="242"/>
        <v>15539</v>
      </c>
      <c r="VZC8" s="60">
        <f t="shared" si="242"/>
        <v>15540</v>
      </c>
      <c r="VZD8" s="60">
        <f t="shared" si="242"/>
        <v>15541</v>
      </c>
      <c r="VZE8" s="60">
        <f t="shared" si="242"/>
        <v>15542</v>
      </c>
      <c r="VZF8" s="60">
        <f t="shared" si="242"/>
        <v>15543</v>
      </c>
      <c r="VZG8" s="60">
        <f t="shared" si="242"/>
        <v>15544</v>
      </c>
      <c r="VZH8" s="60">
        <f t="shared" si="242"/>
        <v>15545</v>
      </c>
      <c r="VZI8" s="60">
        <f t="shared" si="242"/>
        <v>15546</v>
      </c>
      <c r="VZJ8" s="60">
        <f t="shared" si="242"/>
        <v>15547</v>
      </c>
      <c r="VZK8" s="60">
        <f t="shared" si="242"/>
        <v>15548</v>
      </c>
      <c r="VZL8" s="60">
        <f t="shared" si="242"/>
        <v>15549</v>
      </c>
      <c r="VZM8" s="60">
        <f t="shared" si="242"/>
        <v>15550</v>
      </c>
      <c r="VZN8" s="60">
        <f t="shared" si="242"/>
        <v>15551</v>
      </c>
      <c r="VZO8" s="60">
        <f t="shared" si="242"/>
        <v>15552</v>
      </c>
      <c r="VZP8" s="60">
        <f t="shared" si="242"/>
        <v>15553</v>
      </c>
      <c r="VZQ8" s="60">
        <f t="shared" si="242"/>
        <v>15554</v>
      </c>
      <c r="VZR8" s="60">
        <f t="shared" ref="VZR8:WCC8" si="243">VZQ8+1</f>
        <v>15555</v>
      </c>
      <c r="VZS8" s="60">
        <f t="shared" si="243"/>
        <v>15556</v>
      </c>
      <c r="VZT8" s="60">
        <f t="shared" si="243"/>
        <v>15557</v>
      </c>
      <c r="VZU8" s="60">
        <f t="shared" si="243"/>
        <v>15558</v>
      </c>
      <c r="VZV8" s="60">
        <f t="shared" si="243"/>
        <v>15559</v>
      </c>
      <c r="VZW8" s="60">
        <f t="shared" si="243"/>
        <v>15560</v>
      </c>
      <c r="VZX8" s="60">
        <f t="shared" si="243"/>
        <v>15561</v>
      </c>
      <c r="VZY8" s="60">
        <f t="shared" si="243"/>
        <v>15562</v>
      </c>
      <c r="VZZ8" s="60">
        <f t="shared" si="243"/>
        <v>15563</v>
      </c>
      <c r="WAA8" s="60">
        <f t="shared" si="243"/>
        <v>15564</v>
      </c>
      <c r="WAB8" s="60">
        <f t="shared" si="243"/>
        <v>15565</v>
      </c>
      <c r="WAC8" s="60">
        <f t="shared" si="243"/>
        <v>15566</v>
      </c>
      <c r="WAD8" s="60">
        <f t="shared" si="243"/>
        <v>15567</v>
      </c>
      <c r="WAE8" s="60">
        <f t="shared" si="243"/>
        <v>15568</v>
      </c>
      <c r="WAF8" s="60">
        <f t="shared" si="243"/>
        <v>15569</v>
      </c>
      <c r="WAG8" s="60">
        <f t="shared" si="243"/>
        <v>15570</v>
      </c>
      <c r="WAH8" s="60">
        <f t="shared" si="243"/>
        <v>15571</v>
      </c>
      <c r="WAI8" s="60">
        <f t="shared" si="243"/>
        <v>15572</v>
      </c>
      <c r="WAJ8" s="60">
        <f t="shared" si="243"/>
        <v>15573</v>
      </c>
      <c r="WAK8" s="60">
        <f t="shared" si="243"/>
        <v>15574</v>
      </c>
      <c r="WAL8" s="60">
        <f t="shared" si="243"/>
        <v>15575</v>
      </c>
      <c r="WAM8" s="60">
        <f t="shared" si="243"/>
        <v>15576</v>
      </c>
      <c r="WAN8" s="60">
        <f t="shared" si="243"/>
        <v>15577</v>
      </c>
      <c r="WAO8" s="60">
        <f t="shared" si="243"/>
        <v>15578</v>
      </c>
      <c r="WAP8" s="60">
        <f t="shared" si="243"/>
        <v>15579</v>
      </c>
      <c r="WAQ8" s="60">
        <f t="shared" si="243"/>
        <v>15580</v>
      </c>
      <c r="WAR8" s="60">
        <f t="shared" si="243"/>
        <v>15581</v>
      </c>
      <c r="WAS8" s="60">
        <f t="shared" si="243"/>
        <v>15582</v>
      </c>
      <c r="WAT8" s="60">
        <f t="shared" si="243"/>
        <v>15583</v>
      </c>
      <c r="WAU8" s="60">
        <f t="shared" si="243"/>
        <v>15584</v>
      </c>
      <c r="WAV8" s="60">
        <f t="shared" si="243"/>
        <v>15585</v>
      </c>
      <c r="WAW8" s="60">
        <f t="shared" si="243"/>
        <v>15586</v>
      </c>
      <c r="WAX8" s="60">
        <f t="shared" si="243"/>
        <v>15587</v>
      </c>
      <c r="WAY8" s="60">
        <f t="shared" si="243"/>
        <v>15588</v>
      </c>
      <c r="WAZ8" s="60">
        <f t="shared" si="243"/>
        <v>15589</v>
      </c>
      <c r="WBA8" s="60">
        <f t="shared" si="243"/>
        <v>15590</v>
      </c>
      <c r="WBB8" s="60">
        <f t="shared" si="243"/>
        <v>15591</v>
      </c>
      <c r="WBC8" s="60">
        <f t="shared" si="243"/>
        <v>15592</v>
      </c>
      <c r="WBD8" s="60">
        <f t="shared" si="243"/>
        <v>15593</v>
      </c>
      <c r="WBE8" s="60">
        <f t="shared" si="243"/>
        <v>15594</v>
      </c>
      <c r="WBF8" s="60">
        <f t="shared" si="243"/>
        <v>15595</v>
      </c>
      <c r="WBG8" s="60">
        <f t="shared" si="243"/>
        <v>15596</v>
      </c>
      <c r="WBH8" s="60">
        <f t="shared" si="243"/>
        <v>15597</v>
      </c>
      <c r="WBI8" s="60">
        <f t="shared" si="243"/>
        <v>15598</v>
      </c>
      <c r="WBJ8" s="60">
        <f t="shared" si="243"/>
        <v>15599</v>
      </c>
      <c r="WBK8" s="60">
        <f t="shared" si="243"/>
        <v>15600</v>
      </c>
      <c r="WBL8" s="60">
        <f t="shared" si="243"/>
        <v>15601</v>
      </c>
      <c r="WBM8" s="60">
        <f t="shared" si="243"/>
        <v>15602</v>
      </c>
      <c r="WBN8" s="60">
        <f t="shared" si="243"/>
        <v>15603</v>
      </c>
      <c r="WBO8" s="60">
        <f t="shared" si="243"/>
        <v>15604</v>
      </c>
      <c r="WBP8" s="60">
        <f t="shared" si="243"/>
        <v>15605</v>
      </c>
      <c r="WBQ8" s="60">
        <f t="shared" si="243"/>
        <v>15606</v>
      </c>
      <c r="WBR8" s="60">
        <f t="shared" si="243"/>
        <v>15607</v>
      </c>
      <c r="WBS8" s="60">
        <f t="shared" si="243"/>
        <v>15608</v>
      </c>
      <c r="WBT8" s="60">
        <f t="shared" si="243"/>
        <v>15609</v>
      </c>
      <c r="WBU8" s="60">
        <f t="shared" si="243"/>
        <v>15610</v>
      </c>
      <c r="WBV8" s="60">
        <f t="shared" si="243"/>
        <v>15611</v>
      </c>
      <c r="WBW8" s="60">
        <f t="shared" si="243"/>
        <v>15612</v>
      </c>
      <c r="WBX8" s="60">
        <f t="shared" si="243"/>
        <v>15613</v>
      </c>
      <c r="WBY8" s="60">
        <f t="shared" si="243"/>
        <v>15614</v>
      </c>
      <c r="WBZ8" s="60">
        <f t="shared" si="243"/>
        <v>15615</v>
      </c>
      <c r="WCA8" s="60">
        <f t="shared" si="243"/>
        <v>15616</v>
      </c>
      <c r="WCB8" s="60">
        <f t="shared" si="243"/>
        <v>15617</v>
      </c>
      <c r="WCC8" s="60">
        <f t="shared" si="243"/>
        <v>15618</v>
      </c>
      <c r="WCD8" s="60">
        <f t="shared" ref="WCD8:WEO8" si="244">WCC8+1</f>
        <v>15619</v>
      </c>
      <c r="WCE8" s="60">
        <f t="shared" si="244"/>
        <v>15620</v>
      </c>
      <c r="WCF8" s="60">
        <f t="shared" si="244"/>
        <v>15621</v>
      </c>
      <c r="WCG8" s="60">
        <f t="shared" si="244"/>
        <v>15622</v>
      </c>
      <c r="WCH8" s="60">
        <f t="shared" si="244"/>
        <v>15623</v>
      </c>
      <c r="WCI8" s="60">
        <f t="shared" si="244"/>
        <v>15624</v>
      </c>
      <c r="WCJ8" s="60">
        <f t="shared" si="244"/>
        <v>15625</v>
      </c>
      <c r="WCK8" s="60">
        <f t="shared" si="244"/>
        <v>15626</v>
      </c>
      <c r="WCL8" s="60">
        <f t="shared" si="244"/>
        <v>15627</v>
      </c>
      <c r="WCM8" s="60">
        <f t="shared" si="244"/>
        <v>15628</v>
      </c>
      <c r="WCN8" s="60">
        <f t="shared" si="244"/>
        <v>15629</v>
      </c>
      <c r="WCO8" s="60">
        <f t="shared" si="244"/>
        <v>15630</v>
      </c>
      <c r="WCP8" s="60">
        <f t="shared" si="244"/>
        <v>15631</v>
      </c>
      <c r="WCQ8" s="60">
        <f t="shared" si="244"/>
        <v>15632</v>
      </c>
      <c r="WCR8" s="60">
        <f t="shared" si="244"/>
        <v>15633</v>
      </c>
      <c r="WCS8" s="60">
        <f t="shared" si="244"/>
        <v>15634</v>
      </c>
      <c r="WCT8" s="60">
        <f t="shared" si="244"/>
        <v>15635</v>
      </c>
      <c r="WCU8" s="60">
        <f t="shared" si="244"/>
        <v>15636</v>
      </c>
      <c r="WCV8" s="60">
        <f t="shared" si="244"/>
        <v>15637</v>
      </c>
      <c r="WCW8" s="60">
        <f t="shared" si="244"/>
        <v>15638</v>
      </c>
      <c r="WCX8" s="60">
        <f t="shared" si="244"/>
        <v>15639</v>
      </c>
      <c r="WCY8" s="60">
        <f t="shared" si="244"/>
        <v>15640</v>
      </c>
      <c r="WCZ8" s="60">
        <f t="shared" si="244"/>
        <v>15641</v>
      </c>
      <c r="WDA8" s="60">
        <f t="shared" si="244"/>
        <v>15642</v>
      </c>
      <c r="WDB8" s="60">
        <f t="shared" si="244"/>
        <v>15643</v>
      </c>
      <c r="WDC8" s="60">
        <f t="shared" si="244"/>
        <v>15644</v>
      </c>
      <c r="WDD8" s="60">
        <f t="shared" si="244"/>
        <v>15645</v>
      </c>
      <c r="WDE8" s="60">
        <f t="shared" si="244"/>
        <v>15646</v>
      </c>
      <c r="WDF8" s="60">
        <f t="shared" si="244"/>
        <v>15647</v>
      </c>
      <c r="WDG8" s="60">
        <f t="shared" si="244"/>
        <v>15648</v>
      </c>
      <c r="WDH8" s="60">
        <f t="shared" si="244"/>
        <v>15649</v>
      </c>
      <c r="WDI8" s="60">
        <f t="shared" si="244"/>
        <v>15650</v>
      </c>
      <c r="WDJ8" s="60">
        <f t="shared" si="244"/>
        <v>15651</v>
      </c>
      <c r="WDK8" s="60">
        <f t="shared" si="244"/>
        <v>15652</v>
      </c>
      <c r="WDL8" s="60">
        <f t="shared" si="244"/>
        <v>15653</v>
      </c>
      <c r="WDM8" s="60">
        <f t="shared" si="244"/>
        <v>15654</v>
      </c>
      <c r="WDN8" s="60">
        <f t="shared" si="244"/>
        <v>15655</v>
      </c>
      <c r="WDO8" s="60">
        <f t="shared" si="244"/>
        <v>15656</v>
      </c>
      <c r="WDP8" s="60">
        <f t="shared" si="244"/>
        <v>15657</v>
      </c>
      <c r="WDQ8" s="60">
        <f t="shared" si="244"/>
        <v>15658</v>
      </c>
      <c r="WDR8" s="60">
        <f t="shared" si="244"/>
        <v>15659</v>
      </c>
      <c r="WDS8" s="60">
        <f t="shared" si="244"/>
        <v>15660</v>
      </c>
      <c r="WDT8" s="60">
        <f t="shared" si="244"/>
        <v>15661</v>
      </c>
      <c r="WDU8" s="60">
        <f t="shared" si="244"/>
        <v>15662</v>
      </c>
      <c r="WDV8" s="60">
        <f t="shared" si="244"/>
        <v>15663</v>
      </c>
      <c r="WDW8" s="60">
        <f t="shared" si="244"/>
        <v>15664</v>
      </c>
      <c r="WDX8" s="60">
        <f t="shared" si="244"/>
        <v>15665</v>
      </c>
      <c r="WDY8" s="60">
        <f t="shared" si="244"/>
        <v>15666</v>
      </c>
      <c r="WDZ8" s="60">
        <f t="shared" si="244"/>
        <v>15667</v>
      </c>
      <c r="WEA8" s="60">
        <f t="shared" si="244"/>
        <v>15668</v>
      </c>
      <c r="WEB8" s="60">
        <f t="shared" si="244"/>
        <v>15669</v>
      </c>
      <c r="WEC8" s="60">
        <f t="shared" si="244"/>
        <v>15670</v>
      </c>
      <c r="WED8" s="60">
        <f t="shared" si="244"/>
        <v>15671</v>
      </c>
      <c r="WEE8" s="60">
        <f t="shared" si="244"/>
        <v>15672</v>
      </c>
      <c r="WEF8" s="60">
        <f t="shared" si="244"/>
        <v>15673</v>
      </c>
      <c r="WEG8" s="60">
        <f t="shared" si="244"/>
        <v>15674</v>
      </c>
      <c r="WEH8" s="60">
        <f t="shared" si="244"/>
        <v>15675</v>
      </c>
      <c r="WEI8" s="60">
        <f t="shared" si="244"/>
        <v>15676</v>
      </c>
      <c r="WEJ8" s="60">
        <f t="shared" si="244"/>
        <v>15677</v>
      </c>
      <c r="WEK8" s="60">
        <f t="shared" si="244"/>
        <v>15678</v>
      </c>
      <c r="WEL8" s="60">
        <f t="shared" si="244"/>
        <v>15679</v>
      </c>
      <c r="WEM8" s="60">
        <f t="shared" si="244"/>
        <v>15680</v>
      </c>
      <c r="WEN8" s="60">
        <f t="shared" si="244"/>
        <v>15681</v>
      </c>
      <c r="WEO8" s="60">
        <f t="shared" si="244"/>
        <v>15682</v>
      </c>
      <c r="WEP8" s="60">
        <f t="shared" ref="WEP8:WHA8" si="245">WEO8+1</f>
        <v>15683</v>
      </c>
      <c r="WEQ8" s="60">
        <f t="shared" si="245"/>
        <v>15684</v>
      </c>
      <c r="WER8" s="60">
        <f t="shared" si="245"/>
        <v>15685</v>
      </c>
      <c r="WES8" s="60">
        <f t="shared" si="245"/>
        <v>15686</v>
      </c>
      <c r="WET8" s="60">
        <f t="shared" si="245"/>
        <v>15687</v>
      </c>
      <c r="WEU8" s="60">
        <f t="shared" si="245"/>
        <v>15688</v>
      </c>
      <c r="WEV8" s="60">
        <f t="shared" si="245"/>
        <v>15689</v>
      </c>
      <c r="WEW8" s="60">
        <f t="shared" si="245"/>
        <v>15690</v>
      </c>
      <c r="WEX8" s="60">
        <f t="shared" si="245"/>
        <v>15691</v>
      </c>
      <c r="WEY8" s="60">
        <f t="shared" si="245"/>
        <v>15692</v>
      </c>
      <c r="WEZ8" s="60">
        <f t="shared" si="245"/>
        <v>15693</v>
      </c>
      <c r="WFA8" s="60">
        <f t="shared" si="245"/>
        <v>15694</v>
      </c>
      <c r="WFB8" s="60">
        <f t="shared" si="245"/>
        <v>15695</v>
      </c>
      <c r="WFC8" s="60">
        <f t="shared" si="245"/>
        <v>15696</v>
      </c>
      <c r="WFD8" s="60">
        <f t="shared" si="245"/>
        <v>15697</v>
      </c>
      <c r="WFE8" s="60">
        <f t="shared" si="245"/>
        <v>15698</v>
      </c>
      <c r="WFF8" s="60">
        <f t="shared" si="245"/>
        <v>15699</v>
      </c>
      <c r="WFG8" s="60">
        <f t="shared" si="245"/>
        <v>15700</v>
      </c>
      <c r="WFH8" s="60">
        <f t="shared" si="245"/>
        <v>15701</v>
      </c>
      <c r="WFI8" s="60">
        <f t="shared" si="245"/>
        <v>15702</v>
      </c>
      <c r="WFJ8" s="60">
        <f t="shared" si="245"/>
        <v>15703</v>
      </c>
      <c r="WFK8" s="60">
        <f t="shared" si="245"/>
        <v>15704</v>
      </c>
      <c r="WFL8" s="60">
        <f t="shared" si="245"/>
        <v>15705</v>
      </c>
      <c r="WFM8" s="60">
        <f t="shared" si="245"/>
        <v>15706</v>
      </c>
      <c r="WFN8" s="60">
        <f t="shared" si="245"/>
        <v>15707</v>
      </c>
      <c r="WFO8" s="60">
        <f t="shared" si="245"/>
        <v>15708</v>
      </c>
      <c r="WFP8" s="60">
        <f t="shared" si="245"/>
        <v>15709</v>
      </c>
      <c r="WFQ8" s="60">
        <f t="shared" si="245"/>
        <v>15710</v>
      </c>
      <c r="WFR8" s="60">
        <f t="shared" si="245"/>
        <v>15711</v>
      </c>
      <c r="WFS8" s="60">
        <f t="shared" si="245"/>
        <v>15712</v>
      </c>
      <c r="WFT8" s="60">
        <f t="shared" si="245"/>
        <v>15713</v>
      </c>
      <c r="WFU8" s="60">
        <f t="shared" si="245"/>
        <v>15714</v>
      </c>
      <c r="WFV8" s="60">
        <f t="shared" si="245"/>
        <v>15715</v>
      </c>
      <c r="WFW8" s="60">
        <f t="shared" si="245"/>
        <v>15716</v>
      </c>
      <c r="WFX8" s="60">
        <f t="shared" si="245"/>
        <v>15717</v>
      </c>
      <c r="WFY8" s="60">
        <f t="shared" si="245"/>
        <v>15718</v>
      </c>
      <c r="WFZ8" s="60">
        <f t="shared" si="245"/>
        <v>15719</v>
      </c>
      <c r="WGA8" s="60">
        <f t="shared" si="245"/>
        <v>15720</v>
      </c>
      <c r="WGB8" s="60">
        <f t="shared" si="245"/>
        <v>15721</v>
      </c>
      <c r="WGC8" s="60">
        <f t="shared" si="245"/>
        <v>15722</v>
      </c>
      <c r="WGD8" s="60">
        <f t="shared" si="245"/>
        <v>15723</v>
      </c>
      <c r="WGE8" s="60">
        <f t="shared" si="245"/>
        <v>15724</v>
      </c>
      <c r="WGF8" s="60">
        <f t="shared" si="245"/>
        <v>15725</v>
      </c>
      <c r="WGG8" s="60">
        <f t="shared" si="245"/>
        <v>15726</v>
      </c>
      <c r="WGH8" s="60">
        <f t="shared" si="245"/>
        <v>15727</v>
      </c>
      <c r="WGI8" s="60">
        <f t="shared" si="245"/>
        <v>15728</v>
      </c>
      <c r="WGJ8" s="60">
        <f t="shared" si="245"/>
        <v>15729</v>
      </c>
      <c r="WGK8" s="60">
        <f t="shared" si="245"/>
        <v>15730</v>
      </c>
      <c r="WGL8" s="60">
        <f t="shared" si="245"/>
        <v>15731</v>
      </c>
      <c r="WGM8" s="60">
        <f t="shared" si="245"/>
        <v>15732</v>
      </c>
      <c r="WGN8" s="60">
        <f t="shared" si="245"/>
        <v>15733</v>
      </c>
      <c r="WGO8" s="60">
        <f t="shared" si="245"/>
        <v>15734</v>
      </c>
      <c r="WGP8" s="60">
        <f t="shared" si="245"/>
        <v>15735</v>
      </c>
      <c r="WGQ8" s="60">
        <f t="shared" si="245"/>
        <v>15736</v>
      </c>
      <c r="WGR8" s="60">
        <f t="shared" si="245"/>
        <v>15737</v>
      </c>
      <c r="WGS8" s="60">
        <f t="shared" si="245"/>
        <v>15738</v>
      </c>
      <c r="WGT8" s="60">
        <f t="shared" si="245"/>
        <v>15739</v>
      </c>
      <c r="WGU8" s="60">
        <f t="shared" si="245"/>
        <v>15740</v>
      </c>
      <c r="WGV8" s="60">
        <f t="shared" si="245"/>
        <v>15741</v>
      </c>
      <c r="WGW8" s="60">
        <f t="shared" si="245"/>
        <v>15742</v>
      </c>
      <c r="WGX8" s="60">
        <f t="shared" si="245"/>
        <v>15743</v>
      </c>
      <c r="WGY8" s="60">
        <f t="shared" si="245"/>
        <v>15744</v>
      </c>
      <c r="WGZ8" s="60">
        <f t="shared" si="245"/>
        <v>15745</v>
      </c>
      <c r="WHA8" s="60">
        <f t="shared" si="245"/>
        <v>15746</v>
      </c>
      <c r="WHB8" s="60">
        <f t="shared" ref="WHB8:WJM8" si="246">WHA8+1</f>
        <v>15747</v>
      </c>
      <c r="WHC8" s="60">
        <f t="shared" si="246"/>
        <v>15748</v>
      </c>
      <c r="WHD8" s="60">
        <f t="shared" si="246"/>
        <v>15749</v>
      </c>
      <c r="WHE8" s="60">
        <f t="shared" si="246"/>
        <v>15750</v>
      </c>
      <c r="WHF8" s="60">
        <f t="shared" si="246"/>
        <v>15751</v>
      </c>
      <c r="WHG8" s="60">
        <f t="shared" si="246"/>
        <v>15752</v>
      </c>
      <c r="WHH8" s="60">
        <f t="shared" si="246"/>
        <v>15753</v>
      </c>
      <c r="WHI8" s="60">
        <f t="shared" si="246"/>
        <v>15754</v>
      </c>
      <c r="WHJ8" s="60">
        <f t="shared" si="246"/>
        <v>15755</v>
      </c>
      <c r="WHK8" s="60">
        <f t="shared" si="246"/>
        <v>15756</v>
      </c>
      <c r="WHL8" s="60">
        <f t="shared" si="246"/>
        <v>15757</v>
      </c>
      <c r="WHM8" s="60">
        <f t="shared" si="246"/>
        <v>15758</v>
      </c>
      <c r="WHN8" s="60">
        <f t="shared" si="246"/>
        <v>15759</v>
      </c>
      <c r="WHO8" s="60">
        <f t="shared" si="246"/>
        <v>15760</v>
      </c>
      <c r="WHP8" s="60">
        <f t="shared" si="246"/>
        <v>15761</v>
      </c>
      <c r="WHQ8" s="60">
        <f t="shared" si="246"/>
        <v>15762</v>
      </c>
      <c r="WHR8" s="60">
        <f t="shared" si="246"/>
        <v>15763</v>
      </c>
      <c r="WHS8" s="60">
        <f t="shared" si="246"/>
        <v>15764</v>
      </c>
      <c r="WHT8" s="60">
        <f t="shared" si="246"/>
        <v>15765</v>
      </c>
      <c r="WHU8" s="60">
        <f t="shared" si="246"/>
        <v>15766</v>
      </c>
      <c r="WHV8" s="60">
        <f t="shared" si="246"/>
        <v>15767</v>
      </c>
      <c r="WHW8" s="60">
        <f t="shared" si="246"/>
        <v>15768</v>
      </c>
      <c r="WHX8" s="60">
        <f t="shared" si="246"/>
        <v>15769</v>
      </c>
      <c r="WHY8" s="60">
        <f t="shared" si="246"/>
        <v>15770</v>
      </c>
      <c r="WHZ8" s="60">
        <f t="shared" si="246"/>
        <v>15771</v>
      </c>
      <c r="WIA8" s="60">
        <f t="shared" si="246"/>
        <v>15772</v>
      </c>
      <c r="WIB8" s="60">
        <f t="shared" si="246"/>
        <v>15773</v>
      </c>
      <c r="WIC8" s="60">
        <f t="shared" si="246"/>
        <v>15774</v>
      </c>
      <c r="WID8" s="60">
        <f t="shared" si="246"/>
        <v>15775</v>
      </c>
      <c r="WIE8" s="60">
        <f t="shared" si="246"/>
        <v>15776</v>
      </c>
      <c r="WIF8" s="60">
        <f t="shared" si="246"/>
        <v>15777</v>
      </c>
      <c r="WIG8" s="60">
        <f t="shared" si="246"/>
        <v>15778</v>
      </c>
      <c r="WIH8" s="60">
        <f t="shared" si="246"/>
        <v>15779</v>
      </c>
      <c r="WII8" s="60">
        <f t="shared" si="246"/>
        <v>15780</v>
      </c>
      <c r="WIJ8" s="60">
        <f t="shared" si="246"/>
        <v>15781</v>
      </c>
      <c r="WIK8" s="60">
        <f t="shared" si="246"/>
        <v>15782</v>
      </c>
      <c r="WIL8" s="60">
        <f t="shared" si="246"/>
        <v>15783</v>
      </c>
      <c r="WIM8" s="60">
        <f t="shared" si="246"/>
        <v>15784</v>
      </c>
      <c r="WIN8" s="60">
        <f t="shared" si="246"/>
        <v>15785</v>
      </c>
      <c r="WIO8" s="60">
        <f t="shared" si="246"/>
        <v>15786</v>
      </c>
      <c r="WIP8" s="60">
        <f t="shared" si="246"/>
        <v>15787</v>
      </c>
      <c r="WIQ8" s="60">
        <f t="shared" si="246"/>
        <v>15788</v>
      </c>
      <c r="WIR8" s="60">
        <f t="shared" si="246"/>
        <v>15789</v>
      </c>
      <c r="WIS8" s="60">
        <f t="shared" si="246"/>
        <v>15790</v>
      </c>
      <c r="WIT8" s="60">
        <f t="shared" si="246"/>
        <v>15791</v>
      </c>
      <c r="WIU8" s="60">
        <f t="shared" si="246"/>
        <v>15792</v>
      </c>
      <c r="WIV8" s="60">
        <f t="shared" si="246"/>
        <v>15793</v>
      </c>
      <c r="WIW8" s="60">
        <f t="shared" si="246"/>
        <v>15794</v>
      </c>
      <c r="WIX8" s="60">
        <f t="shared" si="246"/>
        <v>15795</v>
      </c>
      <c r="WIY8" s="60">
        <f t="shared" si="246"/>
        <v>15796</v>
      </c>
      <c r="WIZ8" s="60">
        <f t="shared" si="246"/>
        <v>15797</v>
      </c>
      <c r="WJA8" s="60">
        <f t="shared" si="246"/>
        <v>15798</v>
      </c>
      <c r="WJB8" s="60">
        <f t="shared" si="246"/>
        <v>15799</v>
      </c>
      <c r="WJC8" s="60">
        <f t="shared" si="246"/>
        <v>15800</v>
      </c>
      <c r="WJD8" s="60">
        <f t="shared" si="246"/>
        <v>15801</v>
      </c>
      <c r="WJE8" s="60">
        <f t="shared" si="246"/>
        <v>15802</v>
      </c>
      <c r="WJF8" s="60">
        <f t="shared" si="246"/>
        <v>15803</v>
      </c>
      <c r="WJG8" s="60">
        <f t="shared" si="246"/>
        <v>15804</v>
      </c>
      <c r="WJH8" s="60">
        <f t="shared" si="246"/>
        <v>15805</v>
      </c>
      <c r="WJI8" s="60">
        <f t="shared" si="246"/>
        <v>15806</v>
      </c>
      <c r="WJJ8" s="60">
        <f t="shared" si="246"/>
        <v>15807</v>
      </c>
      <c r="WJK8" s="60">
        <f t="shared" si="246"/>
        <v>15808</v>
      </c>
      <c r="WJL8" s="60">
        <f t="shared" si="246"/>
        <v>15809</v>
      </c>
      <c r="WJM8" s="60">
        <f t="shared" si="246"/>
        <v>15810</v>
      </c>
      <c r="WJN8" s="60">
        <f t="shared" ref="WJN8:WLY8" si="247">WJM8+1</f>
        <v>15811</v>
      </c>
      <c r="WJO8" s="60">
        <f t="shared" si="247"/>
        <v>15812</v>
      </c>
      <c r="WJP8" s="60">
        <f t="shared" si="247"/>
        <v>15813</v>
      </c>
      <c r="WJQ8" s="60">
        <f t="shared" si="247"/>
        <v>15814</v>
      </c>
      <c r="WJR8" s="60">
        <f t="shared" si="247"/>
        <v>15815</v>
      </c>
      <c r="WJS8" s="60">
        <f t="shared" si="247"/>
        <v>15816</v>
      </c>
      <c r="WJT8" s="60">
        <f t="shared" si="247"/>
        <v>15817</v>
      </c>
      <c r="WJU8" s="60">
        <f t="shared" si="247"/>
        <v>15818</v>
      </c>
      <c r="WJV8" s="60">
        <f t="shared" si="247"/>
        <v>15819</v>
      </c>
      <c r="WJW8" s="60">
        <f t="shared" si="247"/>
        <v>15820</v>
      </c>
      <c r="WJX8" s="60">
        <f t="shared" si="247"/>
        <v>15821</v>
      </c>
      <c r="WJY8" s="60">
        <f t="shared" si="247"/>
        <v>15822</v>
      </c>
      <c r="WJZ8" s="60">
        <f t="shared" si="247"/>
        <v>15823</v>
      </c>
      <c r="WKA8" s="60">
        <f t="shared" si="247"/>
        <v>15824</v>
      </c>
      <c r="WKB8" s="60">
        <f t="shared" si="247"/>
        <v>15825</v>
      </c>
      <c r="WKC8" s="60">
        <f t="shared" si="247"/>
        <v>15826</v>
      </c>
      <c r="WKD8" s="60">
        <f t="shared" si="247"/>
        <v>15827</v>
      </c>
      <c r="WKE8" s="60">
        <f t="shared" si="247"/>
        <v>15828</v>
      </c>
      <c r="WKF8" s="60">
        <f t="shared" si="247"/>
        <v>15829</v>
      </c>
      <c r="WKG8" s="60">
        <f t="shared" si="247"/>
        <v>15830</v>
      </c>
      <c r="WKH8" s="60">
        <f t="shared" si="247"/>
        <v>15831</v>
      </c>
      <c r="WKI8" s="60">
        <f t="shared" si="247"/>
        <v>15832</v>
      </c>
      <c r="WKJ8" s="60">
        <f t="shared" si="247"/>
        <v>15833</v>
      </c>
      <c r="WKK8" s="60">
        <f t="shared" si="247"/>
        <v>15834</v>
      </c>
      <c r="WKL8" s="60">
        <f t="shared" si="247"/>
        <v>15835</v>
      </c>
      <c r="WKM8" s="60">
        <f t="shared" si="247"/>
        <v>15836</v>
      </c>
      <c r="WKN8" s="60">
        <f t="shared" si="247"/>
        <v>15837</v>
      </c>
      <c r="WKO8" s="60">
        <f t="shared" si="247"/>
        <v>15838</v>
      </c>
      <c r="WKP8" s="60">
        <f t="shared" si="247"/>
        <v>15839</v>
      </c>
      <c r="WKQ8" s="60">
        <f t="shared" si="247"/>
        <v>15840</v>
      </c>
      <c r="WKR8" s="60">
        <f t="shared" si="247"/>
        <v>15841</v>
      </c>
      <c r="WKS8" s="60">
        <f t="shared" si="247"/>
        <v>15842</v>
      </c>
      <c r="WKT8" s="60">
        <f t="shared" si="247"/>
        <v>15843</v>
      </c>
      <c r="WKU8" s="60">
        <f t="shared" si="247"/>
        <v>15844</v>
      </c>
      <c r="WKV8" s="60">
        <f t="shared" si="247"/>
        <v>15845</v>
      </c>
      <c r="WKW8" s="60">
        <f t="shared" si="247"/>
        <v>15846</v>
      </c>
      <c r="WKX8" s="60">
        <f t="shared" si="247"/>
        <v>15847</v>
      </c>
      <c r="WKY8" s="60">
        <f t="shared" si="247"/>
        <v>15848</v>
      </c>
      <c r="WKZ8" s="60">
        <f t="shared" si="247"/>
        <v>15849</v>
      </c>
      <c r="WLA8" s="60">
        <f t="shared" si="247"/>
        <v>15850</v>
      </c>
      <c r="WLB8" s="60">
        <f t="shared" si="247"/>
        <v>15851</v>
      </c>
      <c r="WLC8" s="60">
        <f t="shared" si="247"/>
        <v>15852</v>
      </c>
      <c r="WLD8" s="60">
        <f t="shared" si="247"/>
        <v>15853</v>
      </c>
      <c r="WLE8" s="60">
        <f t="shared" si="247"/>
        <v>15854</v>
      </c>
      <c r="WLF8" s="60">
        <f t="shared" si="247"/>
        <v>15855</v>
      </c>
      <c r="WLG8" s="60">
        <f t="shared" si="247"/>
        <v>15856</v>
      </c>
      <c r="WLH8" s="60">
        <f t="shared" si="247"/>
        <v>15857</v>
      </c>
      <c r="WLI8" s="60">
        <f t="shared" si="247"/>
        <v>15858</v>
      </c>
      <c r="WLJ8" s="60">
        <f t="shared" si="247"/>
        <v>15859</v>
      </c>
      <c r="WLK8" s="60">
        <f t="shared" si="247"/>
        <v>15860</v>
      </c>
      <c r="WLL8" s="60">
        <f t="shared" si="247"/>
        <v>15861</v>
      </c>
      <c r="WLM8" s="60">
        <f t="shared" si="247"/>
        <v>15862</v>
      </c>
      <c r="WLN8" s="60">
        <f t="shared" si="247"/>
        <v>15863</v>
      </c>
      <c r="WLO8" s="60">
        <f t="shared" si="247"/>
        <v>15864</v>
      </c>
      <c r="WLP8" s="60">
        <f t="shared" si="247"/>
        <v>15865</v>
      </c>
      <c r="WLQ8" s="60">
        <f t="shared" si="247"/>
        <v>15866</v>
      </c>
      <c r="WLR8" s="60">
        <f t="shared" si="247"/>
        <v>15867</v>
      </c>
      <c r="WLS8" s="60">
        <f t="shared" si="247"/>
        <v>15868</v>
      </c>
      <c r="WLT8" s="60">
        <f t="shared" si="247"/>
        <v>15869</v>
      </c>
      <c r="WLU8" s="60">
        <f t="shared" si="247"/>
        <v>15870</v>
      </c>
      <c r="WLV8" s="60">
        <f t="shared" si="247"/>
        <v>15871</v>
      </c>
      <c r="WLW8" s="60">
        <f t="shared" si="247"/>
        <v>15872</v>
      </c>
      <c r="WLX8" s="60">
        <f t="shared" si="247"/>
        <v>15873</v>
      </c>
      <c r="WLY8" s="60">
        <f t="shared" si="247"/>
        <v>15874</v>
      </c>
      <c r="WLZ8" s="60">
        <f t="shared" ref="WLZ8:WOK8" si="248">WLY8+1</f>
        <v>15875</v>
      </c>
      <c r="WMA8" s="60">
        <f t="shared" si="248"/>
        <v>15876</v>
      </c>
      <c r="WMB8" s="60">
        <f t="shared" si="248"/>
        <v>15877</v>
      </c>
      <c r="WMC8" s="60">
        <f t="shared" si="248"/>
        <v>15878</v>
      </c>
      <c r="WMD8" s="60">
        <f t="shared" si="248"/>
        <v>15879</v>
      </c>
      <c r="WME8" s="60">
        <f t="shared" si="248"/>
        <v>15880</v>
      </c>
      <c r="WMF8" s="60">
        <f t="shared" si="248"/>
        <v>15881</v>
      </c>
      <c r="WMG8" s="60">
        <f t="shared" si="248"/>
        <v>15882</v>
      </c>
      <c r="WMH8" s="60">
        <f t="shared" si="248"/>
        <v>15883</v>
      </c>
      <c r="WMI8" s="60">
        <f t="shared" si="248"/>
        <v>15884</v>
      </c>
      <c r="WMJ8" s="60">
        <f t="shared" si="248"/>
        <v>15885</v>
      </c>
      <c r="WMK8" s="60">
        <f t="shared" si="248"/>
        <v>15886</v>
      </c>
      <c r="WML8" s="60">
        <f t="shared" si="248"/>
        <v>15887</v>
      </c>
      <c r="WMM8" s="60">
        <f t="shared" si="248"/>
        <v>15888</v>
      </c>
      <c r="WMN8" s="60">
        <f t="shared" si="248"/>
        <v>15889</v>
      </c>
      <c r="WMO8" s="60">
        <f t="shared" si="248"/>
        <v>15890</v>
      </c>
      <c r="WMP8" s="60">
        <f t="shared" si="248"/>
        <v>15891</v>
      </c>
      <c r="WMQ8" s="60">
        <f t="shared" si="248"/>
        <v>15892</v>
      </c>
      <c r="WMR8" s="60">
        <f t="shared" si="248"/>
        <v>15893</v>
      </c>
      <c r="WMS8" s="60">
        <f t="shared" si="248"/>
        <v>15894</v>
      </c>
      <c r="WMT8" s="60">
        <f t="shared" si="248"/>
        <v>15895</v>
      </c>
      <c r="WMU8" s="60">
        <f t="shared" si="248"/>
        <v>15896</v>
      </c>
      <c r="WMV8" s="60">
        <f t="shared" si="248"/>
        <v>15897</v>
      </c>
      <c r="WMW8" s="60">
        <f t="shared" si="248"/>
        <v>15898</v>
      </c>
      <c r="WMX8" s="60">
        <f t="shared" si="248"/>
        <v>15899</v>
      </c>
      <c r="WMY8" s="60">
        <f t="shared" si="248"/>
        <v>15900</v>
      </c>
      <c r="WMZ8" s="60">
        <f t="shared" si="248"/>
        <v>15901</v>
      </c>
      <c r="WNA8" s="60">
        <f t="shared" si="248"/>
        <v>15902</v>
      </c>
      <c r="WNB8" s="60">
        <f t="shared" si="248"/>
        <v>15903</v>
      </c>
      <c r="WNC8" s="60">
        <f t="shared" si="248"/>
        <v>15904</v>
      </c>
      <c r="WND8" s="60">
        <f t="shared" si="248"/>
        <v>15905</v>
      </c>
      <c r="WNE8" s="60">
        <f t="shared" si="248"/>
        <v>15906</v>
      </c>
      <c r="WNF8" s="60">
        <f t="shared" si="248"/>
        <v>15907</v>
      </c>
      <c r="WNG8" s="60">
        <f t="shared" si="248"/>
        <v>15908</v>
      </c>
      <c r="WNH8" s="60">
        <f t="shared" si="248"/>
        <v>15909</v>
      </c>
      <c r="WNI8" s="60">
        <f t="shared" si="248"/>
        <v>15910</v>
      </c>
      <c r="WNJ8" s="60">
        <f t="shared" si="248"/>
        <v>15911</v>
      </c>
      <c r="WNK8" s="60">
        <f t="shared" si="248"/>
        <v>15912</v>
      </c>
      <c r="WNL8" s="60">
        <f t="shared" si="248"/>
        <v>15913</v>
      </c>
      <c r="WNM8" s="60">
        <f t="shared" si="248"/>
        <v>15914</v>
      </c>
      <c r="WNN8" s="60">
        <f t="shared" si="248"/>
        <v>15915</v>
      </c>
      <c r="WNO8" s="60">
        <f t="shared" si="248"/>
        <v>15916</v>
      </c>
      <c r="WNP8" s="60">
        <f t="shared" si="248"/>
        <v>15917</v>
      </c>
      <c r="WNQ8" s="60">
        <f t="shared" si="248"/>
        <v>15918</v>
      </c>
      <c r="WNR8" s="60">
        <f t="shared" si="248"/>
        <v>15919</v>
      </c>
      <c r="WNS8" s="60">
        <f t="shared" si="248"/>
        <v>15920</v>
      </c>
      <c r="WNT8" s="60">
        <f t="shared" si="248"/>
        <v>15921</v>
      </c>
      <c r="WNU8" s="60">
        <f t="shared" si="248"/>
        <v>15922</v>
      </c>
      <c r="WNV8" s="60">
        <f t="shared" si="248"/>
        <v>15923</v>
      </c>
      <c r="WNW8" s="60">
        <f t="shared" si="248"/>
        <v>15924</v>
      </c>
      <c r="WNX8" s="60">
        <f t="shared" si="248"/>
        <v>15925</v>
      </c>
      <c r="WNY8" s="60">
        <f t="shared" si="248"/>
        <v>15926</v>
      </c>
      <c r="WNZ8" s="60">
        <f t="shared" si="248"/>
        <v>15927</v>
      </c>
      <c r="WOA8" s="60">
        <f t="shared" si="248"/>
        <v>15928</v>
      </c>
      <c r="WOB8" s="60">
        <f t="shared" si="248"/>
        <v>15929</v>
      </c>
      <c r="WOC8" s="60">
        <f t="shared" si="248"/>
        <v>15930</v>
      </c>
      <c r="WOD8" s="60">
        <f t="shared" si="248"/>
        <v>15931</v>
      </c>
      <c r="WOE8" s="60">
        <f t="shared" si="248"/>
        <v>15932</v>
      </c>
      <c r="WOF8" s="60">
        <f t="shared" si="248"/>
        <v>15933</v>
      </c>
      <c r="WOG8" s="60">
        <f t="shared" si="248"/>
        <v>15934</v>
      </c>
      <c r="WOH8" s="60">
        <f t="shared" si="248"/>
        <v>15935</v>
      </c>
      <c r="WOI8" s="60">
        <f t="shared" si="248"/>
        <v>15936</v>
      </c>
      <c r="WOJ8" s="60">
        <f t="shared" si="248"/>
        <v>15937</v>
      </c>
      <c r="WOK8" s="60">
        <f t="shared" si="248"/>
        <v>15938</v>
      </c>
      <c r="WOL8" s="60">
        <f t="shared" ref="WOL8:WQW8" si="249">WOK8+1</f>
        <v>15939</v>
      </c>
      <c r="WOM8" s="60">
        <f t="shared" si="249"/>
        <v>15940</v>
      </c>
      <c r="WON8" s="60">
        <f t="shared" si="249"/>
        <v>15941</v>
      </c>
      <c r="WOO8" s="60">
        <f t="shared" si="249"/>
        <v>15942</v>
      </c>
      <c r="WOP8" s="60">
        <f t="shared" si="249"/>
        <v>15943</v>
      </c>
      <c r="WOQ8" s="60">
        <f t="shared" si="249"/>
        <v>15944</v>
      </c>
      <c r="WOR8" s="60">
        <f t="shared" si="249"/>
        <v>15945</v>
      </c>
      <c r="WOS8" s="60">
        <f t="shared" si="249"/>
        <v>15946</v>
      </c>
      <c r="WOT8" s="60">
        <f t="shared" si="249"/>
        <v>15947</v>
      </c>
      <c r="WOU8" s="60">
        <f t="shared" si="249"/>
        <v>15948</v>
      </c>
      <c r="WOV8" s="60">
        <f t="shared" si="249"/>
        <v>15949</v>
      </c>
      <c r="WOW8" s="60">
        <f t="shared" si="249"/>
        <v>15950</v>
      </c>
      <c r="WOX8" s="60">
        <f t="shared" si="249"/>
        <v>15951</v>
      </c>
      <c r="WOY8" s="60">
        <f t="shared" si="249"/>
        <v>15952</v>
      </c>
      <c r="WOZ8" s="60">
        <f t="shared" si="249"/>
        <v>15953</v>
      </c>
      <c r="WPA8" s="60">
        <f t="shared" si="249"/>
        <v>15954</v>
      </c>
      <c r="WPB8" s="60">
        <f t="shared" si="249"/>
        <v>15955</v>
      </c>
      <c r="WPC8" s="60">
        <f t="shared" si="249"/>
        <v>15956</v>
      </c>
      <c r="WPD8" s="60">
        <f t="shared" si="249"/>
        <v>15957</v>
      </c>
      <c r="WPE8" s="60">
        <f t="shared" si="249"/>
        <v>15958</v>
      </c>
      <c r="WPF8" s="60">
        <f t="shared" si="249"/>
        <v>15959</v>
      </c>
      <c r="WPG8" s="60">
        <f t="shared" si="249"/>
        <v>15960</v>
      </c>
      <c r="WPH8" s="60">
        <f t="shared" si="249"/>
        <v>15961</v>
      </c>
      <c r="WPI8" s="60">
        <f t="shared" si="249"/>
        <v>15962</v>
      </c>
      <c r="WPJ8" s="60">
        <f t="shared" si="249"/>
        <v>15963</v>
      </c>
      <c r="WPK8" s="60">
        <f t="shared" si="249"/>
        <v>15964</v>
      </c>
      <c r="WPL8" s="60">
        <f t="shared" si="249"/>
        <v>15965</v>
      </c>
      <c r="WPM8" s="60">
        <f t="shared" si="249"/>
        <v>15966</v>
      </c>
      <c r="WPN8" s="60">
        <f t="shared" si="249"/>
        <v>15967</v>
      </c>
      <c r="WPO8" s="60">
        <f t="shared" si="249"/>
        <v>15968</v>
      </c>
      <c r="WPP8" s="60">
        <f t="shared" si="249"/>
        <v>15969</v>
      </c>
      <c r="WPQ8" s="60">
        <f t="shared" si="249"/>
        <v>15970</v>
      </c>
      <c r="WPR8" s="60">
        <f t="shared" si="249"/>
        <v>15971</v>
      </c>
      <c r="WPS8" s="60">
        <f t="shared" si="249"/>
        <v>15972</v>
      </c>
      <c r="WPT8" s="60">
        <f t="shared" si="249"/>
        <v>15973</v>
      </c>
      <c r="WPU8" s="60">
        <f t="shared" si="249"/>
        <v>15974</v>
      </c>
      <c r="WPV8" s="60">
        <f t="shared" si="249"/>
        <v>15975</v>
      </c>
      <c r="WPW8" s="60">
        <f t="shared" si="249"/>
        <v>15976</v>
      </c>
      <c r="WPX8" s="60">
        <f t="shared" si="249"/>
        <v>15977</v>
      </c>
      <c r="WPY8" s="60">
        <f t="shared" si="249"/>
        <v>15978</v>
      </c>
      <c r="WPZ8" s="60">
        <f t="shared" si="249"/>
        <v>15979</v>
      </c>
      <c r="WQA8" s="60">
        <f t="shared" si="249"/>
        <v>15980</v>
      </c>
      <c r="WQB8" s="60">
        <f t="shared" si="249"/>
        <v>15981</v>
      </c>
      <c r="WQC8" s="60">
        <f t="shared" si="249"/>
        <v>15982</v>
      </c>
      <c r="WQD8" s="60">
        <f t="shared" si="249"/>
        <v>15983</v>
      </c>
      <c r="WQE8" s="60">
        <f t="shared" si="249"/>
        <v>15984</v>
      </c>
      <c r="WQF8" s="60">
        <f t="shared" si="249"/>
        <v>15985</v>
      </c>
      <c r="WQG8" s="60">
        <f t="shared" si="249"/>
        <v>15986</v>
      </c>
      <c r="WQH8" s="60">
        <f t="shared" si="249"/>
        <v>15987</v>
      </c>
      <c r="WQI8" s="60">
        <f t="shared" si="249"/>
        <v>15988</v>
      </c>
      <c r="WQJ8" s="60">
        <f t="shared" si="249"/>
        <v>15989</v>
      </c>
      <c r="WQK8" s="60">
        <f t="shared" si="249"/>
        <v>15990</v>
      </c>
      <c r="WQL8" s="60">
        <f t="shared" si="249"/>
        <v>15991</v>
      </c>
      <c r="WQM8" s="60">
        <f t="shared" si="249"/>
        <v>15992</v>
      </c>
      <c r="WQN8" s="60">
        <f t="shared" si="249"/>
        <v>15993</v>
      </c>
      <c r="WQO8" s="60">
        <f t="shared" si="249"/>
        <v>15994</v>
      </c>
      <c r="WQP8" s="60">
        <f t="shared" si="249"/>
        <v>15995</v>
      </c>
      <c r="WQQ8" s="60">
        <f t="shared" si="249"/>
        <v>15996</v>
      </c>
      <c r="WQR8" s="60">
        <f t="shared" si="249"/>
        <v>15997</v>
      </c>
      <c r="WQS8" s="60">
        <f t="shared" si="249"/>
        <v>15998</v>
      </c>
      <c r="WQT8" s="60">
        <f t="shared" si="249"/>
        <v>15999</v>
      </c>
      <c r="WQU8" s="60">
        <f t="shared" si="249"/>
        <v>16000</v>
      </c>
      <c r="WQV8" s="60">
        <f t="shared" si="249"/>
        <v>16001</v>
      </c>
      <c r="WQW8" s="60">
        <f t="shared" si="249"/>
        <v>16002</v>
      </c>
      <c r="WQX8" s="60">
        <f t="shared" ref="WQX8:WTI8" si="250">WQW8+1</f>
        <v>16003</v>
      </c>
      <c r="WQY8" s="60">
        <f t="shared" si="250"/>
        <v>16004</v>
      </c>
      <c r="WQZ8" s="60">
        <f t="shared" si="250"/>
        <v>16005</v>
      </c>
      <c r="WRA8" s="60">
        <f t="shared" si="250"/>
        <v>16006</v>
      </c>
      <c r="WRB8" s="60">
        <f t="shared" si="250"/>
        <v>16007</v>
      </c>
      <c r="WRC8" s="60">
        <f t="shared" si="250"/>
        <v>16008</v>
      </c>
      <c r="WRD8" s="60">
        <f t="shared" si="250"/>
        <v>16009</v>
      </c>
      <c r="WRE8" s="60">
        <f t="shared" si="250"/>
        <v>16010</v>
      </c>
      <c r="WRF8" s="60">
        <f t="shared" si="250"/>
        <v>16011</v>
      </c>
      <c r="WRG8" s="60">
        <f t="shared" si="250"/>
        <v>16012</v>
      </c>
      <c r="WRH8" s="60">
        <f t="shared" si="250"/>
        <v>16013</v>
      </c>
      <c r="WRI8" s="60">
        <f t="shared" si="250"/>
        <v>16014</v>
      </c>
      <c r="WRJ8" s="60">
        <f t="shared" si="250"/>
        <v>16015</v>
      </c>
      <c r="WRK8" s="60">
        <f t="shared" si="250"/>
        <v>16016</v>
      </c>
      <c r="WRL8" s="60">
        <f t="shared" si="250"/>
        <v>16017</v>
      </c>
      <c r="WRM8" s="60">
        <f t="shared" si="250"/>
        <v>16018</v>
      </c>
      <c r="WRN8" s="60">
        <f t="shared" si="250"/>
        <v>16019</v>
      </c>
      <c r="WRO8" s="60">
        <f t="shared" si="250"/>
        <v>16020</v>
      </c>
      <c r="WRP8" s="60">
        <f t="shared" si="250"/>
        <v>16021</v>
      </c>
      <c r="WRQ8" s="60">
        <f t="shared" si="250"/>
        <v>16022</v>
      </c>
      <c r="WRR8" s="60">
        <f t="shared" si="250"/>
        <v>16023</v>
      </c>
      <c r="WRS8" s="60">
        <f t="shared" si="250"/>
        <v>16024</v>
      </c>
      <c r="WRT8" s="60">
        <f t="shared" si="250"/>
        <v>16025</v>
      </c>
      <c r="WRU8" s="60">
        <f t="shared" si="250"/>
        <v>16026</v>
      </c>
      <c r="WRV8" s="60">
        <f t="shared" si="250"/>
        <v>16027</v>
      </c>
      <c r="WRW8" s="60">
        <f t="shared" si="250"/>
        <v>16028</v>
      </c>
      <c r="WRX8" s="60">
        <f t="shared" si="250"/>
        <v>16029</v>
      </c>
      <c r="WRY8" s="60">
        <f t="shared" si="250"/>
        <v>16030</v>
      </c>
      <c r="WRZ8" s="60">
        <f t="shared" si="250"/>
        <v>16031</v>
      </c>
      <c r="WSA8" s="60">
        <f t="shared" si="250"/>
        <v>16032</v>
      </c>
      <c r="WSB8" s="60">
        <f t="shared" si="250"/>
        <v>16033</v>
      </c>
      <c r="WSC8" s="60">
        <f t="shared" si="250"/>
        <v>16034</v>
      </c>
      <c r="WSD8" s="60">
        <f t="shared" si="250"/>
        <v>16035</v>
      </c>
      <c r="WSE8" s="60">
        <f t="shared" si="250"/>
        <v>16036</v>
      </c>
      <c r="WSF8" s="60">
        <f t="shared" si="250"/>
        <v>16037</v>
      </c>
      <c r="WSG8" s="60">
        <f t="shared" si="250"/>
        <v>16038</v>
      </c>
      <c r="WSH8" s="60">
        <f t="shared" si="250"/>
        <v>16039</v>
      </c>
      <c r="WSI8" s="60">
        <f t="shared" si="250"/>
        <v>16040</v>
      </c>
      <c r="WSJ8" s="60">
        <f t="shared" si="250"/>
        <v>16041</v>
      </c>
      <c r="WSK8" s="60">
        <f t="shared" si="250"/>
        <v>16042</v>
      </c>
      <c r="WSL8" s="60">
        <f t="shared" si="250"/>
        <v>16043</v>
      </c>
      <c r="WSM8" s="60">
        <f t="shared" si="250"/>
        <v>16044</v>
      </c>
      <c r="WSN8" s="60">
        <f t="shared" si="250"/>
        <v>16045</v>
      </c>
      <c r="WSO8" s="60">
        <f t="shared" si="250"/>
        <v>16046</v>
      </c>
      <c r="WSP8" s="60">
        <f t="shared" si="250"/>
        <v>16047</v>
      </c>
      <c r="WSQ8" s="60">
        <f t="shared" si="250"/>
        <v>16048</v>
      </c>
      <c r="WSR8" s="60">
        <f t="shared" si="250"/>
        <v>16049</v>
      </c>
      <c r="WSS8" s="60">
        <f t="shared" si="250"/>
        <v>16050</v>
      </c>
      <c r="WST8" s="60">
        <f t="shared" si="250"/>
        <v>16051</v>
      </c>
      <c r="WSU8" s="60">
        <f t="shared" si="250"/>
        <v>16052</v>
      </c>
      <c r="WSV8" s="60">
        <f t="shared" si="250"/>
        <v>16053</v>
      </c>
      <c r="WSW8" s="60">
        <f t="shared" si="250"/>
        <v>16054</v>
      </c>
      <c r="WSX8" s="60">
        <f t="shared" si="250"/>
        <v>16055</v>
      </c>
      <c r="WSY8" s="60">
        <f t="shared" si="250"/>
        <v>16056</v>
      </c>
      <c r="WSZ8" s="60">
        <f t="shared" si="250"/>
        <v>16057</v>
      </c>
      <c r="WTA8" s="60">
        <f t="shared" si="250"/>
        <v>16058</v>
      </c>
      <c r="WTB8" s="60">
        <f t="shared" si="250"/>
        <v>16059</v>
      </c>
      <c r="WTC8" s="60">
        <f t="shared" si="250"/>
        <v>16060</v>
      </c>
      <c r="WTD8" s="60">
        <f t="shared" si="250"/>
        <v>16061</v>
      </c>
      <c r="WTE8" s="60">
        <f t="shared" si="250"/>
        <v>16062</v>
      </c>
      <c r="WTF8" s="60">
        <f t="shared" si="250"/>
        <v>16063</v>
      </c>
      <c r="WTG8" s="60">
        <f t="shared" si="250"/>
        <v>16064</v>
      </c>
      <c r="WTH8" s="60">
        <f t="shared" si="250"/>
        <v>16065</v>
      </c>
      <c r="WTI8" s="60">
        <f t="shared" si="250"/>
        <v>16066</v>
      </c>
      <c r="WTJ8" s="60">
        <f t="shared" ref="WTJ8:WVU8" si="251">WTI8+1</f>
        <v>16067</v>
      </c>
      <c r="WTK8" s="60">
        <f t="shared" si="251"/>
        <v>16068</v>
      </c>
      <c r="WTL8" s="60">
        <f t="shared" si="251"/>
        <v>16069</v>
      </c>
      <c r="WTM8" s="60">
        <f t="shared" si="251"/>
        <v>16070</v>
      </c>
      <c r="WTN8" s="60">
        <f t="shared" si="251"/>
        <v>16071</v>
      </c>
      <c r="WTO8" s="60">
        <f t="shared" si="251"/>
        <v>16072</v>
      </c>
      <c r="WTP8" s="60">
        <f t="shared" si="251"/>
        <v>16073</v>
      </c>
      <c r="WTQ8" s="60">
        <f t="shared" si="251"/>
        <v>16074</v>
      </c>
      <c r="WTR8" s="60">
        <f t="shared" si="251"/>
        <v>16075</v>
      </c>
      <c r="WTS8" s="60">
        <f t="shared" si="251"/>
        <v>16076</v>
      </c>
      <c r="WTT8" s="60">
        <f t="shared" si="251"/>
        <v>16077</v>
      </c>
      <c r="WTU8" s="60">
        <f t="shared" si="251"/>
        <v>16078</v>
      </c>
      <c r="WTV8" s="60">
        <f t="shared" si="251"/>
        <v>16079</v>
      </c>
      <c r="WTW8" s="60">
        <f t="shared" si="251"/>
        <v>16080</v>
      </c>
      <c r="WTX8" s="60">
        <f t="shared" si="251"/>
        <v>16081</v>
      </c>
      <c r="WTY8" s="60">
        <f t="shared" si="251"/>
        <v>16082</v>
      </c>
      <c r="WTZ8" s="60">
        <f t="shared" si="251"/>
        <v>16083</v>
      </c>
      <c r="WUA8" s="60">
        <f t="shared" si="251"/>
        <v>16084</v>
      </c>
      <c r="WUB8" s="60">
        <f t="shared" si="251"/>
        <v>16085</v>
      </c>
      <c r="WUC8" s="60">
        <f t="shared" si="251"/>
        <v>16086</v>
      </c>
      <c r="WUD8" s="60">
        <f t="shared" si="251"/>
        <v>16087</v>
      </c>
      <c r="WUE8" s="60">
        <f t="shared" si="251"/>
        <v>16088</v>
      </c>
      <c r="WUF8" s="60">
        <f t="shared" si="251"/>
        <v>16089</v>
      </c>
      <c r="WUG8" s="60">
        <f t="shared" si="251"/>
        <v>16090</v>
      </c>
      <c r="WUH8" s="60">
        <f t="shared" si="251"/>
        <v>16091</v>
      </c>
      <c r="WUI8" s="60">
        <f t="shared" si="251"/>
        <v>16092</v>
      </c>
      <c r="WUJ8" s="60">
        <f t="shared" si="251"/>
        <v>16093</v>
      </c>
      <c r="WUK8" s="60">
        <f t="shared" si="251"/>
        <v>16094</v>
      </c>
      <c r="WUL8" s="60">
        <f t="shared" si="251"/>
        <v>16095</v>
      </c>
      <c r="WUM8" s="60">
        <f t="shared" si="251"/>
        <v>16096</v>
      </c>
      <c r="WUN8" s="60">
        <f t="shared" si="251"/>
        <v>16097</v>
      </c>
      <c r="WUO8" s="60">
        <f t="shared" si="251"/>
        <v>16098</v>
      </c>
      <c r="WUP8" s="60">
        <f t="shared" si="251"/>
        <v>16099</v>
      </c>
      <c r="WUQ8" s="60">
        <f t="shared" si="251"/>
        <v>16100</v>
      </c>
      <c r="WUR8" s="60">
        <f t="shared" si="251"/>
        <v>16101</v>
      </c>
      <c r="WUS8" s="60">
        <f t="shared" si="251"/>
        <v>16102</v>
      </c>
      <c r="WUT8" s="60">
        <f t="shared" si="251"/>
        <v>16103</v>
      </c>
      <c r="WUU8" s="60">
        <f t="shared" si="251"/>
        <v>16104</v>
      </c>
      <c r="WUV8" s="60">
        <f t="shared" si="251"/>
        <v>16105</v>
      </c>
      <c r="WUW8" s="60">
        <f t="shared" si="251"/>
        <v>16106</v>
      </c>
      <c r="WUX8" s="60">
        <f t="shared" si="251"/>
        <v>16107</v>
      </c>
      <c r="WUY8" s="60">
        <f t="shared" si="251"/>
        <v>16108</v>
      </c>
      <c r="WUZ8" s="60">
        <f t="shared" si="251"/>
        <v>16109</v>
      </c>
      <c r="WVA8" s="60">
        <f t="shared" si="251"/>
        <v>16110</v>
      </c>
      <c r="WVB8" s="60">
        <f t="shared" si="251"/>
        <v>16111</v>
      </c>
      <c r="WVC8" s="60">
        <f t="shared" si="251"/>
        <v>16112</v>
      </c>
      <c r="WVD8" s="60">
        <f t="shared" si="251"/>
        <v>16113</v>
      </c>
      <c r="WVE8" s="60">
        <f t="shared" si="251"/>
        <v>16114</v>
      </c>
      <c r="WVF8" s="60">
        <f t="shared" si="251"/>
        <v>16115</v>
      </c>
      <c r="WVG8" s="60">
        <f t="shared" si="251"/>
        <v>16116</v>
      </c>
      <c r="WVH8" s="60">
        <f t="shared" si="251"/>
        <v>16117</v>
      </c>
      <c r="WVI8" s="60">
        <f t="shared" si="251"/>
        <v>16118</v>
      </c>
      <c r="WVJ8" s="60">
        <f t="shared" si="251"/>
        <v>16119</v>
      </c>
      <c r="WVK8" s="60">
        <f t="shared" si="251"/>
        <v>16120</v>
      </c>
      <c r="WVL8" s="60">
        <f t="shared" si="251"/>
        <v>16121</v>
      </c>
      <c r="WVM8" s="60">
        <f t="shared" si="251"/>
        <v>16122</v>
      </c>
      <c r="WVN8" s="60">
        <f t="shared" si="251"/>
        <v>16123</v>
      </c>
      <c r="WVO8" s="60">
        <f t="shared" si="251"/>
        <v>16124</v>
      </c>
      <c r="WVP8" s="60">
        <f t="shared" si="251"/>
        <v>16125</v>
      </c>
      <c r="WVQ8" s="60">
        <f t="shared" si="251"/>
        <v>16126</v>
      </c>
      <c r="WVR8" s="60">
        <f t="shared" si="251"/>
        <v>16127</v>
      </c>
      <c r="WVS8" s="60">
        <f t="shared" si="251"/>
        <v>16128</v>
      </c>
      <c r="WVT8" s="60">
        <f t="shared" si="251"/>
        <v>16129</v>
      </c>
      <c r="WVU8" s="60">
        <f t="shared" si="251"/>
        <v>16130</v>
      </c>
      <c r="WVV8" s="60">
        <f t="shared" ref="WVV8:WYG8" si="252">WVU8+1</f>
        <v>16131</v>
      </c>
      <c r="WVW8" s="60">
        <f t="shared" si="252"/>
        <v>16132</v>
      </c>
      <c r="WVX8" s="60">
        <f t="shared" si="252"/>
        <v>16133</v>
      </c>
      <c r="WVY8" s="60">
        <f t="shared" si="252"/>
        <v>16134</v>
      </c>
      <c r="WVZ8" s="60">
        <f t="shared" si="252"/>
        <v>16135</v>
      </c>
      <c r="WWA8" s="60">
        <f t="shared" si="252"/>
        <v>16136</v>
      </c>
      <c r="WWB8" s="60">
        <f t="shared" si="252"/>
        <v>16137</v>
      </c>
      <c r="WWC8" s="60">
        <f t="shared" si="252"/>
        <v>16138</v>
      </c>
      <c r="WWD8" s="60">
        <f t="shared" si="252"/>
        <v>16139</v>
      </c>
      <c r="WWE8" s="60">
        <f t="shared" si="252"/>
        <v>16140</v>
      </c>
      <c r="WWF8" s="60">
        <f t="shared" si="252"/>
        <v>16141</v>
      </c>
      <c r="WWG8" s="60">
        <f t="shared" si="252"/>
        <v>16142</v>
      </c>
      <c r="WWH8" s="60">
        <f t="shared" si="252"/>
        <v>16143</v>
      </c>
      <c r="WWI8" s="60">
        <f t="shared" si="252"/>
        <v>16144</v>
      </c>
      <c r="WWJ8" s="60">
        <f t="shared" si="252"/>
        <v>16145</v>
      </c>
      <c r="WWK8" s="60">
        <f t="shared" si="252"/>
        <v>16146</v>
      </c>
      <c r="WWL8" s="60">
        <f t="shared" si="252"/>
        <v>16147</v>
      </c>
      <c r="WWM8" s="60">
        <f t="shared" si="252"/>
        <v>16148</v>
      </c>
      <c r="WWN8" s="60">
        <f t="shared" si="252"/>
        <v>16149</v>
      </c>
      <c r="WWO8" s="60">
        <f t="shared" si="252"/>
        <v>16150</v>
      </c>
      <c r="WWP8" s="60">
        <f t="shared" si="252"/>
        <v>16151</v>
      </c>
      <c r="WWQ8" s="60">
        <f t="shared" si="252"/>
        <v>16152</v>
      </c>
      <c r="WWR8" s="60">
        <f t="shared" si="252"/>
        <v>16153</v>
      </c>
      <c r="WWS8" s="60">
        <f t="shared" si="252"/>
        <v>16154</v>
      </c>
      <c r="WWT8" s="60">
        <f t="shared" si="252"/>
        <v>16155</v>
      </c>
      <c r="WWU8" s="60">
        <f t="shared" si="252"/>
        <v>16156</v>
      </c>
      <c r="WWV8" s="60">
        <f t="shared" si="252"/>
        <v>16157</v>
      </c>
      <c r="WWW8" s="60">
        <f t="shared" si="252"/>
        <v>16158</v>
      </c>
      <c r="WWX8" s="60">
        <f t="shared" si="252"/>
        <v>16159</v>
      </c>
      <c r="WWY8" s="60">
        <f t="shared" si="252"/>
        <v>16160</v>
      </c>
      <c r="WWZ8" s="60">
        <f t="shared" si="252"/>
        <v>16161</v>
      </c>
      <c r="WXA8" s="60">
        <f t="shared" si="252"/>
        <v>16162</v>
      </c>
      <c r="WXB8" s="60">
        <f t="shared" si="252"/>
        <v>16163</v>
      </c>
      <c r="WXC8" s="60">
        <f t="shared" si="252"/>
        <v>16164</v>
      </c>
      <c r="WXD8" s="60">
        <f t="shared" si="252"/>
        <v>16165</v>
      </c>
      <c r="WXE8" s="60">
        <f t="shared" si="252"/>
        <v>16166</v>
      </c>
      <c r="WXF8" s="60">
        <f t="shared" si="252"/>
        <v>16167</v>
      </c>
      <c r="WXG8" s="60">
        <f t="shared" si="252"/>
        <v>16168</v>
      </c>
      <c r="WXH8" s="60">
        <f t="shared" si="252"/>
        <v>16169</v>
      </c>
      <c r="WXI8" s="60">
        <f t="shared" si="252"/>
        <v>16170</v>
      </c>
      <c r="WXJ8" s="60">
        <f t="shared" si="252"/>
        <v>16171</v>
      </c>
      <c r="WXK8" s="60">
        <f t="shared" si="252"/>
        <v>16172</v>
      </c>
      <c r="WXL8" s="60">
        <f t="shared" si="252"/>
        <v>16173</v>
      </c>
      <c r="WXM8" s="60">
        <f t="shared" si="252"/>
        <v>16174</v>
      </c>
      <c r="WXN8" s="60">
        <f t="shared" si="252"/>
        <v>16175</v>
      </c>
      <c r="WXO8" s="60">
        <f t="shared" si="252"/>
        <v>16176</v>
      </c>
      <c r="WXP8" s="60">
        <f t="shared" si="252"/>
        <v>16177</v>
      </c>
      <c r="WXQ8" s="60">
        <f t="shared" si="252"/>
        <v>16178</v>
      </c>
      <c r="WXR8" s="60">
        <f t="shared" si="252"/>
        <v>16179</v>
      </c>
      <c r="WXS8" s="60">
        <f t="shared" si="252"/>
        <v>16180</v>
      </c>
      <c r="WXT8" s="60">
        <f t="shared" si="252"/>
        <v>16181</v>
      </c>
      <c r="WXU8" s="60">
        <f t="shared" si="252"/>
        <v>16182</v>
      </c>
      <c r="WXV8" s="60">
        <f t="shared" si="252"/>
        <v>16183</v>
      </c>
      <c r="WXW8" s="60">
        <f t="shared" si="252"/>
        <v>16184</v>
      </c>
      <c r="WXX8" s="60">
        <f t="shared" si="252"/>
        <v>16185</v>
      </c>
      <c r="WXY8" s="60">
        <f t="shared" si="252"/>
        <v>16186</v>
      </c>
      <c r="WXZ8" s="60">
        <f t="shared" si="252"/>
        <v>16187</v>
      </c>
      <c r="WYA8" s="60">
        <f t="shared" si="252"/>
        <v>16188</v>
      </c>
      <c r="WYB8" s="60">
        <f t="shared" si="252"/>
        <v>16189</v>
      </c>
      <c r="WYC8" s="60">
        <f t="shared" si="252"/>
        <v>16190</v>
      </c>
      <c r="WYD8" s="60">
        <f t="shared" si="252"/>
        <v>16191</v>
      </c>
      <c r="WYE8" s="60">
        <f t="shared" si="252"/>
        <v>16192</v>
      </c>
      <c r="WYF8" s="60">
        <f t="shared" si="252"/>
        <v>16193</v>
      </c>
      <c r="WYG8" s="60">
        <f t="shared" si="252"/>
        <v>16194</v>
      </c>
      <c r="WYH8" s="60">
        <f t="shared" ref="WYH8:XAS8" si="253">WYG8+1</f>
        <v>16195</v>
      </c>
      <c r="WYI8" s="60">
        <f t="shared" si="253"/>
        <v>16196</v>
      </c>
      <c r="WYJ8" s="60">
        <f t="shared" si="253"/>
        <v>16197</v>
      </c>
      <c r="WYK8" s="60">
        <f t="shared" si="253"/>
        <v>16198</v>
      </c>
      <c r="WYL8" s="60">
        <f t="shared" si="253"/>
        <v>16199</v>
      </c>
      <c r="WYM8" s="60">
        <f t="shared" si="253"/>
        <v>16200</v>
      </c>
      <c r="WYN8" s="60">
        <f t="shared" si="253"/>
        <v>16201</v>
      </c>
      <c r="WYO8" s="60">
        <f t="shared" si="253"/>
        <v>16202</v>
      </c>
      <c r="WYP8" s="60">
        <f t="shared" si="253"/>
        <v>16203</v>
      </c>
      <c r="WYQ8" s="60">
        <f t="shared" si="253"/>
        <v>16204</v>
      </c>
      <c r="WYR8" s="60">
        <f t="shared" si="253"/>
        <v>16205</v>
      </c>
      <c r="WYS8" s="60">
        <f t="shared" si="253"/>
        <v>16206</v>
      </c>
      <c r="WYT8" s="60">
        <f t="shared" si="253"/>
        <v>16207</v>
      </c>
      <c r="WYU8" s="60">
        <f t="shared" si="253"/>
        <v>16208</v>
      </c>
      <c r="WYV8" s="60">
        <f t="shared" si="253"/>
        <v>16209</v>
      </c>
      <c r="WYW8" s="60">
        <f t="shared" si="253"/>
        <v>16210</v>
      </c>
      <c r="WYX8" s="60">
        <f t="shared" si="253"/>
        <v>16211</v>
      </c>
      <c r="WYY8" s="60">
        <f t="shared" si="253"/>
        <v>16212</v>
      </c>
      <c r="WYZ8" s="60">
        <f t="shared" si="253"/>
        <v>16213</v>
      </c>
      <c r="WZA8" s="60">
        <f t="shared" si="253"/>
        <v>16214</v>
      </c>
      <c r="WZB8" s="60">
        <f t="shared" si="253"/>
        <v>16215</v>
      </c>
      <c r="WZC8" s="60">
        <f t="shared" si="253"/>
        <v>16216</v>
      </c>
      <c r="WZD8" s="60">
        <f t="shared" si="253"/>
        <v>16217</v>
      </c>
      <c r="WZE8" s="60">
        <f t="shared" si="253"/>
        <v>16218</v>
      </c>
      <c r="WZF8" s="60">
        <f t="shared" si="253"/>
        <v>16219</v>
      </c>
      <c r="WZG8" s="60">
        <f t="shared" si="253"/>
        <v>16220</v>
      </c>
      <c r="WZH8" s="60">
        <f t="shared" si="253"/>
        <v>16221</v>
      </c>
      <c r="WZI8" s="60">
        <f t="shared" si="253"/>
        <v>16222</v>
      </c>
      <c r="WZJ8" s="60">
        <f t="shared" si="253"/>
        <v>16223</v>
      </c>
      <c r="WZK8" s="60">
        <f t="shared" si="253"/>
        <v>16224</v>
      </c>
      <c r="WZL8" s="60">
        <f t="shared" si="253"/>
        <v>16225</v>
      </c>
      <c r="WZM8" s="60">
        <f t="shared" si="253"/>
        <v>16226</v>
      </c>
      <c r="WZN8" s="60">
        <f t="shared" si="253"/>
        <v>16227</v>
      </c>
      <c r="WZO8" s="60">
        <f t="shared" si="253"/>
        <v>16228</v>
      </c>
      <c r="WZP8" s="60">
        <f t="shared" si="253"/>
        <v>16229</v>
      </c>
      <c r="WZQ8" s="60">
        <f t="shared" si="253"/>
        <v>16230</v>
      </c>
      <c r="WZR8" s="60">
        <f t="shared" si="253"/>
        <v>16231</v>
      </c>
      <c r="WZS8" s="60">
        <f t="shared" si="253"/>
        <v>16232</v>
      </c>
      <c r="WZT8" s="60">
        <f t="shared" si="253"/>
        <v>16233</v>
      </c>
      <c r="WZU8" s="60">
        <f t="shared" si="253"/>
        <v>16234</v>
      </c>
      <c r="WZV8" s="60">
        <f t="shared" si="253"/>
        <v>16235</v>
      </c>
      <c r="WZW8" s="60">
        <f t="shared" si="253"/>
        <v>16236</v>
      </c>
      <c r="WZX8" s="60">
        <f t="shared" si="253"/>
        <v>16237</v>
      </c>
      <c r="WZY8" s="60">
        <f t="shared" si="253"/>
        <v>16238</v>
      </c>
      <c r="WZZ8" s="60">
        <f t="shared" si="253"/>
        <v>16239</v>
      </c>
      <c r="XAA8" s="60">
        <f t="shared" si="253"/>
        <v>16240</v>
      </c>
      <c r="XAB8" s="60">
        <f t="shared" si="253"/>
        <v>16241</v>
      </c>
      <c r="XAC8" s="60">
        <f t="shared" si="253"/>
        <v>16242</v>
      </c>
      <c r="XAD8" s="60">
        <f t="shared" si="253"/>
        <v>16243</v>
      </c>
      <c r="XAE8" s="60">
        <f t="shared" si="253"/>
        <v>16244</v>
      </c>
      <c r="XAF8" s="60">
        <f t="shared" si="253"/>
        <v>16245</v>
      </c>
      <c r="XAG8" s="60">
        <f t="shared" si="253"/>
        <v>16246</v>
      </c>
      <c r="XAH8" s="60">
        <f t="shared" si="253"/>
        <v>16247</v>
      </c>
      <c r="XAI8" s="60">
        <f t="shared" si="253"/>
        <v>16248</v>
      </c>
      <c r="XAJ8" s="60">
        <f t="shared" si="253"/>
        <v>16249</v>
      </c>
      <c r="XAK8" s="60">
        <f t="shared" si="253"/>
        <v>16250</v>
      </c>
      <c r="XAL8" s="60">
        <f t="shared" si="253"/>
        <v>16251</v>
      </c>
      <c r="XAM8" s="60">
        <f t="shared" si="253"/>
        <v>16252</v>
      </c>
      <c r="XAN8" s="60">
        <f t="shared" si="253"/>
        <v>16253</v>
      </c>
      <c r="XAO8" s="60">
        <f t="shared" si="253"/>
        <v>16254</v>
      </c>
      <c r="XAP8" s="60">
        <f t="shared" si="253"/>
        <v>16255</v>
      </c>
      <c r="XAQ8" s="60">
        <f t="shared" si="253"/>
        <v>16256</v>
      </c>
      <c r="XAR8" s="60">
        <f t="shared" si="253"/>
        <v>16257</v>
      </c>
      <c r="XAS8" s="60">
        <f t="shared" si="253"/>
        <v>16258</v>
      </c>
      <c r="XAT8" s="60">
        <f t="shared" ref="XAT8:XDE8" si="254">XAS8+1</f>
        <v>16259</v>
      </c>
      <c r="XAU8" s="60">
        <f t="shared" si="254"/>
        <v>16260</v>
      </c>
      <c r="XAV8" s="60">
        <f t="shared" si="254"/>
        <v>16261</v>
      </c>
      <c r="XAW8" s="60">
        <f t="shared" si="254"/>
        <v>16262</v>
      </c>
      <c r="XAX8" s="60">
        <f t="shared" si="254"/>
        <v>16263</v>
      </c>
      <c r="XAY8" s="60">
        <f t="shared" si="254"/>
        <v>16264</v>
      </c>
      <c r="XAZ8" s="60">
        <f t="shared" si="254"/>
        <v>16265</v>
      </c>
      <c r="XBA8" s="60">
        <f t="shared" si="254"/>
        <v>16266</v>
      </c>
      <c r="XBB8" s="60">
        <f t="shared" si="254"/>
        <v>16267</v>
      </c>
      <c r="XBC8" s="60">
        <f t="shared" si="254"/>
        <v>16268</v>
      </c>
      <c r="XBD8" s="60">
        <f t="shared" si="254"/>
        <v>16269</v>
      </c>
      <c r="XBE8" s="60">
        <f t="shared" si="254"/>
        <v>16270</v>
      </c>
      <c r="XBF8" s="60">
        <f t="shared" si="254"/>
        <v>16271</v>
      </c>
      <c r="XBG8" s="60">
        <f t="shared" si="254"/>
        <v>16272</v>
      </c>
      <c r="XBH8" s="60">
        <f t="shared" si="254"/>
        <v>16273</v>
      </c>
      <c r="XBI8" s="60">
        <f t="shared" si="254"/>
        <v>16274</v>
      </c>
      <c r="XBJ8" s="60">
        <f t="shared" si="254"/>
        <v>16275</v>
      </c>
      <c r="XBK8" s="60">
        <f t="shared" si="254"/>
        <v>16276</v>
      </c>
      <c r="XBL8" s="60">
        <f t="shared" si="254"/>
        <v>16277</v>
      </c>
      <c r="XBM8" s="60">
        <f t="shared" si="254"/>
        <v>16278</v>
      </c>
      <c r="XBN8" s="60">
        <f t="shared" si="254"/>
        <v>16279</v>
      </c>
      <c r="XBO8" s="60">
        <f t="shared" si="254"/>
        <v>16280</v>
      </c>
      <c r="XBP8" s="60">
        <f t="shared" si="254"/>
        <v>16281</v>
      </c>
      <c r="XBQ8" s="60">
        <f t="shared" si="254"/>
        <v>16282</v>
      </c>
      <c r="XBR8" s="60">
        <f t="shared" si="254"/>
        <v>16283</v>
      </c>
      <c r="XBS8" s="60">
        <f t="shared" si="254"/>
        <v>16284</v>
      </c>
      <c r="XBT8" s="60">
        <f t="shared" si="254"/>
        <v>16285</v>
      </c>
      <c r="XBU8" s="60">
        <f t="shared" si="254"/>
        <v>16286</v>
      </c>
      <c r="XBV8" s="60">
        <f t="shared" si="254"/>
        <v>16287</v>
      </c>
      <c r="XBW8" s="60">
        <f t="shared" si="254"/>
        <v>16288</v>
      </c>
      <c r="XBX8" s="60">
        <f t="shared" si="254"/>
        <v>16289</v>
      </c>
      <c r="XBY8" s="60">
        <f t="shared" si="254"/>
        <v>16290</v>
      </c>
      <c r="XBZ8" s="60">
        <f t="shared" si="254"/>
        <v>16291</v>
      </c>
      <c r="XCA8" s="60">
        <f t="shared" si="254"/>
        <v>16292</v>
      </c>
      <c r="XCB8" s="60">
        <f t="shared" si="254"/>
        <v>16293</v>
      </c>
      <c r="XCC8" s="60">
        <f t="shared" si="254"/>
        <v>16294</v>
      </c>
      <c r="XCD8" s="60">
        <f t="shared" si="254"/>
        <v>16295</v>
      </c>
      <c r="XCE8" s="60">
        <f t="shared" si="254"/>
        <v>16296</v>
      </c>
      <c r="XCF8" s="60">
        <f t="shared" si="254"/>
        <v>16297</v>
      </c>
      <c r="XCG8" s="60">
        <f t="shared" si="254"/>
        <v>16298</v>
      </c>
      <c r="XCH8" s="60">
        <f t="shared" si="254"/>
        <v>16299</v>
      </c>
      <c r="XCI8" s="60">
        <f t="shared" si="254"/>
        <v>16300</v>
      </c>
      <c r="XCJ8" s="60">
        <f t="shared" si="254"/>
        <v>16301</v>
      </c>
      <c r="XCK8" s="60">
        <f t="shared" si="254"/>
        <v>16302</v>
      </c>
      <c r="XCL8" s="60">
        <f t="shared" si="254"/>
        <v>16303</v>
      </c>
      <c r="XCM8" s="60">
        <f t="shared" si="254"/>
        <v>16304</v>
      </c>
      <c r="XCN8" s="60">
        <f t="shared" si="254"/>
        <v>16305</v>
      </c>
      <c r="XCO8" s="60">
        <f t="shared" si="254"/>
        <v>16306</v>
      </c>
      <c r="XCP8" s="60">
        <f t="shared" si="254"/>
        <v>16307</v>
      </c>
      <c r="XCQ8" s="60">
        <f t="shared" si="254"/>
        <v>16308</v>
      </c>
      <c r="XCR8" s="60">
        <f t="shared" si="254"/>
        <v>16309</v>
      </c>
      <c r="XCS8" s="60">
        <f t="shared" si="254"/>
        <v>16310</v>
      </c>
      <c r="XCT8" s="60">
        <f t="shared" si="254"/>
        <v>16311</v>
      </c>
      <c r="XCU8" s="60">
        <f t="shared" si="254"/>
        <v>16312</v>
      </c>
      <c r="XCV8" s="60">
        <f t="shared" si="254"/>
        <v>16313</v>
      </c>
      <c r="XCW8" s="60">
        <f t="shared" si="254"/>
        <v>16314</v>
      </c>
      <c r="XCX8" s="60">
        <f t="shared" si="254"/>
        <v>16315</v>
      </c>
      <c r="XCY8" s="60">
        <f t="shared" si="254"/>
        <v>16316</v>
      </c>
      <c r="XCZ8" s="60">
        <f t="shared" si="254"/>
        <v>16317</v>
      </c>
      <c r="XDA8" s="60">
        <f t="shared" si="254"/>
        <v>16318</v>
      </c>
      <c r="XDB8" s="60">
        <f t="shared" si="254"/>
        <v>16319</v>
      </c>
      <c r="XDC8" s="60">
        <f t="shared" si="254"/>
        <v>16320</v>
      </c>
      <c r="XDD8" s="60">
        <f t="shared" si="254"/>
        <v>16321</v>
      </c>
      <c r="XDE8" s="60">
        <f t="shared" si="254"/>
        <v>16322</v>
      </c>
      <c r="XDF8" s="60">
        <f t="shared" ref="XDF8:XFD8" si="255">XDE8+1</f>
        <v>16323</v>
      </c>
      <c r="XDG8" s="60">
        <f t="shared" si="255"/>
        <v>16324</v>
      </c>
      <c r="XDH8" s="60">
        <f t="shared" si="255"/>
        <v>16325</v>
      </c>
      <c r="XDI8" s="60">
        <f t="shared" si="255"/>
        <v>16326</v>
      </c>
      <c r="XDJ8" s="60">
        <f t="shared" si="255"/>
        <v>16327</v>
      </c>
      <c r="XDK8" s="60">
        <f t="shared" si="255"/>
        <v>16328</v>
      </c>
      <c r="XDL8" s="60">
        <f t="shared" si="255"/>
        <v>16329</v>
      </c>
      <c r="XDM8" s="60">
        <f t="shared" si="255"/>
        <v>16330</v>
      </c>
      <c r="XDN8" s="60">
        <f t="shared" si="255"/>
        <v>16331</v>
      </c>
      <c r="XDO8" s="60">
        <f t="shared" si="255"/>
        <v>16332</v>
      </c>
      <c r="XDP8" s="60">
        <f t="shared" si="255"/>
        <v>16333</v>
      </c>
      <c r="XDQ8" s="60">
        <f t="shared" si="255"/>
        <v>16334</v>
      </c>
      <c r="XDR8" s="60">
        <f t="shared" si="255"/>
        <v>16335</v>
      </c>
      <c r="XDS8" s="60">
        <f t="shared" si="255"/>
        <v>16336</v>
      </c>
      <c r="XDT8" s="60">
        <f t="shared" si="255"/>
        <v>16337</v>
      </c>
      <c r="XDU8" s="60">
        <f t="shared" si="255"/>
        <v>16338</v>
      </c>
      <c r="XDV8" s="60">
        <f t="shared" si="255"/>
        <v>16339</v>
      </c>
      <c r="XDW8" s="60">
        <f t="shared" si="255"/>
        <v>16340</v>
      </c>
      <c r="XDX8" s="60">
        <f t="shared" si="255"/>
        <v>16341</v>
      </c>
      <c r="XDY8" s="60">
        <f t="shared" si="255"/>
        <v>16342</v>
      </c>
      <c r="XDZ8" s="60">
        <f t="shared" si="255"/>
        <v>16343</v>
      </c>
      <c r="XEA8" s="60">
        <f t="shared" si="255"/>
        <v>16344</v>
      </c>
      <c r="XEB8" s="60">
        <f t="shared" si="255"/>
        <v>16345</v>
      </c>
      <c r="XEC8" s="60">
        <f t="shared" si="255"/>
        <v>16346</v>
      </c>
      <c r="XED8" s="60">
        <f t="shared" si="255"/>
        <v>16347</v>
      </c>
      <c r="XEE8" s="60">
        <f t="shared" si="255"/>
        <v>16348</v>
      </c>
      <c r="XEF8" s="60">
        <f t="shared" si="255"/>
        <v>16349</v>
      </c>
      <c r="XEG8" s="60">
        <f t="shared" si="255"/>
        <v>16350</v>
      </c>
      <c r="XEH8" s="60">
        <f t="shared" si="255"/>
        <v>16351</v>
      </c>
      <c r="XEI8" s="60">
        <f t="shared" si="255"/>
        <v>16352</v>
      </c>
      <c r="XEJ8" s="60">
        <f t="shared" si="255"/>
        <v>16353</v>
      </c>
      <c r="XEK8" s="60">
        <f t="shared" si="255"/>
        <v>16354</v>
      </c>
      <c r="XEL8" s="60">
        <f t="shared" si="255"/>
        <v>16355</v>
      </c>
      <c r="XEM8" s="60">
        <f t="shared" si="255"/>
        <v>16356</v>
      </c>
      <c r="XEN8" s="60">
        <f t="shared" si="255"/>
        <v>16357</v>
      </c>
      <c r="XEO8" s="60">
        <f t="shared" si="255"/>
        <v>16358</v>
      </c>
      <c r="XEP8" s="60">
        <f t="shared" si="255"/>
        <v>16359</v>
      </c>
      <c r="XEQ8" s="60">
        <f t="shared" si="255"/>
        <v>16360</v>
      </c>
      <c r="XER8" s="60">
        <f t="shared" si="255"/>
        <v>16361</v>
      </c>
      <c r="XES8" s="60">
        <f t="shared" si="255"/>
        <v>16362</v>
      </c>
      <c r="XET8" s="60">
        <f t="shared" si="255"/>
        <v>16363</v>
      </c>
      <c r="XEU8" s="60">
        <f t="shared" si="255"/>
        <v>16364</v>
      </c>
      <c r="XEV8" s="60">
        <f t="shared" si="255"/>
        <v>16365</v>
      </c>
      <c r="XEW8" s="60">
        <f t="shared" si="255"/>
        <v>16366</v>
      </c>
      <c r="XEX8" s="60">
        <f t="shared" si="255"/>
        <v>16367</v>
      </c>
      <c r="XEY8" s="60">
        <f t="shared" si="255"/>
        <v>16368</v>
      </c>
      <c r="XEZ8" s="60">
        <f t="shared" si="255"/>
        <v>16369</v>
      </c>
      <c r="XFA8" s="60">
        <f t="shared" si="255"/>
        <v>16370</v>
      </c>
      <c r="XFB8" s="60">
        <f t="shared" si="255"/>
        <v>16371</v>
      </c>
      <c r="XFC8" s="60">
        <f t="shared" si="255"/>
        <v>16372</v>
      </c>
      <c r="XFD8" s="60">
        <f t="shared" si="255"/>
        <v>16373</v>
      </c>
    </row>
    <row r="9" spans="1:16384" s="15" customFormat="1" ht="15.75" x14ac:dyDescent="0.25">
      <c r="A9" s="11" t="s">
        <v>0</v>
      </c>
      <c r="B9" s="83">
        <v>0</v>
      </c>
      <c r="C9" s="6"/>
      <c r="D9" s="4"/>
      <c r="E9" s="13" t="str">
        <f>IF(B12=0,(CONCATENATE("P(X=",B9,")=")),CONCATENATE("P(X&lt;=",B9,")="))</f>
        <v>P(X=0)=</v>
      </c>
      <c r="F9" s="28">
        <f>_xlfn.BINOM.DIST(B9,B10,B11,B12)</f>
        <v>0.46329123015975338</v>
      </c>
      <c r="G9" s="6"/>
      <c r="H9"/>
      <c r="I9"/>
      <c r="J9" s="4"/>
      <c r="K9" s="60" t="s">
        <v>0</v>
      </c>
      <c r="L9" s="15">
        <v>-0.3</v>
      </c>
      <c r="M9" s="15">
        <v>-0.7</v>
      </c>
      <c r="N9" s="15">
        <v>0.2</v>
      </c>
      <c r="O9" s="15">
        <v>0.4</v>
      </c>
      <c r="P9" s="15">
        <v>-0.4</v>
      </c>
      <c r="Q9" s="15">
        <v>-0.8</v>
      </c>
      <c r="R9" s="15">
        <v>-0.6</v>
      </c>
    </row>
    <row r="10" spans="1:16384" ht="38.25" customHeight="1" thickBot="1" x14ac:dyDescent="0.3">
      <c r="A10" s="11" t="s">
        <v>18</v>
      </c>
      <c r="B10" s="83">
        <v>15</v>
      </c>
      <c r="C10" s="79" t="s">
        <v>105</v>
      </c>
      <c r="D10" s="4"/>
      <c r="E10" s="5"/>
      <c r="F10" s="5"/>
      <c r="G10" s="6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16384" ht="19.5" thickBot="1" x14ac:dyDescent="0.35">
      <c r="A11" s="11" t="s">
        <v>19</v>
      </c>
      <c r="B11" s="83">
        <v>0.05</v>
      </c>
      <c r="C11" s="6"/>
      <c r="D11" s="7"/>
      <c r="E11" s="8"/>
      <c r="F11" s="8"/>
      <c r="G11" s="9"/>
      <c r="J11" s="32"/>
      <c r="K11" s="61" t="s">
        <v>62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16384" ht="54" customHeight="1" x14ac:dyDescent="0.3">
      <c r="A12" s="12" t="s">
        <v>118</v>
      </c>
      <c r="B12" s="83">
        <v>0</v>
      </c>
      <c r="C12" s="5"/>
      <c r="D12" s="36" t="s">
        <v>4</v>
      </c>
      <c r="E12" s="5"/>
      <c r="F12" s="5"/>
      <c r="G12" s="6"/>
      <c r="J12" s="4"/>
      <c r="K12" s="5"/>
      <c r="L12" s="63" t="s">
        <v>18</v>
      </c>
      <c r="M12" s="60" t="s">
        <v>63</v>
      </c>
      <c r="N12" s="60" t="s">
        <v>64</v>
      </c>
      <c r="O12" s="64" t="s">
        <v>65</v>
      </c>
      <c r="P12" s="63" t="s">
        <v>68</v>
      </c>
      <c r="Q12" s="63" t="s">
        <v>66</v>
      </c>
      <c r="R12" s="63" t="s">
        <v>67</v>
      </c>
      <c r="S12" s="109" t="s">
        <v>149</v>
      </c>
      <c r="T12" s="5"/>
      <c r="U12" s="5"/>
      <c r="V12" s="5"/>
      <c r="W12" s="5"/>
      <c r="X12" s="6"/>
    </row>
    <row r="13" spans="1:16384" ht="15.75" thickBot="1" x14ac:dyDescent="0.3">
      <c r="A13" s="7"/>
      <c r="B13" s="8"/>
      <c r="C13" s="8"/>
      <c r="D13" s="4"/>
      <c r="E13" s="5"/>
      <c r="F13" s="5"/>
      <c r="G13" s="6"/>
      <c r="J13" s="4"/>
      <c r="K13" s="5"/>
      <c r="L13" s="62">
        <f>COUNT(L9:XFD9)</f>
        <v>7</v>
      </c>
      <c r="M13" s="62">
        <f>AVERAGE(L9:XFD9)</f>
        <v>-0.31428571428571433</v>
      </c>
      <c r="N13" s="62">
        <f>MEDIAN(L9:XFD9)</f>
        <v>-0.4</v>
      </c>
      <c r="O13" s="62">
        <f>_xlfn.STDEV.S(L9:XFD9)</f>
        <v>0.45617456975947057</v>
      </c>
      <c r="P13" s="62">
        <f>POWER(O13,2)</f>
        <v>0.20809523809523808</v>
      </c>
      <c r="Q13" s="62">
        <f>MIN(L9:XFD9)</f>
        <v>-0.8</v>
      </c>
      <c r="R13" s="62">
        <f>MAX(L9:XFD9)</f>
        <v>0.4</v>
      </c>
      <c r="S13" s="44">
        <f>O13/M13</f>
        <v>-1.4514645401437698</v>
      </c>
      <c r="T13" s="5"/>
      <c r="U13" s="5"/>
      <c r="V13" s="5"/>
      <c r="W13" s="5"/>
      <c r="X13" s="6"/>
    </row>
    <row r="14" spans="1:16384" x14ac:dyDescent="0.25">
      <c r="A14" s="5"/>
      <c r="B14" s="5"/>
      <c r="C14" s="5"/>
      <c r="D14" s="4"/>
      <c r="E14" s="21" t="s">
        <v>32</v>
      </c>
      <c r="F14" s="28">
        <f>1-B11</f>
        <v>0.95</v>
      </c>
      <c r="G14" s="6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1:16384" x14ac:dyDescent="0.25">
      <c r="D15" s="4"/>
      <c r="E15" s="26" t="s">
        <v>34</v>
      </c>
      <c r="F15" s="28">
        <f>B10*B11</f>
        <v>0.75</v>
      </c>
      <c r="G15" s="6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1:16384" ht="18" thickBot="1" x14ac:dyDescent="0.3">
      <c r="D16" s="4"/>
      <c r="E16" s="26" t="s">
        <v>33</v>
      </c>
      <c r="F16" s="28">
        <f>B10*B11*F14</f>
        <v>0.71249999999999991</v>
      </c>
      <c r="G16" s="6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ht="30" x14ac:dyDescent="0.25">
      <c r="D17" s="4"/>
      <c r="E17" s="26" t="s">
        <v>35</v>
      </c>
      <c r="F17" s="28">
        <f>POWER(F16,0.5)</f>
        <v>0.84409715080670655</v>
      </c>
      <c r="G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0" x14ac:dyDescent="0.25">
      <c r="D18" s="4"/>
      <c r="E18" s="26" t="s">
        <v>36</v>
      </c>
      <c r="F18" s="44">
        <f>F17/F15</f>
        <v>1.1254628677422753</v>
      </c>
      <c r="G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D19" s="4"/>
      <c r="E19" s="42"/>
      <c r="F19" s="38"/>
      <c r="G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thickBot="1" x14ac:dyDescent="0.3">
      <c r="D20" s="7"/>
      <c r="E20" s="35"/>
      <c r="F20" s="43"/>
      <c r="G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E21" s="42"/>
      <c r="F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thickBot="1" x14ac:dyDescent="0.3">
      <c r="E22" s="42"/>
      <c r="F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21.75" thickBot="1" x14ac:dyDescent="0.4">
      <c r="A23" s="177" t="s">
        <v>102</v>
      </c>
      <c r="B23" s="178"/>
      <c r="D23" s="177" t="s">
        <v>110</v>
      </c>
      <c r="E23" s="178"/>
      <c r="F23" s="41"/>
    </row>
    <row r="24" spans="1:24" ht="19.5" thickBot="1" x14ac:dyDescent="0.35">
      <c r="A24" s="22" t="s">
        <v>1</v>
      </c>
      <c r="B24" s="2"/>
      <c r="C24" s="3"/>
      <c r="D24" s="32"/>
      <c r="E24" s="2"/>
      <c r="F24" s="2"/>
      <c r="G24" s="2"/>
      <c r="H24" s="2"/>
      <c r="I24" s="3"/>
    </row>
    <row r="25" spans="1:24" ht="21" customHeight="1" x14ac:dyDescent="0.25">
      <c r="A25" s="17" t="s">
        <v>103</v>
      </c>
      <c r="B25" s="82">
        <v>2.5</v>
      </c>
      <c r="C25" s="6"/>
      <c r="D25" s="4"/>
      <c r="E25" s="21" t="s">
        <v>111</v>
      </c>
      <c r="F25" s="15">
        <v>8</v>
      </c>
      <c r="G25" s="5"/>
      <c r="H25" s="5"/>
      <c r="I25" s="6"/>
      <c r="S25" s="136" t="s">
        <v>116</v>
      </c>
      <c r="T25" s="137"/>
      <c r="U25" s="137"/>
      <c r="V25" s="138"/>
    </row>
    <row r="26" spans="1:24" ht="15.75" customHeight="1" x14ac:dyDescent="0.25">
      <c r="A26" s="17" t="s">
        <v>104</v>
      </c>
      <c r="B26" s="82">
        <v>6.5</v>
      </c>
      <c r="C26" s="6"/>
      <c r="D26" s="4"/>
      <c r="E26" s="5"/>
      <c r="F26" s="5"/>
      <c r="G26" s="5"/>
      <c r="H26" s="5"/>
      <c r="I26" s="6"/>
      <c r="S26" s="139" t="s">
        <v>117</v>
      </c>
      <c r="T26" s="140">
        <f>IF(F25&lt;B25,1,0)</f>
        <v>0</v>
      </c>
      <c r="U26" s="140"/>
      <c r="V26" s="141"/>
    </row>
    <row r="27" spans="1:24" ht="15.75" thickBot="1" x14ac:dyDescent="0.3">
      <c r="A27" s="4"/>
      <c r="B27" s="5"/>
      <c r="C27" s="6"/>
      <c r="D27" s="4"/>
      <c r="E27" s="5"/>
      <c r="F27" s="5"/>
      <c r="G27" s="5"/>
      <c r="H27" s="5"/>
      <c r="I27" s="6"/>
      <c r="Q27" s="65"/>
      <c r="S27" s="142" t="s">
        <v>144</v>
      </c>
      <c r="T27" s="143">
        <f>IF(F25&gt;B26,1,0)</f>
        <v>1</v>
      </c>
      <c r="U27" s="144"/>
      <c r="V27" s="145"/>
    </row>
    <row r="28" spans="1:24" ht="15.75" thickBot="1" x14ac:dyDescent="0.3">
      <c r="A28" s="4"/>
      <c r="B28" s="5"/>
      <c r="C28" s="6"/>
      <c r="D28" s="4"/>
      <c r="E28" s="5"/>
      <c r="F28" s="5"/>
      <c r="G28" s="5"/>
      <c r="H28" s="5"/>
      <c r="I28" s="6"/>
    </row>
    <row r="29" spans="1:24" ht="19.5" thickBot="1" x14ac:dyDescent="0.35">
      <c r="A29" s="22" t="s">
        <v>47</v>
      </c>
      <c r="B29" s="2"/>
      <c r="C29" s="2"/>
      <c r="D29" s="5"/>
      <c r="E29" s="90" t="s">
        <v>113</v>
      </c>
      <c r="F29" s="5"/>
      <c r="G29" s="5"/>
      <c r="H29" s="5"/>
      <c r="I29" s="6"/>
    </row>
    <row r="30" spans="1:24" x14ac:dyDescent="0.25">
      <c r="A30" s="4"/>
      <c r="B30" s="5"/>
      <c r="C30" s="5"/>
      <c r="D30" s="5"/>
      <c r="E30" s="86" t="str">
        <f>CONCATENATE("P(X &lt; ",F25,") =")</f>
        <v>P(X &lt; 8) =</v>
      </c>
      <c r="F30" s="91" t="str">
        <f>IF(T26=1, "equals 0 since x &lt;a",IF(T27=1,"equals 1 since x&gt;b", ((F25-B25)/(B26-B25))))</f>
        <v>equals 1 since x&gt;b</v>
      </c>
      <c r="G30" s="2"/>
      <c r="H30" s="3"/>
      <c r="I30" s="6"/>
    </row>
    <row r="31" spans="1:24" ht="19.5" thickBot="1" x14ac:dyDescent="0.4">
      <c r="A31" s="17" t="s">
        <v>108</v>
      </c>
      <c r="B31" s="80">
        <f>(B26-B25+2)/2</f>
        <v>3</v>
      </c>
      <c r="C31" s="5"/>
      <c r="D31" s="5"/>
      <c r="E31" s="87" t="str">
        <f>CONCATENATE("P(X &gt; ",F25,") =")</f>
        <v>P(X &gt; 8) =</v>
      </c>
      <c r="F31" s="92" t="str">
        <f>IF(T26=1,"1 since x&lt;a",IF(T27=1, "0 since x&gt;b",(1-F30)))</f>
        <v>0 since x&gt;b</v>
      </c>
      <c r="G31" s="168" t="str">
        <f>CONCATENATE("= 1 - P(X &lt; ",F25,")")</f>
        <v>= 1 - P(X &lt; 8)</v>
      </c>
      <c r="H31" s="169"/>
      <c r="I31" s="6"/>
    </row>
    <row r="32" spans="1:24" ht="20.25" thickBot="1" x14ac:dyDescent="0.4">
      <c r="A32" s="17" t="s">
        <v>123</v>
      </c>
      <c r="B32" s="80">
        <f>(POWER((B26-B25+1),2)-1)/12</f>
        <v>2</v>
      </c>
      <c r="C32" s="5"/>
      <c r="D32" s="5"/>
      <c r="E32" s="5"/>
      <c r="F32" s="5"/>
      <c r="G32" s="5"/>
      <c r="H32" s="5"/>
      <c r="I32" s="6"/>
    </row>
    <row r="33" spans="1:20" ht="19.5" thickBot="1" x14ac:dyDescent="0.4">
      <c r="A33" s="81" t="s">
        <v>109</v>
      </c>
      <c r="B33" s="80">
        <f>SQRT(B32)</f>
        <v>1.4142135623730951</v>
      </c>
      <c r="C33" s="5"/>
      <c r="D33" s="5"/>
      <c r="E33" s="90" t="s">
        <v>114</v>
      </c>
      <c r="F33" s="5"/>
      <c r="G33" s="5"/>
      <c r="H33" s="5"/>
      <c r="I33" s="6"/>
    </row>
    <row r="34" spans="1:20" ht="61.5" customHeight="1" thickBot="1" x14ac:dyDescent="0.3">
      <c r="A34" s="19" t="s">
        <v>106</v>
      </c>
      <c r="B34" s="84">
        <f>1/((SUM(B25:B26))-1)</f>
        <v>0.125</v>
      </c>
      <c r="C34" s="85"/>
      <c r="D34" s="5"/>
      <c r="E34" s="88" t="s">
        <v>115</v>
      </c>
      <c r="F34" s="89">
        <f>1/(B26-B25)</f>
        <v>0.25</v>
      </c>
      <c r="G34" s="5"/>
      <c r="H34" s="5"/>
      <c r="I34" s="6"/>
    </row>
    <row r="35" spans="1:20" ht="15.75" thickBot="1" x14ac:dyDescent="0.3">
      <c r="A35" s="7"/>
      <c r="B35" s="8"/>
      <c r="C35" s="8"/>
      <c r="D35" s="8"/>
      <c r="E35" s="8"/>
      <c r="F35" s="8"/>
      <c r="G35" s="8"/>
      <c r="H35" s="8"/>
      <c r="I35" s="9"/>
    </row>
    <row r="37" spans="1:20" ht="15.75" thickBot="1" x14ac:dyDescent="0.3"/>
    <row r="38" spans="1:20" ht="20.25" thickBot="1" x14ac:dyDescent="0.35">
      <c r="A38" s="183" t="s">
        <v>127</v>
      </c>
      <c r="B38" s="184"/>
      <c r="Q38" s="136" t="s">
        <v>116</v>
      </c>
      <c r="R38" s="146"/>
      <c r="S38" s="146"/>
      <c r="T38" s="147"/>
    </row>
    <row r="39" spans="1:20" ht="18.75" x14ac:dyDescent="0.3">
      <c r="A39" s="22" t="s">
        <v>1</v>
      </c>
      <c r="B39" s="2"/>
      <c r="C39" s="2"/>
      <c r="D39" s="2"/>
      <c r="E39" s="2"/>
      <c r="F39" s="3"/>
      <c r="Q39" s="134" t="s">
        <v>125</v>
      </c>
      <c r="R39" s="135">
        <f>IF(ISBLANK(B41),1,0)</f>
        <v>0</v>
      </c>
      <c r="S39" s="135"/>
      <c r="T39" s="148"/>
    </row>
    <row r="40" spans="1:20" ht="15.75" thickBot="1" x14ac:dyDescent="0.3">
      <c r="A40" s="96" t="s">
        <v>120</v>
      </c>
      <c r="B40" s="15">
        <f>4/3</f>
        <v>1.3333333333333333</v>
      </c>
      <c r="C40" s="5"/>
      <c r="D40" s="5"/>
      <c r="E40" s="5"/>
      <c r="F40" s="6"/>
      <c r="Q40" s="149"/>
      <c r="R40" s="144"/>
      <c r="S40" s="144"/>
      <c r="T40" s="145"/>
    </row>
    <row r="41" spans="1:20" x14ac:dyDescent="0.25">
      <c r="A41" s="25" t="s">
        <v>0</v>
      </c>
      <c r="B41" s="15">
        <v>1</v>
      </c>
      <c r="C41" s="5"/>
      <c r="D41" s="5"/>
      <c r="E41" s="5"/>
      <c r="F41" s="6"/>
    </row>
    <row r="42" spans="1:20" ht="19.5" thickBot="1" x14ac:dyDescent="0.35">
      <c r="A42" s="36" t="s">
        <v>47</v>
      </c>
      <c r="B42" s="5"/>
      <c r="C42" s="5"/>
      <c r="D42" s="5"/>
      <c r="E42" s="5"/>
      <c r="F42" s="6"/>
    </row>
    <row r="43" spans="1:20" ht="18.75" thickBot="1" x14ac:dyDescent="0.4">
      <c r="A43" s="31" t="s">
        <v>121</v>
      </c>
      <c r="B43" s="66">
        <f>1/B40</f>
        <v>0.75</v>
      </c>
      <c r="C43" s="5"/>
      <c r="D43" s="93" t="s">
        <v>114</v>
      </c>
      <c r="E43" s="5"/>
      <c r="F43" s="6"/>
    </row>
    <row r="44" spans="1:20" ht="19.5" thickBot="1" x14ac:dyDescent="0.4">
      <c r="A44" s="31" t="s">
        <v>122</v>
      </c>
      <c r="B44" s="66">
        <f>1/(POWER(B40,2))</f>
        <v>0.5625</v>
      </c>
      <c r="C44" s="5"/>
      <c r="D44" s="88" t="s">
        <v>126</v>
      </c>
      <c r="E44" s="89">
        <f>IF(R39=1,"",B40*(EXP((-B40)*B41)))</f>
        <v>0.35146285082096901</v>
      </c>
      <c r="F44" s="6"/>
    </row>
    <row r="45" spans="1:20" ht="18.75" thickBot="1" x14ac:dyDescent="0.4">
      <c r="A45" s="31" t="s">
        <v>124</v>
      </c>
      <c r="B45" s="66">
        <f>SQRT(B44)</f>
        <v>0.75</v>
      </c>
      <c r="C45" s="5"/>
      <c r="D45" s="5"/>
      <c r="E45" s="5"/>
      <c r="F45" s="6"/>
    </row>
    <row r="46" spans="1:20" ht="27.75" customHeight="1" thickBot="1" x14ac:dyDescent="0.3">
      <c r="A46" s="31" t="s">
        <v>36</v>
      </c>
      <c r="B46" s="44">
        <f>B45/B43</f>
        <v>1</v>
      </c>
      <c r="C46" s="5"/>
      <c r="D46" s="93" t="s">
        <v>113</v>
      </c>
      <c r="E46" s="5"/>
      <c r="F46" s="6"/>
    </row>
    <row r="47" spans="1:20" x14ac:dyDescent="0.25">
      <c r="A47" s="4"/>
      <c r="B47" s="5"/>
      <c r="C47" s="5"/>
      <c r="D47" s="86" t="str">
        <f>CONCATENATE("P(X &lt; ",B41,") = ")</f>
        <v xml:space="preserve">P(X &lt; 1) = </v>
      </c>
      <c r="E47" s="94">
        <f>1-(EXP((-B40)*(B41)))</f>
        <v>0.73640286188427329</v>
      </c>
      <c r="F47" s="6"/>
    </row>
    <row r="48" spans="1:20" ht="15.75" thickBot="1" x14ac:dyDescent="0.3">
      <c r="A48" s="4"/>
      <c r="B48" s="5"/>
      <c r="C48" s="5"/>
      <c r="D48" s="87" t="str">
        <f>CONCATENATE("P(X &gt; ",B41,") = ")</f>
        <v xml:space="preserve">P(X &gt; 1) = </v>
      </c>
      <c r="E48" s="95">
        <f>(EXP((-B40)*(B41)))</f>
        <v>0.26359713811572677</v>
      </c>
      <c r="F48" s="6"/>
    </row>
    <row r="49" spans="1:14" ht="15.75" thickBot="1" x14ac:dyDescent="0.3">
      <c r="A49" s="7"/>
      <c r="B49" s="8"/>
      <c r="C49" s="8"/>
      <c r="D49" s="8"/>
      <c r="E49" s="8"/>
      <c r="F49" s="9"/>
    </row>
    <row r="50" spans="1:14" ht="15.75" thickBot="1" x14ac:dyDescent="0.3"/>
    <row r="51" spans="1:14" x14ac:dyDescent="0.25">
      <c r="A51" s="181" t="s">
        <v>3</v>
      </c>
    </row>
    <row r="52" spans="1:14" ht="15.75" thickBot="1" x14ac:dyDescent="0.3">
      <c r="A52" s="182"/>
    </row>
    <row r="53" spans="1:14" ht="18.75" x14ac:dyDescent="0.3">
      <c r="A53" s="22" t="s">
        <v>1</v>
      </c>
      <c r="B53" s="2"/>
      <c r="C53" s="3"/>
      <c r="D53" s="22" t="s">
        <v>2</v>
      </c>
      <c r="E53" s="2"/>
      <c r="F53" s="3"/>
    </row>
    <row r="54" spans="1:14" ht="51" customHeight="1" x14ac:dyDescent="0.25">
      <c r="A54" s="10"/>
      <c r="B54" s="5"/>
      <c r="C54" s="6"/>
      <c r="D54" s="4"/>
      <c r="E54" s="5"/>
      <c r="F54" s="6"/>
    </row>
    <row r="55" spans="1:14" ht="22.5" customHeight="1" x14ac:dyDescent="0.25">
      <c r="A55" s="17" t="str">
        <f>IF(B58=1,CONCATENATE("P(X&lt; value_insert)"),CONCATENATE("P(X=value_insert)"))</f>
        <v>P(X&lt; value_insert)</v>
      </c>
      <c r="B55" s="20">
        <v>100</v>
      </c>
      <c r="C55" s="6"/>
      <c r="D55" s="4"/>
      <c r="E55" s="21" t="str">
        <f>IF(B58=1,CONCATENATE("P(Z&lt;",ROUND(F60,4),")="),CONCATENATE("P(Z=",ROUND(F60,4),")="))</f>
        <v>P(Z&lt;1)=</v>
      </c>
      <c r="F55" s="14">
        <f>_xlfn.NORM.DIST(B55,B56,B57,B58)</f>
        <v>0.84134474606854304</v>
      </c>
    </row>
    <row r="56" spans="1:14" ht="15.75" x14ac:dyDescent="0.25">
      <c r="A56" s="18" t="s">
        <v>20</v>
      </c>
      <c r="B56" s="20">
        <v>80</v>
      </c>
      <c r="C56" s="6"/>
      <c r="D56" s="4"/>
      <c r="E56" s="5"/>
      <c r="F56" s="6"/>
    </row>
    <row r="57" spans="1:14" ht="16.5" thickBot="1" x14ac:dyDescent="0.3">
      <c r="A57" s="18" t="s">
        <v>21</v>
      </c>
      <c r="B57" s="20">
        <v>20</v>
      </c>
      <c r="C57" s="6"/>
      <c r="D57" s="7"/>
      <c r="E57" s="8"/>
      <c r="F57" s="9"/>
    </row>
    <row r="58" spans="1:14" ht="32.25" x14ac:dyDescent="0.3">
      <c r="A58" s="19" t="s">
        <v>11</v>
      </c>
      <c r="B58" s="20">
        <v>1</v>
      </c>
      <c r="C58" s="5" t="s">
        <v>112</v>
      </c>
      <c r="D58" s="22" t="s">
        <v>4</v>
      </c>
      <c r="E58" s="2"/>
      <c r="F58" s="3"/>
    </row>
    <row r="59" spans="1:14" x14ac:dyDescent="0.25">
      <c r="A59" s="4"/>
      <c r="B59" s="5"/>
      <c r="C59" s="5"/>
      <c r="D59" s="4"/>
      <c r="E59" s="5"/>
      <c r="F59" s="6"/>
    </row>
    <row r="60" spans="1:14" ht="52.5" customHeight="1" thickBot="1" x14ac:dyDescent="0.3">
      <c r="A60" s="8"/>
      <c r="B60" s="8"/>
      <c r="C60" s="8"/>
      <c r="D60" s="4"/>
      <c r="E60" s="26"/>
      <c r="F60" s="72">
        <f>((B55-B56)/B57)</f>
        <v>1</v>
      </c>
    </row>
    <row r="61" spans="1:14" ht="30" x14ac:dyDescent="0.25">
      <c r="D61" s="4"/>
      <c r="E61" s="26" t="s">
        <v>36</v>
      </c>
      <c r="F61" s="45">
        <f>B57/B56</f>
        <v>0.25</v>
      </c>
    </row>
    <row r="62" spans="1:14" ht="15.75" thickBot="1" x14ac:dyDescent="0.3">
      <c r="D62" s="7"/>
      <c r="E62" s="8"/>
      <c r="F62" s="9"/>
    </row>
    <row r="63" spans="1:14" ht="15.75" thickBot="1" x14ac:dyDescent="0.3"/>
    <row r="64" spans="1:14" ht="15" customHeight="1" x14ac:dyDescent="0.25">
      <c r="A64" s="177" t="s">
        <v>151</v>
      </c>
      <c r="B64" s="178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</row>
    <row r="65" spans="1:14" ht="15.75" customHeight="1" thickBot="1" x14ac:dyDescent="0.3">
      <c r="A65" s="179"/>
      <c r="B65" s="180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</row>
    <row r="66" spans="1:14" ht="18.75" x14ac:dyDescent="0.3">
      <c r="A66" s="22" t="s">
        <v>1</v>
      </c>
      <c r="B66" s="114"/>
      <c r="C66" s="115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</row>
    <row r="67" spans="1:14" x14ac:dyDescent="0.25">
      <c r="A67" s="116"/>
      <c r="B67" s="77"/>
      <c r="C67" s="117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</row>
    <row r="68" spans="1:14" ht="15.75" x14ac:dyDescent="0.25">
      <c r="A68" s="18" t="s">
        <v>63</v>
      </c>
      <c r="B68" s="111">
        <v>13</v>
      </c>
      <c r="C68" s="117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</row>
    <row r="69" spans="1:14" ht="15.75" x14ac:dyDescent="0.25">
      <c r="A69" s="18" t="s">
        <v>65</v>
      </c>
      <c r="B69" s="111">
        <v>6</v>
      </c>
      <c r="C69" s="117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</row>
    <row r="70" spans="1:14" ht="15.75" thickBot="1" x14ac:dyDescent="0.3">
      <c r="A70" s="118"/>
      <c r="B70" s="119"/>
      <c r="C70" s="120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</row>
    <row r="71" spans="1:14" ht="18.75" x14ac:dyDescent="0.3">
      <c r="A71" s="22" t="s">
        <v>2</v>
      </c>
      <c r="B71" s="114"/>
      <c r="C71" s="115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</row>
    <row r="72" spans="1:14" x14ac:dyDescent="0.25">
      <c r="A72" s="116"/>
      <c r="B72" s="77"/>
      <c r="C72" s="117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</row>
    <row r="73" spans="1:14" ht="20.25" customHeight="1" x14ac:dyDescent="0.25">
      <c r="A73" s="112" t="s">
        <v>152</v>
      </c>
      <c r="B73" s="113">
        <f>B69/B68</f>
        <v>0.46153846153846156</v>
      </c>
      <c r="C73" s="117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</row>
    <row r="74" spans="1:14" x14ac:dyDescent="0.25">
      <c r="A74" s="116"/>
      <c r="B74" s="77"/>
      <c r="C74" s="117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</row>
    <row r="75" spans="1:14" x14ac:dyDescent="0.25">
      <c r="A75" s="116"/>
      <c r="B75" s="77"/>
      <c r="C75" s="117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</row>
    <row r="76" spans="1:14" ht="19.5" customHeight="1" x14ac:dyDescent="0.25">
      <c r="A76" s="233" t="s">
        <v>178</v>
      </c>
      <c r="B76" s="234"/>
      <c r="C76" s="117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</row>
    <row r="77" spans="1:14" ht="15.75" thickBot="1" x14ac:dyDescent="0.3">
      <c r="A77" s="118"/>
      <c r="B77" s="119"/>
      <c r="C77" s="120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</row>
    <row r="78" spans="1:14" x14ac:dyDescent="0.25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</row>
    <row r="79" spans="1:14" x14ac:dyDescent="0.25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</row>
    <row r="80" spans="1:14" x14ac:dyDescent="0.25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</row>
    <row r="81" spans="1:14" x14ac:dyDescent="0.25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</row>
    <row r="82" spans="1:14" x14ac:dyDescent="0.25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</row>
    <row r="83" spans="1:14" x14ac:dyDescent="0.25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</row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ht="20.25" customHeigh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ht="18" customHeigh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ht="38.25" customHeigh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ht="23.25" customHeight="1" x14ac:dyDescent="0.25"/>
    <row r="218" customFormat="1" ht="20.25" customHeight="1" x14ac:dyDescent="0.25"/>
    <row r="219" customFormat="1" ht="41.25" customHeigh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ht="43.5" customHeigh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</sheetData>
  <mergeCells count="12">
    <mergeCell ref="A64:B65"/>
    <mergeCell ref="A51:A52"/>
    <mergeCell ref="A6:B6"/>
    <mergeCell ref="A23:B23"/>
    <mergeCell ref="D23:E23"/>
    <mergeCell ref="A38:B38"/>
    <mergeCell ref="A1:G1"/>
    <mergeCell ref="K7:N7"/>
    <mergeCell ref="A4:D4"/>
    <mergeCell ref="G31:H31"/>
    <mergeCell ref="A2:C3"/>
    <mergeCell ref="N2:Q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DBBF-63A2-45EC-BCBE-AF471C1509D4}">
  <dimension ref="A1:H42"/>
  <sheetViews>
    <sheetView topLeftCell="A28" zoomScale="90" zoomScaleNormal="90" workbookViewId="0">
      <selection activeCell="B36" sqref="B36"/>
    </sheetView>
  </sheetViews>
  <sheetFormatPr defaultRowHeight="15" x14ac:dyDescent="0.25"/>
  <cols>
    <col min="1" max="1" width="14.85546875" customWidth="1"/>
    <col min="5" max="5" width="12.85546875" customWidth="1"/>
    <col min="6" max="6" width="15.28515625" customWidth="1"/>
  </cols>
  <sheetData>
    <row r="1" spans="1:7" ht="21" x14ac:dyDescent="0.35">
      <c r="A1" s="47" t="s">
        <v>5</v>
      </c>
      <c r="B1" s="48"/>
      <c r="C1" s="48"/>
    </row>
    <row r="2" spans="1:7" ht="15.75" thickBot="1" x14ac:dyDescent="0.3"/>
    <row r="3" spans="1:7" ht="19.5" customHeight="1" x14ac:dyDescent="0.25">
      <c r="A3" s="185" t="s">
        <v>6</v>
      </c>
    </row>
    <row r="4" spans="1:7" ht="15.75" thickBot="1" x14ac:dyDescent="0.3">
      <c r="A4" s="186"/>
    </row>
    <row r="5" spans="1:7" ht="18.75" x14ac:dyDescent="0.3">
      <c r="A5" s="22" t="s">
        <v>1</v>
      </c>
      <c r="B5" s="2"/>
      <c r="C5" s="3"/>
      <c r="D5" s="16" t="s">
        <v>2</v>
      </c>
      <c r="E5" s="2"/>
      <c r="F5" s="2"/>
      <c r="G5" s="3"/>
    </row>
    <row r="6" spans="1:7" x14ac:dyDescent="0.25">
      <c r="A6" s="4"/>
      <c r="B6" s="5"/>
      <c r="C6" s="6"/>
      <c r="D6" s="4"/>
      <c r="E6" s="21" t="str">
        <f>CONCATENATE("P(Z&lt;",ROUND(F12,2),")=")</f>
        <v>P(Z&lt;-2.5)=</v>
      </c>
      <c r="F6" s="28">
        <f>_xlfn.NORM.DIST(B7,B8,F13,B11)</f>
        <v>6.2096653257761331E-3</v>
      </c>
      <c r="G6" s="6"/>
    </row>
    <row r="7" spans="1:7" ht="53.25" customHeight="1" x14ac:dyDescent="0.25">
      <c r="A7" s="30" t="s">
        <v>119</v>
      </c>
      <c r="B7" s="15">
        <v>250</v>
      </c>
      <c r="C7" s="6"/>
      <c r="D7" s="4"/>
      <c r="E7" s="5"/>
      <c r="F7" s="5"/>
      <c r="G7" s="6"/>
    </row>
    <row r="8" spans="1:7" ht="15.75" thickBot="1" x14ac:dyDescent="0.3">
      <c r="A8" s="24" t="s">
        <v>20</v>
      </c>
      <c r="B8" s="15">
        <v>255</v>
      </c>
      <c r="C8" s="6"/>
      <c r="D8" s="4"/>
      <c r="E8" s="5"/>
      <c r="F8" s="5"/>
      <c r="G8" s="6"/>
    </row>
    <row r="9" spans="1:7" ht="33" x14ac:dyDescent="0.25">
      <c r="A9" s="31" t="s">
        <v>22</v>
      </c>
      <c r="B9" s="15">
        <v>10</v>
      </c>
      <c r="C9" s="5"/>
      <c r="D9" s="1" t="s">
        <v>4</v>
      </c>
      <c r="E9" s="2"/>
      <c r="F9" s="2"/>
      <c r="G9" s="3"/>
    </row>
    <row r="10" spans="1:7" x14ac:dyDescent="0.25">
      <c r="A10" s="25" t="s">
        <v>18</v>
      </c>
      <c r="B10" s="15">
        <v>25</v>
      </c>
      <c r="C10" s="5"/>
      <c r="D10" s="4"/>
      <c r="E10" s="5"/>
      <c r="F10" s="5"/>
      <c r="G10" s="6"/>
    </row>
    <row r="11" spans="1:7" ht="61.5" customHeight="1" x14ac:dyDescent="0.25">
      <c r="A11" s="19" t="s">
        <v>11</v>
      </c>
      <c r="B11" s="15">
        <v>1</v>
      </c>
      <c r="C11" s="42" t="s">
        <v>112</v>
      </c>
      <c r="D11" s="4"/>
      <c r="E11" s="26" t="s">
        <v>7</v>
      </c>
      <c r="F11" s="29">
        <f>B10-1</f>
        <v>24</v>
      </c>
      <c r="G11" s="6"/>
    </row>
    <row r="12" spans="1:7" ht="49.5" customHeight="1" x14ac:dyDescent="0.25">
      <c r="A12" s="4"/>
      <c r="B12" s="5"/>
      <c r="C12" s="5"/>
      <c r="D12" s="4"/>
      <c r="E12" s="26"/>
      <c r="F12" s="66">
        <f>(B7-B8)/F13</f>
        <v>-2.5</v>
      </c>
      <c r="G12" s="6"/>
    </row>
    <row r="13" spans="1:7" ht="62.25" customHeight="1" x14ac:dyDescent="0.25">
      <c r="A13" s="4"/>
      <c r="B13" s="5"/>
      <c r="C13" s="5"/>
      <c r="D13" s="4"/>
      <c r="E13" s="21"/>
      <c r="F13" s="66">
        <f>B9/(POWER(B10,0.5))</f>
        <v>2</v>
      </c>
      <c r="G13" s="6"/>
    </row>
    <row r="14" spans="1:7" ht="15.75" thickBot="1" x14ac:dyDescent="0.3">
      <c r="A14" s="8"/>
      <c r="B14" s="8"/>
      <c r="C14" s="9"/>
      <c r="D14" s="8"/>
      <c r="E14" s="8"/>
      <c r="F14" s="8"/>
      <c r="G14" s="9"/>
    </row>
    <row r="16" spans="1:7" ht="15.75" thickBot="1" x14ac:dyDescent="0.3"/>
    <row r="17" spans="1:7" ht="19.5" customHeight="1" x14ac:dyDescent="0.25">
      <c r="A17" s="185" t="s">
        <v>8</v>
      </c>
    </row>
    <row r="18" spans="1:7" ht="15.75" thickBot="1" x14ac:dyDescent="0.3">
      <c r="A18" s="186"/>
    </row>
    <row r="19" spans="1:7" ht="18.75" x14ac:dyDescent="0.3">
      <c r="A19" s="22" t="s">
        <v>1</v>
      </c>
      <c r="B19" s="2"/>
      <c r="C19" s="3"/>
      <c r="D19" s="16" t="s">
        <v>2</v>
      </c>
      <c r="E19" s="2"/>
      <c r="F19" s="2"/>
      <c r="G19" s="3"/>
    </row>
    <row r="20" spans="1:7" x14ac:dyDescent="0.25">
      <c r="A20" s="4"/>
      <c r="B20" s="5"/>
      <c r="C20" s="6"/>
      <c r="D20" s="4"/>
      <c r="E20" s="21" t="str">
        <f>CONCATENATE("P(t&lt;",ROUND(F26,2),")=")</f>
        <v>P(t&lt;0.96)=</v>
      </c>
      <c r="F20" s="28">
        <f>_xlfn.T.DIST(F26,F25,B25)</f>
        <v>0.82465754223223509</v>
      </c>
      <c r="G20" s="6"/>
    </row>
    <row r="21" spans="1:7" ht="54" customHeight="1" x14ac:dyDescent="0.25">
      <c r="A21" s="30" t="s">
        <v>119</v>
      </c>
      <c r="B21" s="15">
        <v>14.8</v>
      </c>
      <c r="C21" s="6"/>
      <c r="D21" s="4"/>
      <c r="E21" s="5"/>
      <c r="F21" s="5"/>
      <c r="G21" s="6"/>
    </row>
    <row r="22" spans="1:7" ht="15.75" thickBot="1" x14ac:dyDescent="0.3">
      <c r="A22" s="24" t="s">
        <v>20</v>
      </c>
      <c r="B22" s="15">
        <v>12.9</v>
      </c>
      <c r="C22" s="6"/>
      <c r="D22" s="4"/>
      <c r="E22" s="5"/>
      <c r="F22" s="5"/>
      <c r="G22" s="6"/>
    </row>
    <row r="23" spans="1:7" ht="47.25" customHeight="1" x14ac:dyDescent="0.25">
      <c r="A23" s="31" t="s">
        <v>23</v>
      </c>
      <c r="B23" s="15">
        <v>8.4</v>
      </c>
      <c r="C23" s="5"/>
      <c r="D23" s="1" t="s">
        <v>4</v>
      </c>
      <c r="E23" s="2"/>
      <c r="F23" s="2"/>
      <c r="G23" s="3"/>
    </row>
    <row r="24" spans="1:7" x14ac:dyDescent="0.25">
      <c r="A24" s="25" t="s">
        <v>18</v>
      </c>
      <c r="B24" s="15">
        <v>18</v>
      </c>
      <c r="C24" s="5"/>
      <c r="D24" s="4"/>
      <c r="E24" s="5"/>
      <c r="F24" s="5"/>
      <c r="G24" s="6"/>
    </row>
    <row r="25" spans="1:7" ht="52.5" customHeight="1" x14ac:dyDescent="0.25">
      <c r="A25" s="19" t="s">
        <v>11</v>
      </c>
      <c r="B25" s="15">
        <v>1</v>
      </c>
      <c r="C25" s="42" t="s">
        <v>112</v>
      </c>
      <c r="D25" s="4"/>
      <c r="E25" s="26" t="s">
        <v>7</v>
      </c>
      <c r="F25" s="29">
        <f>B24-1</f>
        <v>17</v>
      </c>
      <c r="G25" s="6"/>
    </row>
    <row r="26" spans="1:7" ht="54.75" customHeight="1" x14ac:dyDescent="0.25">
      <c r="A26" s="4"/>
      <c r="B26" s="5"/>
      <c r="C26" s="5"/>
      <c r="D26" s="4"/>
      <c r="E26" s="26"/>
      <c r="F26" s="66">
        <f>(B21-B22)/F27</f>
        <v>0.95964491732460022</v>
      </c>
      <c r="G26" s="6"/>
    </row>
    <row r="27" spans="1:7" ht="51.75" customHeight="1" x14ac:dyDescent="0.25">
      <c r="A27" s="4"/>
      <c r="B27" s="5"/>
      <c r="C27" s="5"/>
      <c r="D27" s="4"/>
      <c r="E27" s="21"/>
      <c r="F27" s="66">
        <f>B23/(POWER(B24,0.5))</f>
        <v>1.9798989873223334</v>
      </c>
      <c r="G27" s="6"/>
    </row>
    <row r="28" spans="1:7" ht="15.75" thickBot="1" x14ac:dyDescent="0.3">
      <c r="A28" s="8"/>
      <c r="B28" s="8"/>
      <c r="C28" s="9"/>
      <c r="D28" s="8"/>
      <c r="E28" s="8"/>
      <c r="F28" s="8"/>
      <c r="G28" s="9"/>
    </row>
    <row r="31" spans="1:7" ht="15.75" thickBot="1" x14ac:dyDescent="0.3"/>
    <row r="32" spans="1:7" ht="19.5" customHeight="1" x14ac:dyDescent="0.25">
      <c r="A32" s="185" t="s">
        <v>9</v>
      </c>
    </row>
    <row r="33" spans="1:8" ht="15.75" thickBot="1" x14ac:dyDescent="0.3">
      <c r="A33" s="186"/>
    </row>
    <row r="34" spans="1:8" ht="18.75" x14ac:dyDescent="0.3">
      <c r="A34" s="22" t="s">
        <v>1</v>
      </c>
      <c r="B34" s="2"/>
      <c r="C34" s="2"/>
      <c r="D34" s="3"/>
      <c r="E34" s="16" t="s">
        <v>2</v>
      </c>
      <c r="F34" s="2"/>
      <c r="G34" s="2"/>
      <c r="H34" s="3"/>
    </row>
    <row r="35" spans="1:8" x14ac:dyDescent="0.25">
      <c r="A35" s="4"/>
      <c r="B35" s="5"/>
      <c r="C35" s="5"/>
      <c r="D35" s="6"/>
      <c r="E35" s="4"/>
      <c r="F35" s="5"/>
      <c r="G35" s="5"/>
      <c r="H35" s="6"/>
    </row>
    <row r="36" spans="1:8" ht="33" x14ac:dyDescent="0.25">
      <c r="A36" s="31" t="s">
        <v>10</v>
      </c>
      <c r="B36" s="40">
        <v>4.0000000000000001E-3</v>
      </c>
      <c r="C36" s="5"/>
      <c r="D36" s="6"/>
      <c r="E36" s="4"/>
      <c r="F36" s="21" t="str">
        <f>CONCATENATE("P(χ2 &lt; ",ROUND(F41,4),")=")</f>
        <v>P(χ2 &lt; 0.8345)=</v>
      </c>
      <c r="G36" s="28">
        <f>_xlfn.CHISQ.DIST(F41,F40,B39)</f>
        <v>2.1460549925309249E-13</v>
      </c>
      <c r="H36" s="6"/>
    </row>
    <row r="37" spans="1:8" ht="18.75" thickBot="1" x14ac:dyDescent="0.4">
      <c r="A37" s="25" t="s">
        <v>22</v>
      </c>
      <c r="B37" s="40">
        <v>2.1000000000000001E-2</v>
      </c>
      <c r="C37" s="5"/>
      <c r="D37" s="6"/>
      <c r="E37" s="4"/>
      <c r="F37" s="5"/>
      <c r="G37" s="5"/>
      <c r="H37" s="6"/>
    </row>
    <row r="38" spans="1:8" x14ac:dyDescent="0.25">
      <c r="A38" s="25" t="s">
        <v>18</v>
      </c>
      <c r="B38" s="15">
        <v>24</v>
      </c>
      <c r="C38" s="5"/>
      <c r="D38" s="6"/>
      <c r="E38" s="1" t="s">
        <v>4</v>
      </c>
      <c r="F38" s="2"/>
      <c r="G38" s="2"/>
      <c r="H38" s="3"/>
    </row>
    <row r="39" spans="1:8" ht="47.25" x14ac:dyDescent="0.25">
      <c r="A39" s="19" t="s">
        <v>11</v>
      </c>
      <c r="B39" s="15">
        <v>1</v>
      </c>
      <c r="C39" s="42" t="s">
        <v>112</v>
      </c>
      <c r="D39" s="6"/>
      <c r="E39" s="4"/>
      <c r="F39" s="5"/>
      <c r="G39" s="5"/>
      <c r="H39" s="6"/>
    </row>
    <row r="40" spans="1:8" ht="30" x14ac:dyDescent="0.25">
      <c r="A40" s="4"/>
      <c r="B40" s="5"/>
      <c r="C40" s="5"/>
      <c r="D40" s="6"/>
      <c r="E40" s="31" t="s">
        <v>12</v>
      </c>
      <c r="F40" s="29">
        <f>B38-1</f>
        <v>23</v>
      </c>
      <c r="G40" s="5"/>
      <c r="H40" s="6"/>
    </row>
    <row r="41" spans="1:8" ht="46.5" customHeight="1" x14ac:dyDescent="0.25">
      <c r="A41" s="4"/>
      <c r="B41" s="5"/>
      <c r="C41" s="5"/>
      <c r="D41" s="6"/>
      <c r="E41" s="25"/>
      <c r="F41" s="66">
        <f>(F40*POWER(B36,2))/(POWER(B37,2))</f>
        <v>0.83446712018140579</v>
      </c>
      <c r="G41" s="5"/>
      <c r="H41" s="6"/>
    </row>
    <row r="42" spans="1:8" ht="15.75" thickBot="1" x14ac:dyDescent="0.3">
      <c r="A42" s="7"/>
      <c r="B42" s="8"/>
      <c r="C42" s="8"/>
      <c r="D42" s="9"/>
      <c r="E42" s="7"/>
      <c r="F42" s="8"/>
      <c r="G42" s="8"/>
      <c r="H42" s="9"/>
    </row>
  </sheetData>
  <mergeCells count="3">
    <mergeCell ref="A3:A4"/>
    <mergeCell ref="A17:A18"/>
    <mergeCell ref="A32:A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DB36-FA88-4E14-AFAF-2DA74824BB02}">
  <dimension ref="A1:K53"/>
  <sheetViews>
    <sheetView topLeftCell="A31" zoomScale="80" zoomScaleNormal="80" workbookViewId="0">
      <selection activeCell="B8" sqref="B8"/>
    </sheetView>
  </sheetViews>
  <sheetFormatPr defaultRowHeight="15" x14ac:dyDescent="0.25"/>
  <cols>
    <col min="1" max="1" width="18.85546875" customWidth="1"/>
    <col min="4" max="4" width="16.7109375" customWidth="1"/>
    <col min="5" max="5" width="13.5703125" customWidth="1"/>
    <col min="6" max="6" width="11.85546875" customWidth="1"/>
    <col min="9" max="9" width="10.140625" customWidth="1"/>
    <col min="11" max="11" width="8" customWidth="1"/>
  </cols>
  <sheetData>
    <row r="1" spans="1:11" ht="21" x14ac:dyDescent="0.35">
      <c r="A1" s="187" t="s">
        <v>128</v>
      </c>
      <c r="B1" s="187"/>
      <c r="C1" s="187"/>
      <c r="D1" s="187"/>
    </row>
    <row r="3" spans="1:11" ht="19.5" x14ac:dyDescent="0.3">
      <c r="A3" s="23" t="s">
        <v>24</v>
      </c>
    </row>
    <row r="4" spans="1:11" ht="15.75" thickBot="1" x14ac:dyDescent="0.3"/>
    <row r="5" spans="1:11" ht="18.75" x14ac:dyDescent="0.3">
      <c r="A5" s="22" t="s">
        <v>1</v>
      </c>
      <c r="B5" s="2"/>
      <c r="C5" s="2"/>
      <c r="D5" s="22" t="s">
        <v>2</v>
      </c>
      <c r="E5" s="2"/>
      <c r="F5" s="2"/>
      <c r="G5" s="2"/>
      <c r="H5" s="2"/>
      <c r="I5" s="2"/>
      <c r="J5" s="2"/>
      <c r="K5" s="3"/>
    </row>
    <row r="6" spans="1:11" ht="45" x14ac:dyDescent="0.25">
      <c r="A6" s="4"/>
      <c r="B6" s="5"/>
      <c r="C6" s="5"/>
      <c r="D6" s="4"/>
      <c r="E6" s="26" t="s">
        <v>28</v>
      </c>
      <c r="F6" s="28">
        <f>B8+(_xlfn.CONFIDENCE.NORM(F11,B9,B7))</f>
        <v>253.91992796908011</v>
      </c>
      <c r="G6" s="188"/>
      <c r="H6" s="189"/>
      <c r="I6" s="189"/>
      <c r="J6" s="189"/>
      <c r="K6" s="190"/>
    </row>
    <row r="7" spans="1:11" ht="45" x14ac:dyDescent="0.25">
      <c r="A7" s="31" t="s">
        <v>18</v>
      </c>
      <c r="B7" s="20">
        <v>100</v>
      </c>
      <c r="C7" s="5"/>
      <c r="D7" s="4"/>
      <c r="E7" s="26" t="s">
        <v>29</v>
      </c>
      <c r="F7" s="28">
        <f>B8-(_xlfn.CONFIDENCE.NORM(F11,B9,B7))</f>
        <v>246.08007203091989</v>
      </c>
      <c r="G7" s="188"/>
      <c r="H7" s="189"/>
      <c r="I7" s="189"/>
      <c r="J7" s="189"/>
      <c r="K7" s="190"/>
    </row>
    <row r="8" spans="1:11" ht="20.25" customHeight="1" x14ac:dyDescent="0.25">
      <c r="A8" s="31" t="s">
        <v>17</v>
      </c>
      <c r="B8" s="20">
        <v>250</v>
      </c>
      <c r="C8" s="5"/>
      <c r="D8" s="4"/>
      <c r="E8" s="5"/>
      <c r="F8" s="5"/>
      <c r="G8" s="5"/>
      <c r="H8" s="5"/>
      <c r="I8" s="5"/>
      <c r="J8" s="5"/>
      <c r="K8" s="6"/>
    </row>
    <row r="9" spans="1:11" ht="40.5" customHeight="1" x14ac:dyDescent="0.3">
      <c r="A9" s="31" t="s">
        <v>22</v>
      </c>
      <c r="B9" s="20">
        <v>20</v>
      </c>
      <c r="C9" s="5"/>
      <c r="D9" s="36" t="s">
        <v>4</v>
      </c>
      <c r="E9" s="5"/>
      <c r="F9" s="5"/>
      <c r="G9" s="5"/>
      <c r="H9" s="5"/>
      <c r="I9" s="5"/>
      <c r="J9" s="5"/>
      <c r="K9" s="6"/>
    </row>
    <row r="10" spans="1:11" ht="35.25" customHeight="1" x14ac:dyDescent="0.25">
      <c r="A10" s="31" t="s">
        <v>27</v>
      </c>
      <c r="B10" s="40">
        <v>0.95</v>
      </c>
      <c r="C10" s="5"/>
      <c r="D10" s="4"/>
      <c r="E10" s="5"/>
      <c r="F10" s="5"/>
      <c r="G10" s="5"/>
      <c r="H10" s="5"/>
      <c r="I10" s="5"/>
      <c r="J10" s="5"/>
      <c r="K10" s="6"/>
    </row>
    <row r="11" spans="1:11" ht="30.75" customHeight="1" thickBot="1" x14ac:dyDescent="0.3">
      <c r="A11" s="7"/>
      <c r="B11" s="8"/>
      <c r="C11" s="8"/>
      <c r="D11" s="4"/>
      <c r="E11" s="21" t="s">
        <v>25</v>
      </c>
      <c r="F11" s="66">
        <f>1-B10</f>
        <v>5.0000000000000044E-2</v>
      </c>
      <c r="G11" s="5"/>
      <c r="H11" s="5"/>
      <c r="I11" s="5"/>
      <c r="J11" s="5"/>
      <c r="K11" s="6"/>
    </row>
    <row r="12" spans="1:11" x14ac:dyDescent="0.25">
      <c r="D12" s="4"/>
      <c r="E12" s="21" t="s">
        <v>26</v>
      </c>
      <c r="F12" s="66">
        <f>F11/2</f>
        <v>2.5000000000000022E-2</v>
      </c>
      <c r="G12" s="5"/>
      <c r="H12" s="5"/>
      <c r="I12" s="5"/>
      <c r="J12" s="5"/>
      <c r="K12" s="6"/>
    </row>
    <row r="13" spans="1:11" ht="39.75" customHeight="1" x14ac:dyDescent="0.35">
      <c r="D13" s="4"/>
      <c r="E13" s="26" t="s">
        <v>145</v>
      </c>
      <c r="F13" s="28" t="str">
        <f>CONCATENATE("+/- ",ROUND((_xlfn.CONFIDENCE.NORM(F11,B9,B7))*((POWER(B7,0.5))/B9),4))</f>
        <v>+/- 1.96</v>
      </c>
      <c r="G13" s="5"/>
      <c r="H13" s="5"/>
      <c r="I13" s="5"/>
      <c r="J13" s="5"/>
      <c r="K13" s="6"/>
    </row>
    <row r="14" spans="1:11" ht="15.75" thickBot="1" x14ac:dyDescent="0.3">
      <c r="D14" s="7"/>
      <c r="E14" s="8"/>
      <c r="F14" s="8"/>
      <c r="G14" s="8"/>
      <c r="H14" s="8"/>
      <c r="I14" s="8"/>
      <c r="J14" s="8"/>
      <c r="K14" s="9"/>
    </row>
    <row r="20" spans="1:11" ht="19.5" x14ac:dyDescent="0.3">
      <c r="A20" s="23" t="s">
        <v>8</v>
      </c>
    </row>
    <row r="21" spans="1:11" ht="15.75" thickBot="1" x14ac:dyDescent="0.3"/>
    <row r="22" spans="1:11" ht="18.75" x14ac:dyDescent="0.3">
      <c r="A22" s="22" t="s">
        <v>1</v>
      </c>
      <c r="B22" s="2"/>
      <c r="C22" s="2"/>
      <c r="D22" s="22" t="s">
        <v>2</v>
      </c>
      <c r="E22" s="2"/>
      <c r="F22" s="2"/>
      <c r="G22" s="2"/>
      <c r="H22" s="2"/>
      <c r="I22" s="2"/>
      <c r="J22" s="2"/>
      <c r="K22" s="3"/>
    </row>
    <row r="23" spans="1:11" ht="45" x14ac:dyDescent="0.25">
      <c r="A23" s="4"/>
      <c r="B23" s="5"/>
      <c r="C23" s="5"/>
      <c r="D23" s="4"/>
      <c r="E23" s="26" t="s">
        <v>28</v>
      </c>
      <c r="F23" s="66">
        <f>B25+(_xlfn.CONFIDENCE.T(F28,B26,B24))</f>
        <v>2737.3406136758099</v>
      </c>
      <c r="G23" s="188"/>
      <c r="H23" s="189"/>
      <c r="I23" s="189"/>
      <c r="J23" s="189"/>
      <c r="K23" s="190"/>
    </row>
    <row r="24" spans="1:11" ht="45" x14ac:dyDescent="0.25">
      <c r="A24" s="31" t="s">
        <v>18</v>
      </c>
      <c r="B24" s="20">
        <v>30</v>
      </c>
      <c r="C24" s="5"/>
      <c r="D24" s="4"/>
      <c r="E24" s="26" t="s">
        <v>29</v>
      </c>
      <c r="F24" s="66">
        <f>B25-(_xlfn.CONFIDENCE.T(F28,B26,B24))</f>
        <v>2662.6593863241901</v>
      </c>
      <c r="G24" s="188"/>
      <c r="H24" s="189"/>
      <c r="I24" s="189"/>
      <c r="J24" s="189"/>
      <c r="K24" s="190"/>
    </row>
    <row r="25" spans="1:11" ht="23.25" customHeight="1" x14ac:dyDescent="0.25">
      <c r="A25" s="31" t="s">
        <v>17</v>
      </c>
      <c r="B25" s="20">
        <v>2700</v>
      </c>
      <c r="C25" s="5"/>
      <c r="D25" s="4"/>
      <c r="E25" s="5"/>
      <c r="F25" s="5"/>
      <c r="G25" s="5"/>
      <c r="H25" s="5"/>
      <c r="I25" s="5"/>
      <c r="J25" s="5"/>
      <c r="K25" s="6"/>
    </row>
    <row r="26" spans="1:11" ht="48.75" x14ac:dyDescent="0.3">
      <c r="A26" s="31" t="s">
        <v>30</v>
      </c>
      <c r="B26" s="20">
        <v>100</v>
      </c>
      <c r="C26" s="5"/>
      <c r="D26" s="36" t="s">
        <v>4</v>
      </c>
      <c r="E26" s="5"/>
      <c r="F26" s="5"/>
      <c r="G26" s="5"/>
      <c r="H26" s="5"/>
      <c r="I26" s="5"/>
      <c r="J26" s="5"/>
      <c r="K26" s="6"/>
    </row>
    <row r="27" spans="1:11" ht="35.25" customHeight="1" x14ac:dyDescent="0.25">
      <c r="A27" s="31" t="s">
        <v>27</v>
      </c>
      <c r="B27" s="40">
        <v>0.95</v>
      </c>
      <c r="C27" s="5"/>
      <c r="D27" s="4"/>
      <c r="E27" s="5"/>
      <c r="F27" s="5"/>
      <c r="G27" s="5"/>
      <c r="H27" s="5"/>
      <c r="I27" s="5"/>
      <c r="J27" s="5"/>
      <c r="K27" s="6"/>
    </row>
    <row r="28" spans="1:11" ht="26.25" customHeight="1" thickBot="1" x14ac:dyDescent="0.3">
      <c r="A28" s="7"/>
      <c r="B28" s="8"/>
      <c r="C28" s="8"/>
      <c r="D28" s="4"/>
      <c r="E28" s="21" t="s">
        <v>25</v>
      </c>
      <c r="F28" s="66">
        <f>1-B27</f>
        <v>5.0000000000000044E-2</v>
      </c>
      <c r="G28" s="5"/>
      <c r="H28" s="5"/>
      <c r="I28" s="5"/>
      <c r="J28" s="5"/>
      <c r="K28" s="6"/>
    </row>
    <row r="29" spans="1:11" x14ac:dyDescent="0.25">
      <c r="D29" s="4"/>
      <c r="E29" s="21" t="s">
        <v>26</v>
      </c>
      <c r="F29" s="66">
        <f>F28/2</f>
        <v>2.5000000000000022E-2</v>
      </c>
      <c r="G29" s="5"/>
      <c r="H29" s="5"/>
      <c r="I29" s="5"/>
      <c r="J29" s="5"/>
      <c r="K29" s="6"/>
    </row>
    <row r="30" spans="1:11" ht="38.25" customHeight="1" x14ac:dyDescent="0.35">
      <c r="D30" s="4"/>
      <c r="E30" s="106" t="s">
        <v>146</v>
      </c>
      <c r="F30" s="28" t="str">
        <f>CONCATENATE("+/- ",ROUND((_xlfn.CONFIDENCE.T(F28,B26,B24))*((POWER(B24,0.5))/B26),4))</f>
        <v>+/- 2.0452</v>
      </c>
      <c r="G30" s="5"/>
      <c r="H30" s="5"/>
      <c r="I30" s="5"/>
      <c r="J30" s="5"/>
      <c r="K30" s="6"/>
    </row>
    <row r="31" spans="1:11" ht="30" x14ac:dyDescent="0.25">
      <c r="D31" s="4"/>
      <c r="E31" s="39" t="s">
        <v>59</v>
      </c>
      <c r="F31" s="27">
        <f>B24-1</f>
        <v>29</v>
      </c>
      <c r="G31" s="5"/>
      <c r="H31" s="5"/>
      <c r="I31" s="5"/>
      <c r="J31" s="5"/>
      <c r="K31" s="6"/>
    </row>
    <row r="32" spans="1:11" ht="15.75" thickBot="1" x14ac:dyDescent="0.3">
      <c r="D32" s="7"/>
      <c r="E32" s="8"/>
      <c r="F32" s="8"/>
      <c r="G32" s="8"/>
      <c r="H32" s="8"/>
      <c r="I32" s="8"/>
      <c r="J32" s="8"/>
      <c r="K32" s="9"/>
    </row>
    <row r="37" spans="1:10" ht="19.5" x14ac:dyDescent="0.3">
      <c r="A37" s="23" t="s">
        <v>31</v>
      </c>
    </row>
    <row r="39" spans="1:10" ht="15.75" thickBot="1" x14ac:dyDescent="0.3"/>
    <row r="40" spans="1:10" ht="18.75" x14ac:dyDescent="0.3">
      <c r="A40" s="22" t="s">
        <v>1</v>
      </c>
      <c r="B40" s="2"/>
      <c r="C40" s="2"/>
      <c r="D40" s="22" t="s">
        <v>40</v>
      </c>
      <c r="E40" s="2"/>
      <c r="F40" s="2"/>
      <c r="G40" s="2"/>
      <c r="H40" s="2"/>
      <c r="I40" s="2"/>
      <c r="J40" s="3"/>
    </row>
    <row r="41" spans="1:10" x14ac:dyDescent="0.25">
      <c r="A41" s="4"/>
      <c r="B41" s="5"/>
      <c r="C41" s="5"/>
      <c r="D41" s="4"/>
      <c r="E41" s="5"/>
      <c r="F41" s="5"/>
      <c r="G41" s="5"/>
      <c r="H41" s="5"/>
      <c r="I41" s="5"/>
      <c r="J41" s="6"/>
    </row>
    <row r="42" spans="1:10" ht="34.5" x14ac:dyDescent="0.25">
      <c r="A42" s="25" t="s">
        <v>18</v>
      </c>
      <c r="B42" s="20">
        <v>20</v>
      </c>
      <c r="C42" s="5"/>
      <c r="D42" s="4"/>
      <c r="E42" s="21" t="s">
        <v>41</v>
      </c>
      <c r="F42" s="66">
        <f>(E50*POWER(B44,2))/E52</f>
        <v>25812.561001255264</v>
      </c>
      <c r="G42" s="5"/>
      <c r="H42" s="46" t="s">
        <v>43</v>
      </c>
      <c r="I42" s="97">
        <f>POWER(F42,0.5)</f>
        <v>160.66287997311409</v>
      </c>
      <c r="J42" s="6"/>
    </row>
    <row r="43" spans="1:10" ht="34.5" x14ac:dyDescent="0.25">
      <c r="A43" s="25" t="s">
        <v>27</v>
      </c>
      <c r="B43" s="37">
        <v>0.95</v>
      </c>
      <c r="C43" s="5"/>
      <c r="D43" s="4"/>
      <c r="E43" s="21" t="s">
        <v>42</v>
      </c>
      <c r="F43" s="66">
        <f>(E50*POWER(B44,2))/E51</f>
        <v>6997.9822424028916</v>
      </c>
      <c r="G43" s="5"/>
      <c r="H43" s="46" t="s">
        <v>44</v>
      </c>
      <c r="I43" s="66">
        <f>POWER(F43,0.5)</f>
        <v>83.653943376286165</v>
      </c>
      <c r="J43" s="6"/>
    </row>
    <row r="44" spans="1:10" ht="33" x14ac:dyDescent="0.35">
      <c r="A44" s="31" t="s">
        <v>37</v>
      </c>
      <c r="B44" s="20">
        <v>110</v>
      </c>
      <c r="C44" s="5"/>
      <c r="D44" s="4"/>
      <c r="E44" s="5"/>
      <c r="F44" s="5"/>
      <c r="G44" s="5"/>
      <c r="H44" s="5"/>
      <c r="I44" s="5"/>
      <c r="J44" s="6"/>
    </row>
    <row r="45" spans="1:10" ht="15.75" thickBot="1" x14ac:dyDescent="0.3">
      <c r="A45" s="4"/>
      <c r="B45" s="5"/>
      <c r="C45" s="5"/>
      <c r="D45" s="4"/>
      <c r="E45" s="5"/>
      <c r="F45" s="5"/>
      <c r="G45" s="5"/>
      <c r="H45" s="5"/>
      <c r="I45" s="5"/>
      <c r="J45" s="6"/>
    </row>
    <row r="46" spans="1:10" ht="19.5" thickBot="1" x14ac:dyDescent="0.35">
      <c r="A46" s="7"/>
      <c r="B46" s="8"/>
      <c r="C46" s="8"/>
      <c r="D46" s="22" t="s">
        <v>4</v>
      </c>
      <c r="E46" s="2"/>
      <c r="F46" s="2"/>
      <c r="G46" s="2"/>
      <c r="H46" s="2"/>
      <c r="I46" s="2"/>
      <c r="J46" s="3"/>
    </row>
    <row r="47" spans="1:10" x14ac:dyDescent="0.25">
      <c r="D47" s="4"/>
      <c r="E47" s="5"/>
      <c r="F47" s="5"/>
      <c r="G47" s="5"/>
      <c r="H47" s="5"/>
      <c r="I47" s="5"/>
      <c r="J47" s="6"/>
    </row>
    <row r="48" spans="1:10" ht="26.25" customHeight="1" x14ac:dyDescent="0.25">
      <c r="D48" s="25" t="s">
        <v>38</v>
      </c>
      <c r="E48" s="27">
        <f>1-B43</f>
        <v>5.0000000000000044E-2</v>
      </c>
      <c r="F48" s="5"/>
      <c r="G48" s="5"/>
      <c r="H48" s="5"/>
      <c r="I48" s="5"/>
      <c r="J48" s="6"/>
    </row>
    <row r="49" spans="4:10" x14ac:dyDescent="0.25">
      <c r="D49" s="25" t="s">
        <v>39</v>
      </c>
      <c r="E49" s="27">
        <f>E48/2</f>
        <v>2.5000000000000022E-2</v>
      </c>
      <c r="F49" s="5"/>
      <c r="G49" s="5"/>
      <c r="H49" s="5"/>
      <c r="I49" s="5"/>
      <c r="J49" s="6"/>
    </row>
    <row r="50" spans="4:10" ht="30" x14ac:dyDescent="0.25">
      <c r="D50" s="31" t="s">
        <v>12</v>
      </c>
      <c r="E50" s="27">
        <f>B42-1</f>
        <v>19</v>
      </c>
      <c r="F50" s="5"/>
      <c r="G50" s="5"/>
      <c r="H50" s="5"/>
      <c r="I50" s="5"/>
      <c r="J50" s="6"/>
    </row>
    <row r="51" spans="4:10" ht="53.25" customHeight="1" x14ac:dyDescent="0.25">
      <c r="D51" s="25"/>
      <c r="E51" s="28">
        <f>_xlfn.CHISQ.INV.RT(E49,E50)</f>
        <v>32.852326861729708</v>
      </c>
      <c r="F51" s="5"/>
      <c r="G51" s="5"/>
      <c r="H51" s="5"/>
      <c r="I51" s="5"/>
      <c r="J51" s="6"/>
    </row>
    <row r="52" spans="4:10" ht="59.25" customHeight="1" x14ac:dyDescent="0.25">
      <c r="D52" s="25"/>
      <c r="E52" s="28">
        <f>_xlfn.CHISQ.INV(E49,E50)</f>
        <v>8.906516481987973</v>
      </c>
      <c r="F52" s="5"/>
      <c r="G52" s="5"/>
      <c r="H52" s="5"/>
      <c r="I52" s="5"/>
      <c r="J52" s="6"/>
    </row>
    <row r="53" spans="4:10" ht="15.75" thickBot="1" x14ac:dyDescent="0.3">
      <c r="D53" s="7"/>
      <c r="E53" s="8"/>
      <c r="F53" s="8"/>
      <c r="G53" s="8"/>
      <c r="H53" s="8"/>
      <c r="I53" s="8"/>
      <c r="J53" s="9"/>
    </row>
  </sheetData>
  <mergeCells count="3">
    <mergeCell ref="A1:D1"/>
    <mergeCell ref="G6:K7"/>
    <mergeCell ref="G23:K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4FCD-1288-472D-BB12-1963A9D83047}">
  <dimension ref="A1:H45"/>
  <sheetViews>
    <sheetView topLeftCell="A28" zoomScale="90" zoomScaleNormal="90" workbookViewId="0">
      <selection activeCell="I41" sqref="I41"/>
    </sheetView>
  </sheetViews>
  <sheetFormatPr defaultRowHeight="15" x14ac:dyDescent="0.25"/>
  <cols>
    <col min="1" max="1" width="17.5703125" customWidth="1"/>
    <col min="2" max="2" width="11.140625" customWidth="1"/>
    <col min="5" max="5" width="16.5703125" customWidth="1"/>
    <col min="6" max="6" width="20.85546875" customWidth="1"/>
  </cols>
  <sheetData>
    <row r="1" spans="1:8" ht="21" x14ac:dyDescent="0.35">
      <c r="A1" s="187" t="s">
        <v>98</v>
      </c>
      <c r="B1" s="187"/>
      <c r="C1" s="187"/>
      <c r="D1" s="187"/>
      <c r="E1" s="187"/>
    </row>
    <row r="4" spans="1:8" ht="19.5" x14ac:dyDescent="0.3">
      <c r="A4" s="23" t="s">
        <v>24</v>
      </c>
    </row>
    <row r="5" spans="1:8" ht="15.75" thickBot="1" x14ac:dyDescent="0.3"/>
    <row r="6" spans="1:8" ht="18.75" x14ac:dyDescent="0.3">
      <c r="A6" s="22" t="s">
        <v>1</v>
      </c>
      <c r="B6" s="2"/>
      <c r="C6" s="2"/>
      <c r="D6" s="3"/>
      <c r="E6" s="22" t="s">
        <v>47</v>
      </c>
      <c r="F6" s="2"/>
      <c r="G6" s="2"/>
      <c r="H6" s="3"/>
    </row>
    <row r="7" spans="1:8" ht="15.75" thickBot="1" x14ac:dyDescent="0.3">
      <c r="A7" s="4"/>
      <c r="B7" s="5"/>
      <c r="C7" s="5"/>
      <c r="D7" s="6"/>
      <c r="E7" s="4"/>
      <c r="F7" s="5"/>
      <c r="G7" s="5"/>
      <c r="H7" s="6"/>
    </row>
    <row r="8" spans="1:8" ht="42.75" customHeight="1" x14ac:dyDescent="0.45">
      <c r="A8" s="54" t="s">
        <v>50</v>
      </c>
      <c r="B8" s="49">
        <v>255</v>
      </c>
      <c r="C8" s="174" t="s">
        <v>45</v>
      </c>
      <c r="D8" s="176"/>
      <c r="E8" s="4"/>
      <c r="F8" s="26" t="s">
        <v>48</v>
      </c>
      <c r="G8" s="57">
        <f>ABS(_xlfn.NORM.S.INV(B14/2))</f>
        <v>1.6448536269514726</v>
      </c>
      <c r="H8" s="6"/>
    </row>
    <row r="9" spans="1:8" ht="72.75" customHeight="1" thickBot="1" x14ac:dyDescent="0.5">
      <c r="A9" s="55" t="s">
        <v>51</v>
      </c>
      <c r="B9" s="50">
        <f>B8</f>
        <v>255</v>
      </c>
      <c r="C9" s="174" t="s">
        <v>46</v>
      </c>
      <c r="D9" s="176"/>
      <c r="E9" s="4"/>
      <c r="F9" s="21" t="s">
        <v>49</v>
      </c>
      <c r="G9" s="27">
        <f>(B13-B8)/(B12/(SQRT(B11)))</f>
        <v>-2.5</v>
      </c>
      <c r="H9" s="6"/>
    </row>
    <row r="10" spans="1:8" ht="18.75" x14ac:dyDescent="0.3">
      <c r="A10" s="4"/>
      <c r="B10" s="5"/>
      <c r="C10" s="5"/>
      <c r="D10" s="6"/>
      <c r="E10" s="4"/>
      <c r="F10" s="191" t="str">
        <f>IF(ABS(G9)&gt;G8,"Reject H0","Do Not Reject H0")</f>
        <v>Reject H0</v>
      </c>
      <c r="G10" s="191"/>
      <c r="H10" s="6"/>
    </row>
    <row r="11" spans="1:8" ht="15.75" thickBot="1" x14ac:dyDescent="0.3">
      <c r="A11" s="31" t="s">
        <v>18</v>
      </c>
      <c r="B11" s="15">
        <v>25</v>
      </c>
      <c r="C11" s="5"/>
      <c r="D11" s="6"/>
      <c r="E11" s="7"/>
      <c r="F11" s="8"/>
      <c r="G11" s="8"/>
      <c r="H11" s="9"/>
    </row>
    <row r="12" spans="1:8" ht="39" customHeight="1" x14ac:dyDescent="0.25">
      <c r="A12" s="31" t="s">
        <v>22</v>
      </c>
      <c r="B12" s="15">
        <v>10</v>
      </c>
      <c r="C12" s="5"/>
      <c r="D12" s="6"/>
    </row>
    <row r="13" spans="1:8" ht="34.5" customHeight="1" x14ac:dyDescent="0.25">
      <c r="A13" s="31" t="s">
        <v>17</v>
      </c>
      <c r="B13" s="15">
        <v>250</v>
      </c>
      <c r="C13" s="5"/>
      <c r="D13" s="6"/>
    </row>
    <row r="14" spans="1:8" ht="16.5" customHeight="1" x14ac:dyDescent="0.25">
      <c r="A14" s="51" t="s">
        <v>129</v>
      </c>
      <c r="B14" s="40">
        <v>0.1</v>
      </c>
      <c r="C14" s="5"/>
      <c r="D14" s="6"/>
    </row>
    <row r="15" spans="1:8" ht="15.75" thickBot="1" x14ac:dyDescent="0.3">
      <c r="A15" s="7"/>
      <c r="B15" s="52"/>
      <c r="C15" s="8"/>
      <c r="D15" s="9"/>
    </row>
    <row r="16" spans="1:8" x14ac:dyDescent="0.25">
      <c r="B16" s="53"/>
    </row>
    <row r="18" spans="1:7" ht="19.5" x14ac:dyDescent="0.3">
      <c r="A18" s="23" t="s">
        <v>8</v>
      </c>
    </row>
    <row r="19" spans="1:7" ht="15.75" thickBot="1" x14ac:dyDescent="0.3"/>
    <row r="20" spans="1:7" ht="18.75" x14ac:dyDescent="0.3">
      <c r="A20" s="22" t="s">
        <v>1</v>
      </c>
      <c r="B20" s="2"/>
      <c r="C20" s="3"/>
      <c r="D20" s="22" t="s">
        <v>47</v>
      </c>
      <c r="E20" s="2"/>
      <c r="F20" s="2"/>
      <c r="G20" s="3"/>
    </row>
    <row r="21" spans="1:7" ht="15.75" thickBot="1" x14ac:dyDescent="0.3">
      <c r="A21" s="4"/>
      <c r="B21" s="5"/>
      <c r="C21" s="6"/>
      <c r="D21" s="4"/>
      <c r="E21" s="5"/>
      <c r="F21" s="5"/>
      <c r="G21" s="6"/>
    </row>
    <row r="22" spans="1:7" ht="37.5" x14ac:dyDescent="0.45">
      <c r="A22" s="54" t="s">
        <v>50</v>
      </c>
      <c r="B22" s="49">
        <v>25000</v>
      </c>
      <c r="C22" s="6"/>
      <c r="D22" s="4"/>
      <c r="E22" s="56" t="s">
        <v>53</v>
      </c>
      <c r="F22" s="66">
        <f>ABS(_xlfn.T.INV(B28/2,(B25-1)))</f>
        <v>2.0452296421327048</v>
      </c>
      <c r="G22" s="6"/>
    </row>
    <row r="23" spans="1:7" ht="66" customHeight="1" thickBot="1" x14ac:dyDescent="0.5">
      <c r="A23" s="55" t="s">
        <v>51</v>
      </c>
      <c r="B23" s="50">
        <f>B22</f>
        <v>25000</v>
      </c>
      <c r="C23" s="6"/>
      <c r="D23" s="4"/>
      <c r="E23" s="21" t="s">
        <v>54</v>
      </c>
      <c r="F23" s="66">
        <f>(B27-B22)/(B26/(SQRT(B25)))</f>
        <v>0</v>
      </c>
      <c r="G23" s="6"/>
    </row>
    <row r="24" spans="1:7" ht="18.75" x14ac:dyDescent="0.3">
      <c r="A24" s="4"/>
      <c r="B24" s="5"/>
      <c r="C24" s="6"/>
      <c r="D24" s="4"/>
      <c r="E24" s="191" t="str">
        <f>IF(ABS(F23)&gt;F22, "Reject H0", "Do not reject H0")</f>
        <v>Do not reject H0</v>
      </c>
      <c r="F24" s="191"/>
      <c r="G24" s="6"/>
    </row>
    <row r="25" spans="1:7" ht="15.75" thickBot="1" x14ac:dyDescent="0.3">
      <c r="A25" s="25" t="s">
        <v>18</v>
      </c>
      <c r="B25" s="15">
        <v>30</v>
      </c>
      <c r="C25" s="6"/>
      <c r="D25" s="7"/>
      <c r="E25" s="8"/>
      <c r="F25" s="8"/>
      <c r="G25" s="9"/>
    </row>
    <row r="26" spans="1:7" ht="40.5" customHeight="1" x14ac:dyDescent="0.3">
      <c r="A26" s="31" t="s">
        <v>52</v>
      </c>
      <c r="B26" s="15">
        <v>8100</v>
      </c>
      <c r="C26" s="6"/>
      <c r="D26" s="22" t="s">
        <v>60</v>
      </c>
      <c r="E26" s="2"/>
      <c r="F26" s="2"/>
      <c r="G26" s="3"/>
    </row>
    <row r="27" spans="1:7" ht="37.5" customHeight="1" x14ac:dyDescent="0.25">
      <c r="A27" s="31" t="s">
        <v>17</v>
      </c>
      <c r="B27" s="15">
        <v>25000</v>
      </c>
      <c r="C27" s="6"/>
      <c r="D27" s="4"/>
      <c r="E27" s="5"/>
      <c r="F27" s="5"/>
      <c r="G27" s="6"/>
    </row>
    <row r="28" spans="1:7" ht="36" customHeight="1" x14ac:dyDescent="0.25">
      <c r="A28" s="51" t="s">
        <v>129</v>
      </c>
      <c r="B28" s="37">
        <v>0.05</v>
      </c>
      <c r="C28" s="6"/>
      <c r="D28" s="4"/>
      <c r="E28" s="39" t="s">
        <v>59</v>
      </c>
      <c r="F28" s="27">
        <f>B25-1</f>
        <v>29</v>
      </c>
      <c r="G28" s="6"/>
    </row>
    <row r="29" spans="1:7" ht="15.75" thickBot="1" x14ac:dyDescent="0.3">
      <c r="A29" s="7"/>
      <c r="B29" s="8"/>
      <c r="C29" s="9"/>
      <c r="D29" s="7"/>
      <c r="E29" s="8"/>
      <c r="F29" s="8"/>
      <c r="G29" s="9"/>
    </row>
    <row r="32" spans="1:7" ht="19.5" x14ac:dyDescent="0.3">
      <c r="A32" s="23" t="s">
        <v>9</v>
      </c>
    </row>
    <row r="33" spans="1:7" ht="15.75" thickBot="1" x14ac:dyDescent="0.3"/>
    <row r="34" spans="1:7" ht="18.75" x14ac:dyDescent="0.3">
      <c r="A34" s="22" t="s">
        <v>1</v>
      </c>
      <c r="B34" s="2"/>
      <c r="C34" s="3"/>
      <c r="D34" s="22" t="s">
        <v>47</v>
      </c>
      <c r="E34" s="2"/>
      <c r="F34" s="2"/>
      <c r="G34" s="3"/>
    </row>
    <row r="35" spans="1:7" ht="15.75" thickBot="1" x14ac:dyDescent="0.3">
      <c r="A35" s="4"/>
      <c r="B35" s="5"/>
      <c r="C35" s="6"/>
      <c r="D35" s="4"/>
      <c r="E35" s="5"/>
      <c r="F35" s="5"/>
      <c r="G35" s="6"/>
    </row>
    <row r="36" spans="1:7" ht="24" x14ac:dyDescent="0.45">
      <c r="A36" s="54" t="s">
        <v>55</v>
      </c>
      <c r="B36" s="107">
        <v>0.04</v>
      </c>
      <c r="C36" s="6"/>
      <c r="D36" s="4"/>
      <c r="E36" s="192" t="s">
        <v>58</v>
      </c>
      <c r="F36" s="192"/>
      <c r="G36" s="6"/>
    </row>
    <row r="37" spans="1:7" ht="69.75" customHeight="1" thickBot="1" x14ac:dyDescent="0.5">
      <c r="A37" s="55" t="s">
        <v>56</v>
      </c>
      <c r="B37" s="108">
        <f>B36</f>
        <v>0.04</v>
      </c>
      <c r="C37" s="6"/>
      <c r="D37" s="4"/>
      <c r="E37" s="21"/>
      <c r="F37" s="66">
        <f>_xlfn.CHISQ.INV.RT(B41/2,B39-1)</f>
        <v>39.364077026603915</v>
      </c>
      <c r="G37" s="6"/>
    </row>
    <row r="38" spans="1:7" ht="60" customHeight="1" x14ac:dyDescent="0.25">
      <c r="A38" s="4"/>
      <c r="B38" s="5"/>
      <c r="C38" s="6"/>
      <c r="D38" s="4"/>
      <c r="E38" s="21"/>
      <c r="F38" s="66">
        <f>_xlfn.CHISQ.INV(B41/2,B39-1)</f>
        <v>12.401150217444433</v>
      </c>
      <c r="G38" s="6"/>
    </row>
    <row r="39" spans="1:7" ht="51" customHeight="1" x14ac:dyDescent="0.25">
      <c r="A39" s="31" t="str">
        <f>A11</f>
        <v>n (size)</v>
      </c>
      <c r="B39" s="15">
        <v>25</v>
      </c>
      <c r="C39" s="6"/>
      <c r="D39" s="4"/>
      <c r="E39" s="21"/>
      <c r="F39" s="66">
        <f>(((B39-1)*POWER(B40,2))/(POWER(B36,2)))</f>
        <v>13.5</v>
      </c>
      <c r="G39" s="6"/>
    </row>
    <row r="40" spans="1:7" ht="40.5" customHeight="1" x14ac:dyDescent="0.3">
      <c r="A40" s="51" t="s">
        <v>52</v>
      </c>
      <c r="B40" s="37">
        <v>0.03</v>
      </c>
      <c r="C40" s="6"/>
      <c r="D40" s="4"/>
      <c r="E40" s="191" t="str">
        <f>IF(F39&lt;F38,"REJECT H0",IF(F39&gt;F37,"REJECT H0","Do not Reject H0"))</f>
        <v>Do not Reject H0</v>
      </c>
      <c r="F40" s="191"/>
      <c r="G40" s="6"/>
    </row>
    <row r="41" spans="1:7" ht="15.75" thickBot="1" x14ac:dyDescent="0.3">
      <c r="A41" s="51" t="s">
        <v>75</v>
      </c>
      <c r="B41" s="37">
        <v>0.05</v>
      </c>
      <c r="C41" s="6"/>
      <c r="D41" s="7"/>
      <c r="E41" s="8"/>
      <c r="F41" s="8"/>
      <c r="G41" s="9"/>
    </row>
    <row r="42" spans="1:7" ht="30.75" x14ac:dyDescent="0.3">
      <c r="A42" s="31" t="s">
        <v>57</v>
      </c>
      <c r="B42" s="15">
        <f>4%</f>
        <v>0.04</v>
      </c>
      <c r="C42" s="6"/>
      <c r="D42" s="22" t="s">
        <v>60</v>
      </c>
      <c r="E42" s="2"/>
      <c r="F42" s="2"/>
      <c r="G42" s="3"/>
    </row>
    <row r="43" spans="1:7" ht="32.25" customHeight="1" x14ac:dyDescent="0.25">
      <c r="C43" s="6"/>
      <c r="D43" s="4"/>
      <c r="E43" s="5"/>
      <c r="F43" s="5"/>
      <c r="G43" s="6"/>
    </row>
    <row r="44" spans="1:7" ht="30.75" thickBot="1" x14ac:dyDescent="0.3">
      <c r="A44" s="7"/>
      <c r="B44" s="8"/>
      <c r="C44" s="9"/>
      <c r="D44" s="4"/>
      <c r="E44" s="26" t="s">
        <v>7</v>
      </c>
      <c r="F44" s="27">
        <f>B39-1</f>
        <v>24</v>
      </c>
      <c r="G44" s="6"/>
    </row>
    <row r="45" spans="1:7" ht="15.75" thickBot="1" x14ac:dyDescent="0.3">
      <c r="D45" s="7"/>
      <c r="E45" s="8"/>
      <c r="F45" s="8"/>
      <c r="G45" s="9"/>
    </row>
  </sheetData>
  <mergeCells count="7">
    <mergeCell ref="E40:F40"/>
    <mergeCell ref="A1:E1"/>
    <mergeCell ref="C8:D8"/>
    <mergeCell ref="C9:D9"/>
    <mergeCell ref="F10:G10"/>
    <mergeCell ref="E24:F24"/>
    <mergeCell ref="E36:F3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1000-4C0A-4541-9D4A-9CA38CB8C151}">
  <dimension ref="A1:XFD92"/>
  <sheetViews>
    <sheetView tabSelected="1" topLeftCell="A49" zoomScale="80" zoomScaleNormal="80" workbookViewId="0">
      <selection activeCell="F66" sqref="F66"/>
    </sheetView>
  </sheetViews>
  <sheetFormatPr defaultRowHeight="15" x14ac:dyDescent="0.25"/>
  <cols>
    <col min="1" max="1" width="18.140625" customWidth="1"/>
    <col min="2" max="2" width="11.7109375" customWidth="1"/>
    <col min="4" max="4" width="13.5703125" customWidth="1"/>
  </cols>
  <sheetData>
    <row r="1" spans="1:16384" customFormat="1" ht="21" x14ac:dyDescent="0.35">
      <c r="A1" s="187" t="s">
        <v>99</v>
      </c>
      <c r="B1" s="187"/>
      <c r="C1" s="187"/>
      <c r="D1" s="187"/>
    </row>
    <row r="2" spans="1:16384" customFormat="1" x14ac:dyDescent="0.25"/>
    <row r="3" spans="1:16384" customFormat="1" x14ac:dyDescent="0.25"/>
    <row r="4" spans="1:16384" customFormat="1" ht="23.25" x14ac:dyDescent="0.35">
      <c r="A4" s="68" t="s">
        <v>69</v>
      </c>
    </row>
    <row r="5" spans="1:16384" customFormat="1" ht="15.75" thickBot="1" x14ac:dyDescent="0.3"/>
    <row r="6" spans="1:16384" customFormat="1" ht="21.75" thickBot="1" x14ac:dyDescent="0.4">
      <c r="A6" s="164" t="s">
        <v>70</v>
      </c>
      <c r="B6" s="166"/>
    </row>
    <row r="7" spans="1:16384" s="100" customFormat="1" ht="30" x14ac:dyDescent="0.25">
      <c r="A7" s="99" t="s">
        <v>71</v>
      </c>
      <c r="B7" s="34">
        <v>60</v>
      </c>
      <c r="C7" s="34">
        <v>70</v>
      </c>
      <c r="D7" s="34">
        <v>80</v>
      </c>
      <c r="E7" s="34">
        <v>55</v>
      </c>
      <c r="F7" s="34">
        <v>62</v>
      </c>
      <c r="G7" s="34"/>
      <c r="H7" s="34"/>
      <c r="I7" s="34"/>
      <c r="J7" s="34"/>
      <c r="K7" s="34"/>
      <c r="L7" s="34"/>
    </row>
    <row r="8" spans="1:16384" s="15" customFormat="1" ht="25.5" customHeight="1" x14ac:dyDescent="0.25">
      <c r="A8" s="31" t="s">
        <v>72</v>
      </c>
      <c r="B8" s="15">
        <v>75</v>
      </c>
      <c r="C8" s="15">
        <v>73</v>
      </c>
      <c r="D8" s="15">
        <v>78</v>
      </c>
      <c r="E8" s="15">
        <v>59</v>
      </c>
      <c r="F8" s="15">
        <v>58</v>
      </c>
    </row>
    <row r="9" spans="1:16384" customFormat="1" x14ac:dyDescent="0.25">
      <c r="A9" s="98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6384" s="27" customFormat="1" ht="29.25" customHeight="1" x14ac:dyDescent="0.25">
      <c r="A10" s="31" t="s">
        <v>73</v>
      </c>
      <c r="B10" s="27">
        <f>IF(OR(ISBLANK(B7),ISBLANK(B8)),"",B7-B8 )</f>
        <v>-15</v>
      </c>
      <c r="C10" s="27">
        <f t="shared" ref="C10:BN10" si="0">IF(OR(ISBLANK(C7),ISBLANK(C8)),"",C7-C8 )</f>
        <v>-3</v>
      </c>
      <c r="D10" s="27">
        <f t="shared" si="0"/>
        <v>2</v>
      </c>
      <c r="E10" s="27">
        <f t="shared" si="0"/>
        <v>-4</v>
      </c>
      <c r="F10" s="27">
        <f t="shared" si="0"/>
        <v>4</v>
      </c>
      <c r="G10" s="27" t="str">
        <f t="shared" si="0"/>
        <v/>
      </c>
      <c r="H10" s="27" t="str">
        <f>IF(OR(ISBLANK(H7),ISBLANK(H8)),"",H7-H8 )</f>
        <v/>
      </c>
      <c r="I10" s="27" t="str">
        <f t="shared" si="0"/>
        <v/>
      </c>
      <c r="J10" s="27" t="str">
        <f t="shared" si="0"/>
        <v/>
      </c>
      <c r="K10" s="27" t="str">
        <f t="shared" si="0"/>
        <v/>
      </c>
      <c r="L10" s="27" t="str">
        <f t="shared" si="0"/>
        <v/>
      </c>
      <c r="M10" s="27" t="str">
        <f t="shared" si="0"/>
        <v/>
      </c>
      <c r="N10" s="27" t="str">
        <f t="shared" si="0"/>
        <v/>
      </c>
      <c r="O10" s="27" t="str">
        <f t="shared" si="0"/>
        <v/>
      </c>
      <c r="P10" s="27" t="str">
        <f t="shared" si="0"/>
        <v/>
      </c>
      <c r="Q10" s="27" t="str">
        <f t="shared" si="0"/>
        <v/>
      </c>
      <c r="R10" s="27" t="str">
        <f t="shared" si="0"/>
        <v/>
      </c>
      <c r="S10" s="27" t="str">
        <f t="shared" si="0"/>
        <v/>
      </c>
      <c r="T10" s="27" t="str">
        <f t="shared" si="0"/>
        <v/>
      </c>
      <c r="U10" s="27" t="str">
        <f t="shared" si="0"/>
        <v/>
      </c>
      <c r="V10" s="27" t="str">
        <f t="shared" si="0"/>
        <v/>
      </c>
      <c r="W10" s="27" t="str">
        <f t="shared" si="0"/>
        <v/>
      </c>
      <c r="X10" s="27" t="str">
        <f t="shared" si="0"/>
        <v/>
      </c>
      <c r="Y10" s="27" t="str">
        <f t="shared" si="0"/>
        <v/>
      </c>
      <c r="Z10" s="27" t="str">
        <f t="shared" si="0"/>
        <v/>
      </c>
      <c r="AA10" s="27" t="str">
        <f t="shared" si="0"/>
        <v/>
      </c>
      <c r="AB10" s="27" t="str">
        <f t="shared" si="0"/>
        <v/>
      </c>
      <c r="AC10" s="27" t="str">
        <f t="shared" si="0"/>
        <v/>
      </c>
      <c r="AD10" s="27" t="str">
        <f t="shared" si="0"/>
        <v/>
      </c>
      <c r="AE10" s="27" t="str">
        <f t="shared" si="0"/>
        <v/>
      </c>
      <c r="AF10" s="27" t="str">
        <f t="shared" si="0"/>
        <v/>
      </c>
      <c r="AG10" s="27" t="str">
        <f t="shared" si="0"/>
        <v/>
      </c>
      <c r="AH10" s="27" t="str">
        <f t="shared" si="0"/>
        <v/>
      </c>
      <c r="AI10" s="27" t="str">
        <f t="shared" si="0"/>
        <v/>
      </c>
      <c r="AJ10" s="27" t="str">
        <f t="shared" si="0"/>
        <v/>
      </c>
      <c r="AK10" s="27" t="str">
        <f t="shared" si="0"/>
        <v/>
      </c>
      <c r="AL10" s="27" t="str">
        <f t="shared" si="0"/>
        <v/>
      </c>
      <c r="AM10" s="27" t="str">
        <f t="shared" si="0"/>
        <v/>
      </c>
      <c r="AN10" s="27" t="str">
        <f t="shared" si="0"/>
        <v/>
      </c>
      <c r="AO10" s="27" t="str">
        <f t="shared" si="0"/>
        <v/>
      </c>
      <c r="AP10" s="27" t="str">
        <f t="shared" si="0"/>
        <v/>
      </c>
      <c r="AQ10" s="27" t="str">
        <f t="shared" si="0"/>
        <v/>
      </c>
      <c r="AR10" s="27" t="str">
        <f t="shared" si="0"/>
        <v/>
      </c>
      <c r="AS10" s="27" t="str">
        <f t="shared" si="0"/>
        <v/>
      </c>
      <c r="AT10" s="27" t="str">
        <f t="shared" si="0"/>
        <v/>
      </c>
      <c r="AU10" s="27" t="str">
        <f t="shared" si="0"/>
        <v/>
      </c>
      <c r="AV10" s="27" t="str">
        <f t="shared" si="0"/>
        <v/>
      </c>
      <c r="AW10" s="27" t="str">
        <f t="shared" si="0"/>
        <v/>
      </c>
      <c r="AX10" s="27" t="str">
        <f t="shared" si="0"/>
        <v/>
      </c>
      <c r="AY10" s="27" t="str">
        <f t="shared" si="0"/>
        <v/>
      </c>
      <c r="AZ10" s="27" t="str">
        <f t="shared" si="0"/>
        <v/>
      </c>
      <c r="BA10" s="27" t="str">
        <f t="shared" si="0"/>
        <v/>
      </c>
      <c r="BB10" s="27" t="str">
        <f t="shared" si="0"/>
        <v/>
      </c>
      <c r="BC10" s="27" t="str">
        <f t="shared" si="0"/>
        <v/>
      </c>
      <c r="BD10" s="27" t="str">
        <f t="shared" si="0"/>
        <v/>
      </c>
      <c r="BE10" s="27" t="str">
        <f t="shared" si="0"/>
        <v/>
      </c>
      <c r="BF10" s="27" t="str">
        <f t="shared" si="0"/>
        <v/>
      </c>
      <c r="BG10" s="27" t="str">
        <f t="shared" si="0"/>
        <v/>
      </c>
      <c r="BH10" s="27" t="str">
        <f t="shared" si="0"/>
        <v/>
      </c>
      <c r="BI10" s="27" t="str">
        <f t="shared" si="0"/>
        <v/>
      </c>
      <c r="BJ10" s="27" t="str">
        <f t="shared" si="0"/>
        <v/>
      </c>
      <c r="BK10" s="27" t="str">
        <f t="shared" si="0"/>
        <v/>
      </c>
      <c r="BL10" s="27" t="str">
        <f t="shared" si="0"/>
        <v/>
      </c>
      <c r="BM10" s="27" t="str">
        <f t="shared" si="0"/>
        <v/>
      </c>
      <c r="BN10" s="27" t="str">
        <f t="shared" si="0"/>
        <v/>
      </c>
      <c r="BO10" s="27" t="str">
        <f t="shared" ref="BO10:DZ10" si="1">IF(OR(ISBLANK(BO7),ISBLANK(BO8)),"",BO7-BO8 )</f>
        <v/>
      </c>
      <c r="BP10" s="27" t="str">
        <f t="shared" si="1"/>
        <v/>
      </c>
      <c r="BQ10" s="27" t="str">
        <f t="shared" si="1"/>
        <v/>
      </c>
      <c r="BR10" s="27" t="str">
        <f t="shared" si="1"/>
        <v/>
      </c>
      <c r="BS10" s="27" t="str">
        <f t="shared" si="1"/>
        <v/>
      </c>
      <c r="BT10" s="27" t="str">
        <f t="shared" si="1"/>
        <v/>
      </c>
      <c r="BU10" s="27" t="str">
        <f t="shared" si="1"/>
        <v/>
      </c>
      <c r="BV10" s="27" t="str">
        <f t="shared" si="1"/>
        <v/>
      </c>
      <c r="BW10" s="27" t="str">
        <f t="shared" si="1"/>
        <v/>
      </c>
      <c r="BX10" s="27" t="str">
        <f t="shared" si="1"/>
        <v/>
      </c>
      <c r="BY10" s="27" t="str">
        <f t="shared" si="1"/>
        <v/>
      </c>
      <c r="BZ10" s="27" t="str">
        <f t="shared" si="1"/>
        <v/>
      </c>
      <c r="CA10" s="27" t="str">
        <f t="shared" si="1"/>
        <v/>
      </c>
      <c r="CB10" s="27" t="str">
        <f t="shared" si="1"/>
        <v/>
      </c>
      <c r="CC10" s="27" t="str">
        <f t="shared" si="1"/>
        <v/>
      </c>
      <c r="CD10" s="27" t="str">
        <f t="shared" si="1"/>
        <v/>
      </c>
      <c r="CE10" s="27" t="str">
        <f t="shared" si="1"/>
        <v/>
      </c>
      <c r="CF10" s="27" t="str">
        <f t="shared" si="1"/>
        <v/>
      </c>
      <c r="CG10" s="27" t="str">
        <f t="shared" si="1"/>
        <v/>
      </c>
      <c r="CH10" s="27" t="str">
        <f t="shared" si="1"/>
        <v/>
      </c>
      <c r="CI10" s="27" t="str">
        <f t="shared" si="1"/>
        <v/>
      </c>
      <c r="CJ10" s="27" t="str">
        <f t="shared" si="1"/>
        <v/>
      </c>
      <c r="CK10" s="27" t="str">
        <f t="shared" si="1"/>
        <v/>
      </c>
      <c r="CL10" s="27" t="str">
        <f t="shared" si="1"/>
        <v/>
      </c>
      <c r="CM10" s="27" t="str">
        <f t="shared" si="1"/>
        <v/>
      </c>
      <c r="CN10" s="27" t="str">
        <f t="shared" si="1"/>
        <v/>
      </c>
      <c r="CO10" s="27" t="str">
        <f t="shared" si="1"/>
        <v/>
      </c>
      <c r="CP10" s="27" t="str">
        <f t="shared" si="1"/>
        <v/>
      </c>
      <c r="CQ10" s="27" t="str">
        <f t="shared" si="1"/>
        <v/>
      </c>
      <c r="CR10" s="27" t="str">
        <f t="shared" si="1"/>
        <v/>
      </c>
      <c r="CS10" s="27" t="str">
        <f t="shared" si="1"/>
        <v/>
      </c>
      <c r="CT10" s="27" t="str">
        <f t="shared" si="1"/>
        <v/>
      </c>
      <c r="CU10" s="27" t="str">
        <f t="shared" si="1"/>
        <v/>
      </c>
      <c r="CV10" s="27" t="str">
        <f t="shared" si="1"/>
        <v/>
      </c>
      <c r="CW10" s="27" t="str">
        <f t="shared" si="1"/>
        <v/>
      </c>
      <c r="CX10" s="27" t="str">
        <f t="shared" si="1"/>
        <v/>
      </c>
      <c r="CY10" s="27" t="str">
        <f t="shared" si="1"/>
        <v/>
      </c>
      <c r="CZ10" s="27" t="str">
        <f t="shared" si="1"/>
        <v/>
      </c>
      <c r="DA10" s="27" t="str">
        <f t="shared" si="1"/>
        <v/>
      </c>
      <c r="DB10" s="27" t="str">
        <f t="shared" si="1"/>
        <v/>
      </c>
      <c r="DC10" s="27" t="str">
        <f t="shared" si="1"/>
        <v/>
      </c>
      <c r="DD10" s="27" t="str">
        <f t="shared" si="1"/>
        <v/>
      </c>
      <c r="DE10" s="27" t="str">
        <f t="shared" si="1"/>
        <v/>
      </c>
      <c r="DF10" s="27" t="str">
        <f t="shared" si="1"/>
        <v/>
      </c>
      <c r="DG10" s="27" t="str">
        <f t="shared" si="1"/>
        <v/>
      </c>
      <c r="DH10" s="27" t="str">
        <f t="shared" si="1"/>
        <v/>
      </c>
      <c r="DI10" s="27" t="str">
        <f t="shared" si="1"/>
        <v/>
      </c>
      <c r="DJ10" s="27" t="str">
        <f t="shared" si="1"/>
        <v/>
      </c>
      <c r="DK10" s="27" t="str">
        <f t="shared" si="1"/>
        <v/>
      </c>
      <c r="DL10" s="27" t="str">
        <f t="shared" si="1"/>
        <v/>
      </c>
      <c r="DM10" s="27" t="str">
        <f t="shared" si="1"/>
        <v/>
      </c>
      <c r="DN10" s="27" t="str">
        <f t="shared" si="1"/>
        <v/>
      </c>
      <c r="DO10" s="27" t="str">
        <f t="shared" si="1"/>
        <v/>
      </c>
      <c r="DP10" s="27" t="str">
        <f t="shared" si="1"/>
        <v/>
      </c>
      <c r="DQ10" s="27" t="str">
        <f t="shared" si="1"/>
        <v/>
      </c>
      <c r="DR10" s="27" t="str">
        <f t="shared" si="1"/>
        <v/>
      </c>
      <c r="DS10" s="27" t="str">
        <f t="shared" si="1"/>
        <v/>
      </c>
      <c r="DT10" s="27" t="str">
        <f t="shared" si="1"/>
        <v/>
      </c>
      <c r="DU10" s="27" t="str">
        <f t="shared" si="1"/>
        <v/>
      </c>
      <c r="DV10" s="27" t="str">
        <f t="shared" si="1"/>
        <v/>
      </c>
      <c r="DW10" s="27" t="str">
        <f t="shared" si="1"/>
        <v/>
      </c>
      <c r="DX10" s="27" t="str">
        <f t="shared" si="1"/>
        <v/>
      </c>
      <c r="DY10" s="27" t="str">
        <f t="shared" si="1"/>
        <v/>
      </c>
      <c r="DZ10" s="27" t="str">
        <f t="shared" si="1"/>
        <v/>
      </c>
      <c r="EA10" s="27" t="str">
        <f t="shared" ref="EA10:GL10" si="2">IF(OR(ISBLANK(EA7),ISBLANK(EA8)),"",EA7-EA8 )</f>
        <v/>
      </c>
      <c r="EB10" s="27" t="str">
        <f t="shared" si="2"/>
        <v/>
      </c>
      <c r="EC10" s="27" t="str">
        <f t="shared" si="2"/>
        <v/>
      </c>
      <c r="ED10" s="27" t="str">
        <f t="shared" si="2"/>
        <v/>
      </c>
      <c r="EE10" s="27" t="str">
        <f t="shared" si="2"/>
        <v/>
      </c>
      <c r="EF10" s="27" t="str">
        <f t="shared" si="2"/>
        <v/>
      </c>
      <c r="EG10" s="27" t="str">
        <f t="shared" si="2"/>
        <v/>
      </c>
      <c r="EH10" s="27" t="str">
        <f t="shared" si="2"/>
        <v/>
      </c>
      <c r="EI10" s="27" t="str">
        <f t="shared" si="2"/>
        <v/>
      </c>
      <c r="EJ10" s="27" t="str">
        <f t="shared" si="2"/>
        <v/>
      </c>
      <c r="EK10" s="27" t="str">
        <f t="shared" si="2"/>
        <v/>
      </c>
      <c r="EL10" s="27" t="str">
        <f t="shared" si="2"/>
        <v/>
      </c>
      <c r="EM10" s="27" t="str">
        <f t="shared" si="2"/>
        <v/>
      </c>
      <c r="EN10" s="27" t="str">
        <f t="shared" si="2"/>
        <v/>
      </c>
      <c r="EO10" s="27" t="str">
        <f t="shared" si="2"/>
        <v/>
      </c>
      <c r="EP10" s="27" t="str">
        <f t="shared" si="2"/>
        <v/>
      </c>
      <c r="EQ10" s="27" t="str">
        <f t="shared" si="2"/>
        <v/>
      </c>
      <c r="ER10" s="27" t="str">
        <f t="shared" si="2"/>
        <v/>
      </c>
      <c r="ES10" s="27" t="str">
        <f t="shared" si="2"/>
        <v/>
      </c>
      <c r="ET10" s="27" t="str">
        <f t="shared" si="2"/>
        <v/>
      </c>
      <c r="EU10" s="27" t="str">
        <f t="shared" si="2"/>
        <v/>
      </c>
      <c r="EV10" s="27" t="str">
        <f t="shared" si="2"/>
        <v/>
      </c>
      <c r="EW10" s="27" t="str">
        <f t="shared" si="2"/>
        <v/>
      </c>
      <c r="EX10" s="27" t="str">
        <f t="shared" si="2"/>
        <v/>
      </c>
      <c r="EY10" s="27" t="str">
        <f t="shared" si="2"/>
        <v/>
      </c>
      <c r="EZ10" s="27" t="str">
        <f t="shared" si="2"/>
        <v/>
      </c>
      <c r="FA10" s="27" t="str">
        <f t="shared" si="2"/>
        <v/>
      </c>
      <c r="FB10" s="27" t="str">
        <f t="shared" si="2"/>
        <v/>
      </c>
      <c r="FC10" s="27" t="str">
        <f t="shared" si="2"/>
        <v/>
      </c>
      <c r="FD10" s="27" t="str">
        <f t="shared" si="2"/>
        <v/>
      </c>
      <c r="FE10" s="27" t="str">
        <f t="shared" si="2"/>
        <v/>
      </c>
      <c r="FF10" s="27" t="str">
        <f t="shared" si="2"/>
        <v/>
      </c>
      <c r="FG10" s="27" t="str">
        <f t="shared" si="2"/>
        <v/>
      </c>
      <c r="FH10" s="27" t="str">
        <f t="shared" si="2"/>
        <v/>
      </c>
      <c r="FI10" s="27" t="str">
        <f t="shared" si="2"/>
        <v/>
      </c>
      <c r="FJ10" s="27" t="str">
        <f t="shared" si="2"/>
        <v/>
      </c>
      <c r="FK10" s="27" t="str">
        <f t="shared" si="2"/>
        <v/>
      </c>
      <c r="FL10" s="27" t="str">
        <f t="shared" si="2"/>
        <v/>
      </c>
      <c r="FM10" s="27" t="str">
        <f t="shared" si="2"/>
        <v/>
      </c>
      <c r="FN10" s="27" t="str">
        <f t="shared" si="2"/>
        <v/>
      </c>
      <c r="FO10" s="27" t="str">
        <f t="shared" si="2"/>
        <v/>
      </c>
      <c r="FP10" s="27" t="str">
        <f t="shared" si="2"/>
        <v/>
      </c>
      <c r="FQ10" s="27" t="str">
        <f t="shared" si="2"/>
        <v/>
      </c>
      <c r="FR10" s="27" t="str">
        <f t="shared" si="2"/>
        <v/>
      </c>
      <c r="FS10" s="27" t="str">
        <f t="shared" si="2"/>
        <v/>
      </c>
      <c r="FT10" s="27" t="str">
        <f t="shared" si="2"/>
        <v/>
      </c>
      <c r="FU10" s="27" t="str">
        <f t="shared" si="2"/>
        <v/>
      </c>
      <c r="FV10" s="27" t="str">
        <f t="shared" si="2"/>
        <v/>
      </c>
      <c r="FW10" s="27" t="str">
        <f t="shared" si="2"/>
        <v/>
      </c>
      <c r="FX10" s="27" t="str">
        <f t="shared" si="2"/>
        <v/>
      </c>
      <c r="FY10" s="27" t="str">
        <f t="shared" si="2"/>
        <v/>
      </c>
      <c r="FZ10" s="27" t="str">
        <f t="shared" si="2"/>
        <v/>
      </c>
      <c r="GA10" s="27" t="str">
        <f t="shared" si="2"/>
        <v/>
      </c>
      <c r="GB10" s="27" t="str">
        <f t="shared" si="2"/>
        <v/>
      </c>
      <c r="GC10" s="27" t="str">
        <f t="shared" si="2"/>
        <v/>
      </c>
      <c r="GD10" s="27" t="str">
        <f t="shared" si="2"/>
        <v/>
      </c>
      <c r="GE10" s="27" t="str">
        <f t="shared" si="2"/>
        <v/>
      </c>
      <c r="GF10" s="27" t="str">
        <f t="shared" si="2"/>
        <v/>
      </c>
      <c r="GG10" s="27" t="str">
        <f t="shared" si="2"/>
        <v/>
      </c>
      <c r="GH10" s="27" t="str">
        <f t="shared" si="2"/>
        <v/>
      </c>
      <c r="GI10" s="27" t="str">
        <f t="shared" si="2"/>
        <v/>
      </c>
      <c r="GJ10" s="27" t="str">
        <f t="shared" si="2"/>
        <v/>
      </c>
      <c r="GK10" s="27" t="str">
        <f t="shared" si="2"/>
        <v/>
      </c>
      <c r="GL10" s="27" t="str">
        <f t="shared" si="2"/>
        <v/>
      </c>
      <c r="GM10" s="27" t="str">
        <f t="shared" ref="GM10:IX10" si="3">IF(OR(ISBLANK(GM7),ISBLANK(GM8)),"",GM7-GM8 )</f>
        <v/>
      </c>
      <c r="GN10" s="27" t="str">
        <f t="shared" si="3"/>
        <v/>
      </c>
      <c r="GO10" s="27" t="str">
        <f t="shared" si="3"/>
        <v/>
      </c>
      <c r="GP10" s="27" t="str">
        <f t="shared" si="3"/>
        <v/>
      </c>
      <c r="GQ10" s="27" t="str">
        <f t="shared" si="3"/>
        <v/>
      </c>
      <c r="GR10" s="27" t="str">
        <f t="shared" si="3"/>
        <v/>
      </c>
      <c r="GS10" s="27" t="str">
        <f t="shared" si="3"/>
        <v/>
      </c>
      <c r="GT10" s="27" t="str">
        <f t="shared" si="3"/>
        <v/>
      </c>
      <c r="GU10" s="27" t="str">
        <f t="shared" si="3"/>
        <v/>
      </c>
      <c r="GV10" s="27" t="str">
        <f t="shared" si="3"/>
        <v/>
      </c>
      <c r="GW10" s="27" t="str">
        <f t="shared" si="3"/>
        <v/>
      </c>
      <c r="GX10" s="27" t="str">
        <f t="shared" si="3"/>
        <v/>
      </c>
      <c r="GY10" s="27" t="str">
        <f t="shared" si="3"/>
        <v/>
      </c>
      <c r="GZ10" s="27" t="str">
        <f t="shared" si="3"/>
        <v/>
      </c>
      <c r="HA10" s="27" t="str">
        <f t="shared" si="3"/>
        <v/>
      </c>
      <c r="HB10" s="27" t="str">
        <f t="shared" si="3"/>
        <v/>
      </c>
      <c r="HC10" s="27" t="str">
        <f t="shared" si="3"/>
        <v/>
      </c>
      <c r="HD10" s="27" t="str">
        <f t="shared" si="3"/>
        <v/>
      </c>
      <c r="HE10" s="27" t="str">
        <f t="shared" si="3"/>
        <v/>
      </c>
      <c r="HF10" s="27" t="str">
        <f t="shared" si="3"/>
        <v/>
      </c>
      <c r="HG10" s="27" t="str">
        <f t="shared" si="3"/>
        <v/>
      </c>
      <c r="HH10" s="27" t="str">
        <f t="shared" si="3"/>
        <v/>
      </c>
      <c r="HI10" s="27" t="str">
        <f t="shared" si="3"/>
        <v/>
      </c>
      <c r="HJ10" s="27" t="str">
        <f t="shared" si="3"/>
        <v/>
      </c>
      <c r="HK10" s="27" t="str">
        <f t="shared" si="3"/>
        <v/>
      </c>
      <c r="HL10" s="27" t="str">
        <f t="shared" si="3"/>
        <v/>
      </c>
      <c r="HM10" s="27" t="str">
        <f t="shared" si="3"/>
        <v/>
      </c>
      <c r="HN10" s="27" t="str">
        <f t="shared" si="3"/>
        <v/>
      </c>
      <c r="HO10" s="27" t="str">
        <f t="shared" si="3"/>
        <v/>
      </c>
      <c r="HP10" s="27" t="str">
        <f t="shared" si="3"/>
        <v/>
      </c>
      <c r="HQ10" s="27" t="str">
        <f t="shared" si="3"/>
        <v/>
      </c>
      <c r="HR10" s="27" t="str">
        <f t="shared" si="3"/>
        <v/>
      </c>
      <c r="HS10" s="27" t="str">
        <f t="shared" si="3"/>
        <v/>
      </c>
      <c r="HT10" s="27" t="str">
        <f t="shared" si="3"/>
        <v/>
      </c>
      <c r="HU10" s="27" t="str">
        <f t="shared" si="3"/>
        <v/>
      </c>
      <c r="HV10" s="27" t="str">
        <f t="shared" si="3"/>
        <v/>
      </c>
      <c r="HW10" s="27" t="str">
        <f t="shared" si="3"/>
        <v/>
      </c>
      <c r="HX10" s="27" t="str">
        <f t="shared" si="3"/>
        <v/>
      </c>
      <c r="HY10" s="27" t="str">
        <f t="shared" si="3"/>
        <v/>
      </c>
      <c r="HZ10" s="27" t="str">
        <f t="shared" si="3"/>
        <v/>
      </c>
      <c r="IA10" s="27" t="str">
        <f t="shared" si="3"/>
        <v/>
      </c>
      <c r="IB10" s="27" t="str">
        <f t="shared" si="3"/>
        <v/>
      </c>
      <c r="IC10" s="27" t="str">
        <f t="shared" si="3"/>
        <v/>
      </c>
      <c r="ID10" s="27" t="str">
        <f t="shared" si="3"/>
        <v/>
      </c>
      <c r="IE10" s="27" t="str">
        <f t="shared" si="3"/>
        <v/>
      </c>
      <c r="IF10" s="27" t="str">
        <f t="shared" si="3"/>
        <v/>
      </c>
      <c r="IG10" s="27" t="str">
        <f t="shared" si="3"/>
        <v/>
      </c>
      <c r="IH10" s="27" t="str">
        <f t="shared" si="3"/>
        <v/>
      </c>
      <c r="II10" s="27" t="str">
        <f t="shared" si="3"/>
        <v/>
      </c>
      <c r="IJ10" s="27" t="str">
        <f t="shared" si="3"/>
        <v/>
      </c>
      <c r="IK10" s="27" t="str">
        <f t="shared" si="3"/>
        <v/>
      </c>
      <c r="IL10" s="27" t="str">
        <f t="shared" si="3"/>
        <v/>
      </c>
      <c r="IM10" s="27" t="str">
        <f t="shared" si="3"/>
        <v/>
      </c>
      <c r="IN10" s="27" t="str">
        <f t="shared" si="3"/>
        <v/>
      </c>
      <c r="IO10" s="27" t="str">
        <f t="shared" si="3"/>
        <v/>
      </c>
      <c r="IP10" s="27" t="str">
        <f t="shared" si="3"/>
        <v/>
      </c>
      <c r="IQ10" s="27" t="str">
        <f t="shared" si="3"/>
        <v/>
      </c>
      <c r="IR10" s="27" t="str">
        <f t="shared" si="3"/>
        <v/>
      </c>
      <c r="IS10" s="27" t="str">
        <f t="shared" si="3"/>
        <v/>
      </c>
      <c r="IT10" s="27" t="str">
        <f t="shared" si="3"/>
        <v/>
      </c>
      <c r="IU10" s="27" t="str">
        <f t="shared" si="3"/>
        <v/>
      </c>
      <c r="IV10" s="27" t="str">
        <f t="shared" si="3"/>
        <v/>
      </c>
      <c r="IW10" s="27" t="str">
        <f t="shared" si="3"/>
        <v/>
      </c>
      <c r="IX10" s="27" t="str">
        <f t="shared" si="3"/>
        <v/>
      </c>
      <c r="IY10" s="27" t="str">
        <f t="shared" ref="IY10:LJ10" si="4">IF(OR(ISBLANK(IY7),ISBLANK(IY8)),"",IY7-IY8 )</f>
        <v/>
      </c>
      <c r="IZ10" s="27" t="str">
        <f t="shared" si="4"/>
        <v/>
      </c>
      <c r="JA10" s="27" t="str">
        <f t="shared" si="4"/>
        <v/>
      </c>
      <c r="JB10" s="27" t="str">
        <f t="shared" si="4"/>
        <v/>
      </c>
      <c r="JC10" s="27" t="str">
        <f t="shared" si="4"/>
        <v/>
      </c>
      <c r="JD10" s="27" t="str">
        <f t="shared" si="4"/>
        <v/>
      </c>
      <c r="JE10" s="27" t="str">
        <f t="shared" si="4"/>
        <v/>
      </c>
      <c r="JF10" s="27" t="str">
        <f t="shared" si="4"/>
        <v/>
      </c>
      <c r="JG10" s="27" t="str">
        <f t="shared" si="4"/>
        <v/>
      </c>
      <c r="JH10" s="27" t="str">
        <f t="shared" si="4"/>
        <v/>
      </c>
      <c r="JI10" s="27" t="str">
        <f t="shared" si="4"/>
        <v/>
      </c>
      <c r="JJ10" s="27" t="str">
        <f t="shared" si="4"/>
        <v/>
      </c>
      <c r="JK10" s="27" t="str">
        <f t="shared" si="4"/>
        <v/>
      </c>
      <c r="JL10" s="27" t="str">
        <f t="shared" si="4"/>
        <v/>
      </c>
      <c r="JM10" s="27" t="str">
        <f t="shared" si="4"/>
        <v/>
      </c>
      <c r="JN10" s="27" t="str">
        <f t="shared" si="4"/>
        <v/>
      </c>
      <c r="JO10" s="27" t="str">
        <f t="shared" si="4"/>
        <v/>
      </c>
      <c r="JP10" s="27" t="str">
        <f t="shared" si="4"/>
        <v/>
      </c>
      <c r="JQ10" s="27" t="str">
        <f t="shared" si="4"/>
        <v/>
      </c>
      <c r="JR10" s="27" t="str">
        <f t="shared" si="4"/>
        <v/>
      </c>
      <c r="JS10" s="27" t="str">
        <f t="shared" si="4"/>
        <v/>
      </c>
      <c r="JT10" s="27" t="str">
        <f t="shared" si="4"/>
        <v/>
      </c>
      <c r="JU10" s="27" t="str">
        <f t="shared" si="4"/>
        <v/>
      </c>
      <c r="JV10" s="27" t="str">
        <f t="shared" si="4"/>
        <v/>
      </c>
      <c r="JW10" s="27" t="str">
        <f t="shared" si="4"/>
        <v/>
      </c>
      <c r="JX10" s="27" t="str">
        <f t="shared" si="4"/>
        <v/>
      </c>
      <c r="JY10" s="27" t="str">
        <f t="shared" si="4"/>
        <v/>
      </c>
      <c r="JZ10" s="27" t="str">
        <f t="shared" si="4"/>
        <v/>
      </c>
      <c r="KA10" s="27" t="str">
        <f t="shared" si="4"/>
        <v/>
      </c>
      <c r="KB10" s="27" t="str">
        <f t="shared" si="4"/>
        <v/>
      </c>
      <c r="KC10" s="27" t="str">
        <f t="shared" si="4"/>
        <v/>
      </c>
      <c r="KD10" s="27" t="str">
        <f t="shared" si="4"/>
        <v/>
      </c>
      <c r="KE10" s="27" t="str">
        <f t="shared" si="4"/>
        <v/>
      </c>
      <c r="KF10" s="27" t="str">
        <f t="shared" si="4"/>
        <v/>
      </c>
      <c r="KG10" s="27" t="str">
        <f t="shared" si="4"/>
        <v/>
      </c>
      <c r="KH10" s="27" t="str">
        <f t="shared" si="4"/>
        <v/>
      </c>
      <c r="KI10" s="27" t="str">
        <f t="shared" si="4"/>
        <v/>
      </c>
      <c r="KJ10" s="27" t="str">
        <f t="shared" si="4"/>
        <v/>
      </c>
      <c r="KK10" s="27" t="str">
        <f t="shared" si="4"/>
        <v/>
      </c>
      <c r="KL10" s="27" t="str">
        <f t="shared" si="4"/>
        <v/>
      </c>
      <c r="KM10" s="27" t="str">
        <f t="shared" si="4"/>
        <v/>
      </c>
      <c r="KN10" s="27" t="str">
        <f t="shared" si="4"/>
        <v/>
      </c>
      <c r="KO10" s="27" t="str">
        <f t="shared" si="4"/>
        <v/>
      </c>
      <c r="KP10" s="27" t="str">
        <f t="shared" si="4"/>
        <v/>
      </c>
      <c r="KQ10" s="27" t="str">
        <f t="shared" si="4"/>
        <v/>
      </c>
      <c r="KR10" s="27" t="str">
        <f t="shared" si="4"/>
        <v/>
      </c>
      <c r="KS10" s="27" t="str">
        <f t="shared" si="4"/>
        <v/>
      </c>
      <c r="KT10" s="27" t="str">
        <f t="shared" si="4"/>
        <v/>
      </c>
      <c r="KU10" s="27" t="str">
        <f t="shared" si="4"/>
        <v/>
      </c>
      <c r="KV10" s="27" t="str">
        <f t="shared" si="4"/>
        <v/>
      </c>
      <c r="KW10" s="27" t="str">
        <f t="shared" si="4"/>
        <v/>
      </c>
      <c r="KX10" s="27" t="str">
        <f t="shared" si="4"/>
        <v/>
      </c>
      <c r="KY10" s="27" t="str">
        <f t="shared" si="4"/>
        <v/>
      </c>
      <c r="KZ10" s="27" t="str">
        <f t="shared" si="4"/>
        <v/>
      </c>
      <c r="LA10" s="27" t="str">
        <f t="shared" si="4"/>
        <v/>
      </c>
      <c r="LB10" s="27" t="str">
        <f t="shared" si="4"/>
        <v/>
      </c>
      <c r="LC10" s="27" t="str">
        <f t="shared" si="4"/>
        <v/>
      </c>
      <c r="LD10" s="27" t="str">
        <f t="shared" si="4"/>
        <v/>
      </c>
      <c r="LE10" s="27" t="str">
        <f t="shared" si="4"/>
        <v/>
      </c>
      <c r="LF10" s="27" t="str">
        <f t="shared" si="4"/>
        <v/>
      </c>
      <c r="LG10" s="27" t="str">
        <f t="shared" si="4"/>
        <v/>
      </c>
      <c r="LH10" s="27" t="str">
        <f t="shared" si="4"/>
        <v/>
      </c>
      <c r="LI10" s="27" t="str">
        <f t="shared" si="4"/>
        <v/>
      </c>
      <c r="LJ10" s="27" t="str">
        <f t="shared" si="4"/>
        <v/>
      </c>
      <c r="LK10" s="27" t="str">
        <f t="shared" ref="LK10:NV10" si="5">IF(OR(ISBLANK(LK7),ISBLANK(LK8)),"",LK7-LK8 )</f>
        <v/>
      </c>
      <c r="LL10" s="27" t="str">
        <f t="shared" si="5"/>
        <v/>
      </c>
      <c r="LM10" s="27" t="str">
        <f t="shared" si="5"/>
        <v/>
      </c>
      <c r="LN10" s="27" t="str">
        <f t="shared" si="5"/>
        <v/>
      </c>
      <c r="LO10" s="27" t="str">
        <f t="shared" si="5"/>
        <v/>
      </c>
      <c r="LP10" s="27" t="str">
        <f t="shared" si="5"/>
        <v/>
      </c>
      <c r="LQ10" s="27" t="str">
        <f t="shared" si="5"/>
        <v/>
      </c>
      <c r="LR10" s="27" t="str">
        <f t="shared" si="5"/>
        <v/>
      </c>
      <c r="LS10" s="27" t="str">
        <f t="shared" si="5"/>
        <v/>
      </c>
      <c r="LT10" s="27" t="str">
        <f t="shared" si="5"/>
        <v/>
      </c>
      <c r="LU10" s="27" t="str">
        <f t="shared" si="5"/>
        <v/>
      </c>
      <c r="LV10" s="27" t="str">
        <f t="shared" si="5"/>
        <v/>
      </c>
      <c r="LW10" s="27" t="str">
        <f t="shared" si="5"/>
        <v/>
      </c>
      <c r="LX10" s="27" t="str">
        <f t="shared" si="5"/>
        <v/>
      </c>
      <c r="LY10" s="27" t="str">
        <f t="shared" si="5"/>
        <v/>
      </c>
      <c r="LZ10" s="27" t="str">
        <f t="shared" si="5"/>
        <v/>
      </c>
      <c r="MA10" s="27" t="str">
        <f t="shared" si="5"/>
        <v/>
      </c>
      <c r="MB10" s="27" t="str">
        <f t="shared" si="5"/>
        <v/>
      </c>
      <c r="MC10" s="27" t="str">
        <f t="shared" si="5"/>
        <v/>
      </c>
      <c r="MD10" s="27" t="str">
        <f t="shared" si="5"/>
        <v/>
      </c>
      <c r="ME10" s="27" t="str">
        <f t="shared" si="5"/>
        <v/>
      </c>
      <c r="MF10" s="27" t="str">
        <f t="shared" si="5"/>
        <v/>
      </c>
      <c r="MG10" s="27" t="str">
        <f t="shared" si="5"/>
        <v/>
      </c>
      <c r="MH10" s="27" t="str">
        <f t="shared" si="5"/>
        <v/>
      </c>
      <c r="MI10" s="27" t="str">
        <f t="shared" si="5"/>
        <v/>
      </c>
      <c r="MJ10" s="27" t="str">
        <f t="shared" si="5"/>
        <v/>
      </c>
      <c r="MK10" s="27" t="str">
        <f t="shared" si="5"/>
        <v/>
      </c>
      <c r="ML10" s="27" t="str">
        <f t="shared" si="5"/>
        <v/>
      </c>
      <c r="MM10" s="27" t="str">
        <f t="shared" si="5"/>
        <v/>
      </c>
      <c r="MN10" s="27" t="str">
        <f t="shared" si="5"/>
        <v/>
      </c>
      <c r="MO10" s="27" t="str">
        <f t="shared" si="5"/>
        <v/>
      </c>
      <c r="MP10" s="27" t="str">
        <f t="shared" si="5"/>
        <v/>
      </c>
      <c r="MQ10" s="27" t="str">
        <f t="shared" si="5"/>
        <v/>
      </c>
      <c r="MR10" s="27" t="str">
        <f t="shared" si="5"/>
        <v/>
      </c>
      <c r="MS10" s="27" t="str">
        <f t="shared" si="5"/>
        <v/>
      </c>
      <c r="MT10" s="27" t="str">
        <f t="shared" si="5"/>
        <v/>
      </c>
      <c r="MU10" s="27" t="str">
        <f t="shared" si="5"/>
        <v/>
      </c>
      <c r="MV10" s="27" t="str">
        <f t="shared" si="5"/>
        <v/>
      </c>
      <c r="MW10" s="27" t="str">
        <f t="shared" si="5"/>
        <v/>
      </c>
      <c r="MX10" s="27" t="str">
        <f t="shared" si="5"/>
        <v/>
      </c>
      <c r="MY10" s="27" t="str">
        <f t="shared" si="5"/>
        <v/>
      </c>
      <c r="MZ10" s="27" t="str">
        <f t="shared" si="5"/>
        <v/>
      </c>
      <c r="NA10" s="27" t="str">
        <f t="shared" si="5"/>
        <v/>
      </c>
      <c r="NB10" s="27" t="str">
        <f t="shared" si="5"/>
        <v/>
      </c>
      <c r="NC10" s="27" t="str">
        <f t="shared" si="5"/>
        <v/>
      </c>
      <c r="ND10" s="27" t="str">
        <f t="shared" si="5"/>
        <v/>
      </c>
      <c r="NE10" s="27" t="str">
        <f t="shared" si="5"/>
        <v/>
      </c>
      <c r="NF10" s="27" t="str">
        <f t="shared" si="5"/>
        <v/>
      </c>
      <c r="NG10" s="27" t="str">
        <f t="shared" si="5"/>
        <v/>
      </c>
      <c r="NH10" s="27" t="str">
        <f t="shared" si="5"/>
        <v/>
      </c>
      <c r="NI10" s="27" t="str">
        <f t="shared" si="5"/>
        <v/>
      </c>
      <c r="NJ10" s="27" t="str">
        <f t="shared" si="5"/>
        <v/>
      </c>
      <c r="NK10" s="27" t="str">
        <f t="shared" si="5"/>
        <v/>
      </c>
      <c r="NL10" s="27" t="str">
        <f t="shared" si="5"/>
        <v/>
      </c>
      <c r="NM10" s="27" t="str">
        <f t="shared" si="5"/>
        <v/>
      </c>
      <c r="NN10" s="27" t="str">
        <f t="shared" si="5"/>
        <v/>
      </c>
      <c r="NO10" s="27" t="str">
        <f t="shared" si="5"/>
        <v/>
      </c>
      <c r="NP10" s="27" t="str">
        <f t="shared" si="5"/>
        <v/>
      </c>
      <c r="NQ10" s="27" t="str">
        <f t="shared" si="5"/>
        <v/>
      </c>
      <c r="NR10" s="27" t="str">
        <f t="shared" si="5"/>
        <v/>
      </c>
      <c r="NS10" s="27" t="str">
        <f t="shared" si="5"/>
        <v/>
      </c>
      <c r="NT10" s="27" t="str">
        <f t="shared" si="5"/>
        <v/>
      </c>
      <c r="NU10" s="27" t="str">
        <f t="shared" si="5"/>
        <v/>
      </c>
      <c r="NV10" s="27" t="str">
        <f t="shared" si="5"/>
        <v/>
      </c>
      <c r="NW10" s="27" t="str">
        <f t="shared" ref="NW10:QH10" si="6">IF(OR(ISBLANK(NW7),ISBLANK(NW8)),"",NW7-NW8 )</f>
        <v/>
      </c>
      <c r="NX10" s="27" t="str">
        <f t="shared" si="6"/>
        <v/>
      </c>
      <c r="NY10" s="27" t="str">
        <f t="shared" si="6"/>
        <v/>
      </c>
      <c r="NZ10" s="27" t="str">
        <f t="shared" si="6"/>
        <v/>
      </c>
      <c r="OA10" s="27" t="str">
        <f t="shared" si="6"/>
        <v/>
      </c>
      <c r="OB10" s="27" t="str">
        <f t="shared" si="6"/>
        <v/>
      </c>
      <c r="OC10" s="27" t="str">
        <f t="shared" si="6"/>
        <v/>
      </c>
      <c r="OD10" s="27" t="str">
        <f t="shared" si="6"/>
        <v/>
      </c>
      <c r="OE10" s="27" t="str">
        <f t="shared" si="6"/>
        <v/>
      </c>
      <c r="OF10" s="27" t="str">
        <f t="shared" si="6"/>
        <v/>
      </c>
      <c r="OG10" s="27" t="str">
        <f t="shared" si="6"/>
        <v/>
      </c>
      <c r="OH10" s="27" t="str">
        <f t="shared" si="6"/>
        <v/>
      </c>
      <c r="OI10" s="27" t="str">
        <f t="shared" si="6"/>
        <v/>
      </c>
      <c r="OJ10" s="27" t="str">
        <f t="shared" si="6"/>
        <v/>
      </c>
      <c r="OK10" s="27" t="str">
        <f t="shared" si="6"/>
        <v/>
      </c>
      <c r="OL10" s="27" t="str">
        <f t="shared" si="6"/>
        <v/>
      </c>
      <c r="OM10" s="27" t="str">
        <f t="shared" si="6"/>
        <v/>
      </c>
      <c r="ON10" s="27" t="str">
        <f t="shared" si="6"/>
        <v/>
      </c>
      <c r="OO10" s="27" t="str">
        <f t="shared" si="6"/>
        <v/>
      </c>
      <c r="OP10" s="27" t="str">
        <f t="shared" si="6"/>
        <v/>
      </c>
      <c r="OQ10" s="27" t="str">
        <f t="shared" si="6"/>
        <v/>
      </c>
      <c r="OR10" s="27" t="str">
        <f t="shared" si="6"/>
        <v/>
      </c>
      <c r="OS10" s="27" t="str">
        <f t="shared" si="6"/>
        <v/>
      </c>
      <c r="OT10" s="27" t="str">
        <f t="shared" si="6"/>
        <v/>
      </c>
      <c r="OU10" s="27" t="str">
        <f t="shared" si="6"/>
        <v/>
      </c>
      <c r="OV10" s="27" t="str">
        <f t="shared" si="6"/>
        <v/>
      </c>
      <c r="OW10" s="27" t="str">
        <f t="shared" si="6"/>
        <v/>
      </c>
      <c r="OX10" s="27" t="str">
        <f t="shared" si="6"/>
        <v/>
      </c>
      <c r="OY10" s="27" t="str">
        <f t="shared" si="6"/>
        <v/>
      </c>
      <c r="OZ10" s="27" t="str">
        <f t="shared" si="6"/>
        <v/>
      </c>
      <c r="PA10" s="27" t="str">
        <f t="shared" si="6"/>
        <v/>
      </c>
      <c r="PB10" s="27" t="str">
        <f t="shared" si="6"/>
        <v/>
      </c>
      <c r="PC10" s="27" t="str">
        <f t="shared" si="6"/>
        <v/>
      </c>
      <c r="PD10" s="27" t="str">
        <f t="shared" si="6"/>
        <v/>
      </c>
      <c r="PE10" s="27" t="str">
        <f t="shared" si="6"/>
        <v/>
      </c>
      <c r="PF10" s="27" t="str">
        <f t="shared" si="6"/>
        <v/>
      </c>
      <c r="PG10" s="27" t="str">
        <f t="shared" si="6"/>
        <v/>
      </c>
      <c r="PH10" s="27" t="str">
        <f t="shared" si="6"/>
        <v/>
      </c>
      <c r="PI10" s="27" t="str">
        <f t="shared" si="6"/>
        <v/>
      </c>
      <c r="PJ10" s="27" t="str">
        <f t="shared" si="6"/>
        <v/>
      </c>
      <c r="PK10" s="27" t="str">
        <f t="shared" si="6"/>
        <v/>
      </c>
      <c r="PL10" s="27" t="str">
        <f t="shared" si="6"/>
        <v/>
      </c>
      <c r="PM10" s="27" t="str">
        <f t="shared" si="6"/>
        <v/>
      </c>
      <c r="PN10" s="27" t="str">
        <f t="shared" si="6"/>
        <v/>
      </c>
      <c r="PO10" s="27" t="str">
        <f t="shared" si="6"/>
        <v/>
      </c>
      <c r="PP10" s="27" t="str">
        <f t="shared" si="6"/>
        <v/>
      </c>
      <c r="PQ10" s="27" t="str">
        <f t="shared" si="6"/>
        <v/>
      </c>
      <c r="PR10" s="27" t="str">
        <f t="shared" si="6"/>
        <v/>
      </c>
      <c r="PS10" s="27" t="str">
        <f t="shared" si="6"/>
        <v/>
      </c>
      <c r="PT10" s="27" t="str">
        <f t="shared" si="6"/>
        <v/>
      </c>
      <c r="PU10" s="27" t="str">
        <f t="shared" si="6"/>
        <v/>
      </c>
      <c r="PV10" s="27" t="str">
        <f t="shared" si="6"/>
        <v/>
      </c>
      <c r="PW10" s="27" t="str">
        <f t="shared" si="6"/>
        <v/>
      </c>
      <c r="PX10" s="27" t="str">
        <f t="shared" si="6"/>
        <v/>
      </c>
      <c r="PY10" s="27" t="str">
        <f t="shared" si="6"/>
        <v/>
      </c>
      <c r="PZ10" s="27" t="str">
        <f t="shared" si="6"/>
        <v/>
      </c>
      <c r="QA10" s="27" t="str">
        <f t="shared" si="6"/>
        <v/>
      </c>
      <c r="QB10" s="27" t="str">
        <f t="shared" si="6"/>
        <v/>
      </c>
      <c r="QC10" s="27" t="str">
        <f t="shared" si="6"/>
        <v/>
      </c>
      <c r="QD10" s="27" t="str">
        <f t="shared" si="6"/>
        <v/>
      </c>
      <c r="QE10" s="27" t="str">
        <f t="shared" si="6"/>
        <v/>
      </c>
      <c r="QF10" s="27" t="str">
        <f t="shared" si="6"/>
        <v/>
      </c>
      <c r="QG10" s="27" t="str">
        <f t="shared" si="6"/>
        <v/>
      </c>
      <c r="QH10" s="27" t="str">
        <f t="shared" si="6"/>
        <v/>
      </c>
      <c r="QI10" s="27" t="str">
        <f t="shared" ref="QI10:ST10" si="7">IF(OR(ISBLANK(QI7),ISBLANK(QI8)),"",QI7-QI8 )</f>
        <v/>
      </c>
      <c r="QJ10" s="27" t="str">
        <f t="shared" si="7"/>
        <v/>
      </c>
      <c r="QK10" s="27" t="str">
        <f t="shared" si="7"/>
        <v/>
      </c>
      <c r="QL10" s="27" t="str">
        <f t="shared" si="7"/>
        <v/>
      </c>
      <c r="QM10" s="27" t="str">
        <f t="shared" si="7"/>
        <v/>
      </c>
      <c r="QN10" s="27" t="str">
        <f t="shared" si="7"/>
        <v/>
      </c>
      <c r="QO10" s="27" t="str">
        <f t="shared" si="7"/>
        <v/>
      </c>
      <c r="QP10" s="27" t="str">
        <f t="shared" si="7"/>
        <v/>
      </c>
      <c r="QQ10" s="27" t="str">
        <f t="shared" si="7"/>
        <v/>
      </c>
      <c r="QR10" s="27" t="str">
        <f t="shared" si="7"/>
        <v/>
      </c>
      <c r="QS10" s="27" t="str">
        <f t="shared" si="7"/>
        <v/>
      </c>
      <c r="QT10" s="27" t="str">
        <f t="shared" si="7"/>
        <v/>
      </c>
      <c r="QU10" s="27" t="str">
        <f t="shared" si="7"/>
        <v/>
      </c>
      <c r="QV10" s="27" t="str">
        <f t="shared" si="7"/>
        <v/>
      </c>
      <c r="QW10" s="27" t="str">
        <f t="shared" si="7"/>
        <v/>
      </c>
      <c r="QX10" s="27" t="str">
        <f t="shared" si="7"/>
        <v/>
      </c>
      <c r="QY10" s="27" t="str">
        <f t="shared" si="7"/>
        <v/>
      </c>
      <c r="QZ10" s="27" t="str">
        <f t="shared" si="7"/>
        <v/>
      </c>
      <c r="RA10" s="27" t="str">
        <f t="shared" si="7"/>
        <v/>
      </c>
      <c r="RB10" s="27" t="str">
        <f t="shared" si="7"/>
        <v/>
      </c>
      <c r="RC10" s="27" t="str">
        <f t="shared" si="7"/>
        <v/>
      </c>
      <c r="RD10" s="27" t="str">
        <f t="shared" si="7"/>
        <v/>
      </c>
      <c r="RE10" s="27" t="str">
        <f t="shared" si="7"/>
        <v/>
      </c>
      <c r="RF10" s="27" t="str">
        <f t="shared" si="7"/>
        <v/>
      </c>
      <c r="RG10" s="27" t="str">
        <f t="shared" si="7"/>
        <v/>
      </c>
      <c r="RH10" s="27" t="str">
        <f t="shared" si="7"/>
        <v/>
      </c>
      <c r="RI10" s="27" t="str">
        <f t="shared" si="7"/>
        <v/>
      </c>
      <c r="RJ10" s="27" t="str">
        <f t="shared" si="7"/>
        <v/>
      </c>
      <c r="RK10" s="27" t="str">
        <f t="shared" si="7"/>
        <v/>
      </c>
      <c r="RL10" s="27" t="str">
        <f t="shared" si="7"/>
        <v/>
      </c>
      <c r="RM10" s="27" t="str">
        <f t="shared" si="7"/>
        <v/>
      </c>
      <c r="RN10" s="27" t="str">
        <f t="shared" si="7"/>
        <v/>
      </c>
      <c r="RO10" s="27" t="str">
        <f t="shared" si="7"/>
        <v/>
      </c>
      <c r="RP10" s="27" t="str">
        <f t="shared" si="7"/>
        <v/>
      </c>
      <c r="RQ10" s="27" t="str">
        <f t="shared" si="7"/>
        <v/>
      </c>
      <c r="RR10" s="27" t="str">
        <f t="shared" si="7"/>
        <v/>
      </c>
      <c r="RS10" s="27" t="str">
        <f t="shared" si="7"/>
        <v/>
      </c>
      <c r="RT10" s="27" t="str">
        <f t="shared" si="7"/>
        <v/>
      </c>
      <c r="RU10" s="27" t="str">
        <f t="shared" si="7"/>
        <v/>
      </c>
      <c r="RV10" s="27" t="str">
        <f t="shared" si="7"/>
        <v/>
      </c>
      <c r="RW10" s="27" t="str">
        <f t="shared" si="7"/>
        <v/>
      </c>
      <c r="RX10" s="27" t="str">
        <f t="shared" si="7"/>
        <v/>
      </c>
      <c r="RY10" s="27" t="str">
        <f t="shared" si="7"/>
        <v/>
      </c>
      <c r="RZ10" s="27" t="str">
        <f t="shared" si="7"/>
        <v/>
      </c>
      <c r="SA10" s="27" t="str">
        <f t="shared" si="7"/>
        <v/>
      </c>
      <c r="SB10" s="27" t="str">
        <f t="shared" si="7"/>
        <v/>
      </c>
      <c r="SC10" s="27" t="str">
        <f t="shared" si="7"/>
        <v/>
      </c>
      <c r="SD10" s="27" t="str">
        <f t="shared" si="7"/>
        <v/>
      </c>
      <c r="SE10" s="27" t="str">
        <f t="shared" si="7"/>
        <v/>
      </c>
      <c r="SF10" s="27" t="str">
        <f t="shared" si="7"/>
        <v/>
      </c>
      <c r="SG10" s="27" t="str">
        <f t="shared" si="7"/>
        <v/>
      </c>
      <c r="SH10" s="27" t="str">
        <f t="shared" si="7"/>
        <v/>
      </c>
      <c r="SI10" s="27" t="str">
        <f t="shared" si="7"/>
        <v/>
      </c>
      <c r="SJ10" s="27" t="str">
        <f t="shared" si="7"/>
        <v/>
      </c>
      <c r="SK10" s="27" t="str">
        <f t="shared" si="7"/>
        <v/>
      </c>
      <c r="SL10" s="27" t="str">
        <f t="shared" si="7"/>
        <v/>
      </c>
      <c r="SM10" s="27" t="str">
        <f t="shared" si="7"/>
        <v/>
      </c>
      <c r="SN10" s="27" t="str">
        <f t="shared" si="7"/>
        <v/>
      </c>
      <c r="SO10" s="27" t="str">
        <f t="shared" si="7"/>
        <v/>
      </c>
      <c r="SP10" s="27" t="str">
        <f t="shared" si="7"/>
        <v/>
      </c>
      <c r="SQ10" s="27" t="str">
        <f t="shared" si="7"/>
        <v/>
      </c>
      <c r="SR10" s="27" t="str">
        <f t="shared" si="7"/>
        <v/>
      </c>
      <c r="SS10" s="27" t="str">
        <f t="shared" si="7"/>
        <v/>
      </c>
      <c r="ST10" s="27" t="str">
        <f t="shared" si="7"/>
        <v/>
      </c>
      <c r="SU10" s="27" t="str">
        <f t="shared" ref="SU10:VF10" si="8">IF(OR(ISBLANK(SU7),ISBLANK(SU8)),"",SU7-SU8 )</f>
        <v/>
      </c>
      <c r="SV10" s="27" t="str">
        <f t="shared" si="8"/>
        <v/>
      </c>
      <c r="SW10" s="27" t="str">
        <f t="shared" si="8"/>
        <v/>
      </c>
      <c r="SX10" s="27" t="str">
        <f t="shared" si="8"/>
        <v/>
      </c>
      <c r="SY10" s="27" t="str">
        <f t="shared" si="8"/>
        <v/>
      </c>
      <c r="SZ10" s="27" t="str">
        <f t="shared" si="8"/>
        <v/>
      </c>
      <c r="TA10" s="27" t="str">
        <f t="shared" si="8"/>
        <v/>
      </c>
      <c r="TB10" s="27" t="str">
        <f t="shared" si="8"/>
        <v/>
      </c>
      <c r="TC10" s="27" t="str">
        <f t="shared" si="8"/>
        <v/>
      </c>
      <c r="TD10" s="27" t="str">
        <f t="shared" si="8"/>
        <v/>
      </c>
      <c r="TE10" s="27" t="str">
        <f t="shared" si="8"/>
        <v/>
      </c>
      <c r="TF10" s="27" t="str">
        <f t="shared" si="8"/>
        <v/>
      </c>
      <c r="TG10" s="27" t="str">
        <f t="shared" si="8"/>
        <v/>
      </c>
      <c r="TH10" s="27" t="str">
        <f t="shared" si="8"/>
        <v/>
      </c>
      <c r="TI10" s="27" t="str">
        <f t="shared" si="8"/>
        <v/>
      </c>
      <c r="TJ10" s="27" t="str">
        <f t="shared" si="8"/>
        <v/>
      </c>
      <c r="TK10" s="27" t="str">
        <f t="shared" si="8"/>
        <v/>
      </c>
      <c r="TL10" s="27" t="str">
        <f t="shared" si="8"/>
        <v/>
      </c>
      <c r="TM10" s="27" t="str">
        <f t="shared" si="8"/>
        <v/>
      </c>
      <c r="TN10" s="27" t="str">
        <f t="shared" si="8"/>
        <v/>
      </c>
      <c r="TO10" s="27" t="str">
        <f t="shared" si="8"/>
        <v/>
      </c>
      <c r="TP10" s="27" t="str">
        <f t="shared" si="8"/>
        <v/>
      </c>
      <c r="TQ10" s="27" t="str">
        <f t="shared" si="8"/>
        <v/>
      </c>
      <c r="TR10" s="27" t="str">
        <f t="shared" si="8"/>
        <v/>
      </c>
      <c r="TS10" s="27" t="str">
        <f t="shared" si="8"/>
        <v/>
      </c>
      <c r="TT10" s="27" t="str">
        <f t="shared" si="8"/>
        <v/>
      </c>
      <c r="TU10" s="27" t="str">
        <f t="shared" si="8"/>
        <v/>
      </c>
      <c r="TV10" s="27" t="str">
        <f t="shared" si="8"/>
        <v/>
      </c>
      <c r="TW10" s="27" t="str">
        <f t="shared" si="8"/>
        <v/>
      </c>
      <c r="TX10" s="27" t="str">
        <f t="shared" si="8"/>
        <v/>
      </c>
      <c r="TY10" s="27" t="str">
        <f t="shared" si="8"/>
        <v/>
      </c>
      <c r="TZ10" s="27" t="str">
        <f t="shared" si="8"/>
        <v/>
      </c>
      <c r="UA10" s="27" t="str">
        <f t="shared" si="8"/>
        <v/>
      </c>
      <c r="UB10" s="27" t="str">
        <f t="shared" si="8"/>
        <v/>
      </c>
      <c r="UC10" s="27" t="str">
        <f t="shared" si="8"/>
        <v/>
      </c>
      <c r="UD10" s="27" t="str">
        <f t="shared" si="8"/>
        <v/>
      </c>
      <c r="UE10" s="27" t="str">
        <f t="shared" si="8"/>
        <v/>
      </c>
      <c r="UF10" s="27" t="str">
        <f t="shared" si="8"/>
        <v/>
      </c>
      <c r="UG10" s="27" t="str">
        <f t="shared" si="8"/>
        <v/>
      </c>
      <c r="UH10" s="27" t="str">
        <f t="shared" si="8"/>
        <v/>
      </c>
      <c r="UI10" s="27" t="str">
        <f t="shared" si="8"/>
        <v/>
      </c>
      <c r="UJ10" s="27" t="str">
        <f t="shared" si="8"/>
        <v/>
      </c>
      <c r="UK10" s="27" t="str">
        <f t="shared" si="8"/>
        <v/>
      </c>
      <c r="UL10" s="27" t="str">
        <f t="shared" si="8"/>
        <v/>
      </c>
      <c r="UM10" s="27" t="str">
        <f t="shared" si="8"/>
        <v/>
      </c>
      <c r="UN10" s="27" t="str">
        <f t="shared" si="8"/>
        <v/>
      </c>
      <c r="UO10" s="27" t="str">
        <f t="shared" si="8"/>
        <v/>
      </c>
      <c r="UP10" s="27" t="str">
        <f t="shared" si="8"/>
        <v/>
      </c>
      <c r="UQ10" s="27" t="str">
        <f t="shared" si="8"/>
        <v/>
      </c>
      <c r="UR10" s="27" t="str">
        <f t="shared" si="8"/>
        <v/>
      </c>
      <c r="US10" s="27" t="str">
        <f t="shared" si="8"/>
        <v/>
      </c>
      <c r="UT10" s="27" t="str">
        <f t="shared" si="8"/>
        <v/>
      </c>
      <c r="UU10" s="27" t="str">
        <f t="shared" si="8"/>
        <v/>
      </c>
      <c r="UV10" s="27" t="str">
        <f t="shared" si="8"/>
        <v/>
      </c>
      <c r="UW10" s="27" t="str">
        <f t="shared" si="8"/>
        <v/>
      </c>
      <c r="UX10" s="27" t="str">
        <f t="shared" si="8"/>
        <v/>
      </c>
      <c r="UY10" s="27" t="str">
        <f t="shared" si="8"/>
        <v/>
      </c>
      <c r="UZ10" s="27" t="str">
        <f t="shared" si="8"/>
        <v/>
      </c>
      <c r="VA10" s="27" t="str">
        <f t="shared" si="8"/>
        <v/>
      </c>
      <c r="VB10" s="27" t="str">
        <f t="shared" si="8"/>
        <v/>
      </c>
      <c r="VC10" s="27" t="str">
        <f t="shared" si="8"/>
        <v/>
      </c>
      <c r="VD10" s="27" t="str">
        <f t="shared" si="8"/>
        <v/>
      </c>
      <c r="VE10" s="27" t="str">
        <f t="shared" si="8"/>
        <v/>
      </c>
      <c r="VF10" s="27" t="str">
        <f t="shared" si="8"/>
        <v/>
      </c>
      <c r="VG10" s="27" t="str">
        <f t="shared" ref="VG10:XR10" si="9">IF(OR(ISBLANK(VG7),ISBLANK(VG8)),"",VG7-VG8 )</f>
        <v/>
      </c>
      <c r="VH10" s="27" t="str">
        <f t="shared" si="9"/>
        <v/>
      </c>
      <c r="VI10" s="27" t="str">
        <f t="shared" si="9"/>
        <v/>
      </c>
      <c r="VJ10" s="27" t="str">
        <f t="shared" si="9"/>
        <v/>
      </c>
      <c r="VK10" s="27" t="str">
        <f t="shared" si="9"/>
        <v/>
      </c>
      <c r="VL10" s="27" t="str">
        <f t="shared" si="9"/>
        <v/>
      </c>
      <c r="VM10" s="27" t="str">
        <f t="shared" si="9"/>
        <v/>
      </c>
      <c r="VN10" s="27" t="str">
        <f t="shared" si="9"/>
        <v/>
      </c>
      <c r="VO10" s="27" t="str">
        <f t="shared" si="9"/>
        <v/>
      </c>
      <c r="VP10" s="27" t="str">
        <f t="shared" si="9"/>
        <v/>
      </c>
      <c r="VQ10" s="27" t="str">
        <f t="shared" si="9"/>
        <v/>
      </c>
      <c r="VR10" s="27" t="str">
        <f t="shared" si="9"/>
        <v/>
      </c>
      <c r="VS10" s="27" t="str">
        <f t="shared" si="9"/>
        <v/>
      </c>
      <c r="VT10" s="27" t="str">
        <f t="shared" si="9"/>
        <v/>
      </c>
      <c r="VU10" s="27" t="str">
        <f t="shared" si="9"/>
        <v/>
      </c>
      <c r="VV10" s="27" t="str">
        <f t="shared" si="9"/>
        <v/>
      </c>
      <c r="VW10" s="27" t="str">
        <f t="shared" si="9"/>
        <v/>
      </c>
      <c r="VX10" s="27" t="str">
        <f t="shared" si="9"/>
        <v/>
      </c>
      <c r="VY10" s="27" t="str">
        <f t="shared" si="9"/>
        <v/>
      </c>
      <c r="VZ10" s="27" t="str">
        <f t="shared" si="9"/>
        <v/>
      </c>
      <c r="WA10" s="27" t="str">
        <f t="shared" si="9"/>
        <v/>
      </c>
      <c r="WB10" s="27" t="str">
        <f t="shared" si="9"/>
        <v/>
      </c>
      <c r="WC10" s="27" t="str">
        <f t="shared" si="9"/>
        <v/>
      </c>
      <c r="WD10" s="27" t="str">
        <f t="shared" si="9"/>
        <v/>
      </c>
      <c r="WE10" s="27" t="str">
        <f t="shared" si="9"/>
        <v/>
      </c>
      <c r="WF10" s="27" t="str">
        <f t="shared" si="9"/>
        <v/>
      </c>
      <c r="WG10" s="27" t="str">
        <f t="shared" si="9"/>
        <v/>
      </c>
      <c r="WH10" s="27" t="str">
        <f t="shared" si="9"/>
        <v/>
      </c>
      <c r="WI10" s="27" t="str">
        <f t="shared" si="9"/>
        <v/>
      </c>
      <c r="WJ10" s="27" t="str">
        <f t="shared" si="9"/>
        <v/>
      </c>
      <c r="WK10" s="27" t="str">
        <f t="shared" si="9"/>
        <v/>
      </c>
      <c r="WL10" s="27" t="str">
        <f t="shared" si="9"/>
        <v/>
      </c>
      <c r="WM10" s="27" t="str">
        <f t="shared" si="9"/>
        <v/>
      </c>
      <c r="WN10" s="27" t="str">
        <f t="shared" si="9"/>
        <v/>
      </c>
      <c r="WO10" s="27" t="str">
        <f t="shared" si="9"/>
        <v/>
      </c>
      <c r="WP10" s="27" t="str">
        <f t="shared" si="9"/>
        <v/>
      </c>
      <c r="WQ10" s="27" t="str">
        <f t="shared" si="9"/>
        <v/>
      </c>
      <c r="WR10" s="27" t="str">
        <f t="shared" si="9"/>
        <v/>
      </c>
      <c r="WS10" s="27" t="str">
        <f t="shared" si="9"/>
        <v/>
      </c>
      <c r="WT10" s="27" t="str">
        <f t="shared" si="9"/>
        <v/>
      </c>
      <c r="WU10" s="27" t="str">
        <f t="shared" si="9"/>
        <v/>
      </c>
      <c r="WV10" s="27" t="str">
        <f t="shared" si="9"/>
        <v/>
      </c>
      <c r="WW10" s="27" t="str">
        <f t="shared" si="9"/>
        <v/>
      </c>
      <c r="WX10" s="27" t="str">
        <f t="shared" si="9"/>
        <v/>
      </c>
      <c r="WY10" s="27" t="str">
        <f t="shared" si="9"/>
        <v/>
      </c>
      <c r="WZ10" s="27" t="str">
        <f t="shared" si="9"/>
        <v/>
      </c>
      <c r="XA10" s="27" t="str">
        <f t="shared" si="9"/>
        <v/>
      </c>
      <c r="XB10" s="27" t="str">
        <f t="shared" si="9"/>
        <v/>
      </c>
      <c r="XC10" s="27" t="str">
        <f t="shared" si="9"/>
        <v/>
      </c>
      <c r="XD10" s="27" t="str">
        <f t="shared" si="9"/>
        <v/>
      </c>
      <c r="XE10" s="27" t="str">
        <f t="shared" si="9"/>
        <v/>
      </c>
      <c r="XF10" s="27" t="str">
        <f t="shared" si="9"/>
        <v/>
      </c>
      <c r="XG10" s="27" t="str">
        <f t="shared" si="9"/>
        <v/>
      </c>
      <c r="XH10" s="27" t="str">
        <f t="shared" si="9"/>
        <v/>
      </c>
      <c r="XI10" s="27" t="str">
        <f t="shared" si="9"/>
        <v/>
      </c>
      <c r="XJ10" s="27" t="str">
        <f t="shared" si="9"/>
        <v/>
      </c>
      <c r="XK10" s="27" t="str">
        <f t="shared" si="9"/>
        <v/>
      </c>
      <c r="XL10" s="27" t="str">
        <f t="shared" si="9"/>
        <v/>
      </c>
      <c r="XM10" s="27" t="str">
        <f t="shared" si="9"/>
        <v/>
      </c>
      <c r="XN10" s="27" t="str">
        <f t="shared" si="9"/>
        <v/>
      </c>
      <c r="XO10" s="27" t="str">
        <f t="shared" si="9"/>
        <v/>
      </c>
      <c r="XP10" s="27" t="str">
        <f t="shared" si="9"/>
        <v/>
      </c>
      <c r="XQ10" s="27" t="str">
        <f t="shared" si="9"/>
        <v/>
      </c>
      <c r="XR10" s="27" t="str">
        <f t="shared" si="9"/>
        <v/>
      </c>
      <c r="XS10" s="27" t="str">
        <f t="shared" ref="XS10:AAD10" si="10">IF(OR(ISBLANK(XS7),ISBLANK(XS8)),"",XS7-XS8 )</f>
        <v/>
      </c>
      <c r="XT10" s="27" t="str">
        <f t="shared" si="10"/>
        <v/>
      </c>
      <c r="XU10" s="27" t="str">
        <f t="shared" si="10"/>
        <v/>
      </c>
      <c r="XV10" s="27" t="str">
        <f t="shared" si="10"/>
        <v/>
      </c>
      <c r="XW10" s="27" t="str">
        <f t="shared" si="10"/>
        <v/>
      </c>
      <c r="XX10" s="27" t="str">
        <f t="shared" si="10"/>
        <v/>
      </c>
      <c r="XY10" s="27" t="str">
        <f t="shared" si="10"/>
        <v/>
      </c>
      <c r="XZ10" s="27" t="str">
        <f t="shared" si="10"/>
        <v/>
      </c>
      <c r="YA10" s="27" t="str">
        <f t="shared" si="10"/>
        <v/>
      </c>
      <c r="YB10" s="27" t="str">
        <f t="shared" si="10"/>
        <v/>
      </c>
      <c r="YC10" s="27" t="str">
        <f t="shared" si="10"/>
        <v/>
      </c>
      <c r="YD10" s="27" t="str">
        <f t="shared" si="10"/>
        <v/>
      </c>
      <c r="YE10" s="27" t="str">
        <f t="shared" si="10"/>
        <v/>
      </c>
      <c r="YF10" s="27" t="str">
        <f t="shared" si="10"/>
        <v/>
      </c>
      <c r="YG10" s="27" t="str">
        <f t="shared" si="10"/>
        <v/>
      </c>
      <c r="YH10" s="27" t="str">
        <f t="shared" si="10"/>
        <v/>
      </c>
      <c r="YI10" s="27" t="str">
        <f t="shared" si="10"/>
        <v/>
      </c>
      <c r="YJ10" s="27" t="str">
        <f t="shared" si="10"/>
        <v/>
      </c>
      <c r="YK10" s="27" t="str">
        <f t="shared" si="10"/>
        <v/>
      </c>
      <c r="YL10" s="27" t="str">
        <f t="shared" si="10"/>
        <v/>
      </c>
      <c r="YM10" s="27" t="str">
        <f t="shared" si="10"/>
        <v/>
      </c>
      <c r="YN10" s="27" t="str">
        <f t="shared" si="10"/>
        <v/>
      </c>
      <c r="YO10" s="27" t="str">
        <f t="shared" si="10"/>
        <v/>
      </c>
      <c r="YP10" s="27" t="str">
        <f t="shared" si="10"/>
        <v/>
      </c>
      <c r="YQ10" s="27" t="str">
        <f t="shared" si="10"/>
        <v/>
      </c>
      <c r="YR10" s="27" t="str">
        <f t="shared" si="10"/>
        <v/>
      </c>
      <c r="YS10" s="27" t="str">
        <f t="shared" si="10"/>
        <v/>
      </c>
      <c r="YT10" s="27" t="str">
        <f t="shared" si="10"/>
        <v/>
      </c>
      <c r="YU10" s="27" t="str">
        <f t="shared" si="10"/>
        <v/>
      </c>
      <c r="YV10" s="27" t="str">
        <f t="shared" si="10"/>
        <v/>
      </c>
      <c r="YW10" s="27" t="str">
        <f t="shared" si="10"/>
        <v/>
      </c>
      <c r="YX10" s="27" t="str">
        <f t="shared" si="10"/>
        <v/>
      </c>
      <c r="YY10" s="27" t="str">
        <f t="shared" si="10"/>
        <v/>
      </c>
      <c r="YZ10" s="27" t="str">
        <f t="shared" si="10"/>
        <v/>
      </c>
      <c r="ZA10" s="27" t="str">
        <f t="shared" si="10"/>
        <v/>
      </c>
      <c r="ZB10" s="27" t="str">
        <f t="shared" si="10"/>
        <v/>
      </c>
      <c r="ZC10" s="27" t="str">
        <f t="shared" si="10"/>
        <v/>
      </c>
      <c r="ZD10" s="27" t="str">
        <f t="shared" si="10"/>
        <v/>
      </c>
      <c r="ZE10" s="27" t="str">
        <f t="shared" si="10"/>
        <v/>
      </c>
      <c r="ZF10" s="27" t="str">
        <f t="shared" si="10"/>
        <v/>
      </c>
      <c r="ZG10" s="27" t="str">
        <f t="shared" si="10"/>
        <v/>
      </c>
      <c r="ZH10" s="27" t="str">
        <f t="shared" si="10"/>
        <v/>
      </c>
      <c r="ZI10" s="27" t="str">
        <f t="shared" si="10"/>
        <v/>
      </c>
      <c r="ZJ10" s="27" t="str">
        <f t="shared" si="10"/>
        <v/>
      </c>
      <c r="ZK10" s="27" t="str">
        <f t="shared" si="10"/>
        <v/>
      </c>
      <c r="ZL10" s="27" t="str">
        <f t="shared" si="10"/>
        <v/>
      </c>
      <c r="ZM10" s="27" t="str">
        <f t="shared" si="10"/>
        <v/>
      </c>
      <c r="ZN10" s="27" t="str">
        <f t="shared" si="10"/>
        <v/>
      </c>
      <c r="ZO10" s="27" t="str">
        <f t="shared" si="10"/>
        <v/>
      </c>
      <c r="ZP10" s="27" t="str">
        <f t="shared" si="10"/>
        <v/>
      </c>
      <c r="ZQ10" s="27" t="str">
        <f t="shared" si="10"/>
        <v/>
      </c>
      <c r="ZR10" s="27" t="str">
        <f t="shared" si="10"/>
        <v/>
      </c>
      <c r="ZS10" s="27" t="str">
        <f t="shared" si="10"/>
        <v/>
      </c>
      <c r="ZT10" s="27" t="str">
        <f t="shared" si="10"/>
        <v/>
      </c>
      <c r="ZU10" s="27" t="str">
        <f t="shared" si="10"/>
        <v/>
      </c>
      <c r="ZV10" s="27" t="str">
        <f t="shared" si="10"/>
        <v/>
      </c>
      <c r="ZW10" s="27" t="str">
        <f t="shared" si="10"/>
        <v/>
      </c>
      <c r="ZX10" s="27" t="str">
        <f t="shared" si="10"/>
        <v/>
      </c>
      <c r="ZY10" s="27" t="str">
        <f t="shared" si="10"/>
        <v/>
      </c>
      <c r="ZZ10" s="27" t="str">
        <f t="shared" si="10"/>
        <v/>
      </c>
      <c r="AAA10" s="27" t="str">
        <f t="shared" si="10"/>
        <v/>
      </c>
      <c r="AAB10" s="27" t="str">
        <f t="shared" si="10"/>
        <v/>
      </c>
      <c r="AAC10" s="27" t="str">
        <f t="shared" si="10"/>
        <v/>
      </c>
      <c r="AAD10" s="27" t="str">
        <f t="shared" si="10"/>
        <v/>
      </c>
      <c r="AAE10" s="27" t="str">
        <f t="shared" ref="AAE10:ACP10" si="11">IF(OR(ISBLANK(AAE7),ISBLANK(AAE8)),"",AAE7-AAE8 )</f>
        <v/>
      </c>
      <c r="AAF10" s="27" t="str">
        <f t="shared" si="11"/>
        <v/>
      </c>
      <c r="AAG10" s="27" t="str">
        <f t="shared" si="11"/>
        <v/>
      </c>
      <c r="AAH10" s="27" t="str">
        <f t="shared" si="11"/>
        <v/>
      </c>
      <c r="AAI10" s="27" t="str">
        <f t="shared" si="11"/>
        <v/>
      </c>
      <c r="AAJ10" s="27" t="str">
        <f t="shared" si="11"/>
        <v/>
      </c>
      <c r="AAK10" s="27" t="str">
        <f t="shared" si="11"/>
        <v/>
      </c>
      <c r="AAL10" s="27" t="str">
        <f t="shared" si="11"/>
        <v/>
      </c>
      <c r="AAM10" s="27" t="str">
        <f t="shared" si="11"/>
        <v/>
      </c>
      <c r="AAN10" s="27" t="str">
        <f t="shared" si="11"/>
        <v/>
      </c>
      <c r="AAO10" s="27" t="str">
        <f t="shared" si="11"/>
        <v/>
      </c>
      <c r="AAP10" s="27" t="str">
        <f t="shared" si="11"/>
        <v/>
      </c>
      <c r="AAQ10" s="27" t="str">
        <f t="shared" si="11"/>
        <v/>
      </c>
      <c r="AAR10" s="27" t="str">
        <f t="shared" si="11"/>
        <v/>
      </c>
      <c r="AAS10" s="27" t="str">
        <f t="shared" si="11"/>
        <v/>
      </c>
      <c r="AAT10" s="27" t="str">
        <f t="shared" si="11"/>
        <v/>
      </c>
      <c r="AAU10" s="27" t="str">
        <f t="shared" si="11"/>
        <v/>
      </c>
      <c r="AAV10" s="27" t="str">
        <f t="shared" si="11"/>
        <v/>
      </c>
      <c r="AAW10" s="27" t="str">
        <f t="shared" si="11"/>
        <v/>
      </c>
      <c r="AAX10" s="27" t="str">
        <f t="shared" si="11"/>
        <v/>
      </c>
      <c r="AAY10" s="27" t="str">
        <f t="shared" si="11"/>
        <v/>
      </c>
      <c r="AAZ10" s="27" t="str">
        <f t="shared" si="11"/>
        <v/>
      </c>
      <c r="ABA10" s="27" t="str">
        <f t="shared" si="11"/>
        <v/>
      </c>
      <c r="ABB10" s="27" t="str">
        <f t="shared" si="11"/>
        <v/>
      </c>
      <c r="ABC10" s="27" t="str">
        <f t="shared" si="11"/>
        <v/>
      </c>
      <c r="ABD10" s="27" t="str">
        <f t="shared" si="11"/>
        <v/>
      </c>
      <c r="ABE10" s="27" t="str">
        <f t="shared" si="11"/>
        <v/>
      </c>
      <c r="ABF10" s="27" t="str">
        <f t="shared" si="11"/>
        <v/>
      </c>
      <c r="ABG10" s="27" t="str">
        <f t="shared" si="11"/>
        <v/>
      </c>
      <c r="ABH10" s="27" t="str">
        <f t="shared" si="11"/>
        <v/>
      </c>
      <c r="ABI10" s="27" t="str">
        <f t="shared" si="11"/>
        <v/>
      </c>
      <c r="ABJ10" s="27" t="str">
        <f t="shared" si="11"/>
        <v/>
      </c>
      <c r="ABK10" s="27" t="str">
        <f t="shared" si="11"/>
        <v/>
      </c>
      <c r="ABL10" s="27" t="str">
        <f t="shared" si="11"/>
        <v/>
      </c>
      <c r="ABM10" s="27" t="str">
        <f t="shared" si="11"/>
        <v/>
      </c>
      <c r="ABN10" s="27" t="str">
        <f t="shared" si="11"/>
        <v/>
      </c>
      <c r="ABO10" s="27" t="str">
        <f t="shared" si="11"/>
        <v/>
      </c>
      <c r="ABP10" s="27" t="str">
        <f t="shared" si="11"/>
        <v/>
      </c>
      <c r="ABQ10" s="27" t="str">
        <f t="shared" si="11"/>
        <v/>
      </c>
      <c r="ABR10" s="27" t="str">
        <f t="shared" si="11"/>
        <v/>
      </c>
      <c r="ABS10" s="27" t="str">
        <f t="shared" si="11"/>
        <v/>
      </c>
      <c r="ABT10" s="27" t="str">
        <f t="shared" si="11"/>
        <v/>
      </c>
      <c r="ABU10" s="27" t="str">
        <f t="shared" si="11"/>
        <v/>
      </c>
      <c r="ABV10" s="27" t="str">
        <f t="shared" si="11"/>
        <v/>
      </c>
      <c r="ABW10" s="27" t="str">
        <f t="shared" si="11"/>
        <v/>
      </c>
      <c r="ABX10" s="27" t="str">
        <f t="shared" si="11"/>
        <v/>
      </c>
      <c r="ABY10" s="27" t="str">
        <f t="shared" si="11"/>
        <v/>
      </c>
      <c r="ABZ10" s="27" t="str">
        <f t="shared" si="11"/>
        <v/>
      </c>
      <c r="ACA10" s="27" t="str">
        <f t="shared" si="11"/>
        <v/>
      </c>
      <c r="ACB10" s="27" t="str">
        <f t="shared" si="11"/>
        <v/>
      </c>
      <c r="ACC10" s="27" t="str">
        <f t="shared" si="11"/>
        <v/>
      </c>
      <c r="ACD10" s="27" t="str">
        <f t="shared" si="11"/>
        <v/>
      </c>
      <c r="ACE10" s="27" t="str">
        <f t="shared" si="11"/>
        <v/>
      </c>
      <c r="ACF10" s="27" t="str">
        <f t="shared" si="11"/>
        <v/>
      </c>
      <c r="ACG10" s="27" t="str">
        <f t="shared" si="11"/>
        <v/>
      </c>
      <c r="ACH10" s="27" t="str">
        <f t="shared" si="11"/>
        <v/>
      </c>
      <c r="ACI10" s="27" t="str">
        <f t="shared" si="11"/>
        <v/>
      </c>
      <c r="ACJ10" s="27" t="str">
        <f t="shared" si="11"/>
        <v/>
      </c>
      <c r="ACK10" s="27" t="str">
        <f t="shared" si="11"/>
        <v/>
      </c>
      <c r="ACL10" s="27" t="str">
        <f t="shared" si="11"/>
        <v/>
      </c>
      <c r="ACM10" s="27" t="str">
        <f t="shared" si="11"/>
        <v/>
      </c>
      <c r="ACN10" s="27" t="str">
        <f t="shared" si="11"/>
        <v/>
      </c>
      <c r="ACO10" s="27" t="str">
        <f t="shared" si="11"/>
        <v/>
      </c>
      <c r="ACP10" s="27" t="str">
        <f t="shared" si="11"/>
        <v/>
      </c>
      <c r="ACQ10" s="27" t="str">
        <f t="shared" ref="ACQ10:AFB10" si="12">IF(OR(ISBLANK(ACQ7),ISBLANK(ACQ8)),"",ACQ7-ACQ8 )</f>
        <v/>
      </c>
      <c r="ACR10" s="27" t="str">
        <f t="shared" si="12"/>
        <v/>
      </c>
      <c r="ACS10" s="27" t="str">
        <f t="shared" si="12"/>
        <v/>
      </c>
      <c r="ACT10" s="27" t="str">
        <f t="shared" si="12"/>
        <v/>
      </c>
      <c r="ACU10" s="27" t="str">
        <f t="shared" si="12"/>
        <v/>
      </c>
      <c r="ACV10" s="27" t="str">
        <f t="shared" si="12"/>
        <v/>
      </c>
      <c r="ACW10" s="27" t="str">
        <f t="shared" si="12"/>
        <v/>
      </c>
      <c r="ACX10" s="27" t="str">
        <f t="shared" si="12"/>
        <v/>
      </c>
      <c r="ACY10" s="27" t="str">
        <f t="shared" si="12"/>
        <v/>
      </c>
      <c r="ACZ10" s="27" t="str">
        <f t="shared" si="12"/>
        <v/>
      </c>
      <c r="ADA10" s="27" t="str">
        <f t="shared" si="12"/>
        <v/>
      </c>
      <c r="ADB10" s="27" t="str">
        <f t="shared" si="12"/>
        <v/>
      </c>
      <c r="ADC10" s="27" t="str">
        <f t="shared" si="12"/>
        <v/>
      </c>
      <c r="ADD10" s="27" t="str">
        <f t="shared" si="12"/>
        <v/>
      </c>
      <c r="ADE10" s="27" t="str">
        <f t="shared" si="12"/>
        <v/>
      </c>
      <c r="ADF10" s="27" t="str">
        <f t="shared" si="12"/>
        <v/>
      </c>
      <c r="ADG10" s="27" t="str">
        <f t="shared" si="12"/>
        <v/>
      </c>
      <c r="ADH10" s="27" t="str">
        <f t="shared" si="12"/>
        <v/>
      </c>
      <c r="ADI10" s="27" t="str">
        <f t="shared" si="12"/>
        <v/>
      </c>
      <c r="ADJ10" s="27" t="str">
        <f t="shared" si="12"/>
        <v/>
      </c>
      <c r="ADK10" s="27" t="str">
        <f t="shared" si="12"/>
        <v/>
      </c>
      <c r="ADL10" s="27" t="str">
        <f t="shared" si="12"/>
        <v/>
      </c>
      <c r="ADM10" s="27" t="str">
        <f t="shared" si="12"/>
        <v/>
      </c>
      <c r="ADN10" s="27" t="str">
        <f t="shared" si="12"/>
        <v/>
      </c>
      <c r="ADO10" s="27" t="str">
        <f t="shared" si="12"/>
        <v/>
      </c>
      <c r="ADP10" s="27" t="str">
        <f t="shared" si="12"/>
        <v/>
      </c>
      <c r="ADQ10" s="27" t="str">
        <f t="shared" si="12"/>
        <v/>
      </c>
      <c r="ADR10" s="27" t="str">
        <f t="shared" si="12"/>
        <v/>
      </c>
      <c r="ADS10" s="27" t="str">
        <f t="shared" si="12"/>
        <v/>
      </c>
      <c r="ADT10" s="27" t="str">
        <f t="shared" si="12"/>
        <v/>
      </c>
      <c r="ADU10" s="27" t="str">
        <f t="shared" si="12"/>
        <v/>
      </c>
      <c r="ADV10" s="27" t="str">
        <f t="shared" si="12"/>
        <v/>
      </c>
      <c r="ADW10" s="27" t="str">
        <f t="shared" si="12"/>
        <v/>
      </c>
      <c r="ADX10" s="27" t="str">
        <f t="shared" si="12"/>
        <v/>
      </c>
      <c r="ADY10" s="27" t="str">
        <f t="shared" si="12"/>
        <v/>
      </c>
      <c r="ADZ10" s="27" t="str">
        <f t="shared" si="12"/>
        <v/>
      </c>
      <c r="AEA10" s="27" t="str">
        <f t="shared" si="12"/>
        <v/>
      </c>
      <c r="AEB10" s="27" t="str">
        <f t="shared" si="12"/>
        <v/>
      </c>
      <c r="AEC10" s="27" t="str">
        <f t="shared" si="12"/>
        <v/>
      </c>
      <c r="AED10" s="27" t="str">
        <f t="shared" si="12"/>
        <v/>
      </c>
      <c r="AEE10" s="27" t="str">
        <f t="shared" si="12"/>
        <v/>
      </c>
      <c r="AEF10" s="27" t="str">
        <f t="shared" si="12"/>
        <v/>
      </c>
      <c r="AEG10" s="27" t="str">
        <f t="shared" si="12"/>
        <v/>
      </c>
      <c r="AEH10" s="27" t="str">
        <f t="shared" si="12"/>
        <v/>
      </c>
      <c r="AEI10" s="27" t="str">
        <f t="shared" si="12"/>
        <v/>
      </c>
      <c r="AEJ10" s="27" t="str">
        <f t="shared" si="12"/>
        <v/>
      </c>
      <c r="AEK10" s="27" t="str">
        <f t="shared" si="12"/>
        <v/>
      </c>
      <c r="AEL10" s="27" t="str">
        <f t="shared" si="12"/>
        <v/>
      </c>
      <c r="AEM10" s="27" t="str">
        <f t="shared" si="12"/>
        <v/>
      </c>
      <c r="AEN10" s="27" t="str">
        <f t="shared" si="12"/>
        <v/>
      </c>
      <c r="AEO10" s="27" t="str">
        <f t="shared" si="12"/>
        <v/>
      </c>
      <c r="AEP10" s="27" t="str">
        <f t="shared" si="12"/>
        <v/>
      </c>
      <c r="AEQ10" s="27" t="str">
        <f t="shared" si="12"/>
        <v/>
      </c>
      <c r="AER10" s="27" t="str">
        <f t="shared" si="12"/>
        <v/>
      </c>
      <c r="AES10" s="27" t="str">
        <f t="shared" si="12"/>
        <v/>
      </c>
      <c r="AET10" s="27" t="str">
        <f t="shared" si="12"/>
        <v/>
      </c>
      <c r="AEU10" s="27" t="str">
        <f t="shared" si="12"/>
        <v/>
      </c>
      <c r="AEV10" s="27" t="str">
        <f t="shared" si="12"/>
        <v/>
      </c>
      <c r="AEW10" s="27" t="str">
        <f t="shared" si="12"/>
        <v/>
      </c>
      <c r="AEX10" s="27" t="str">
        <f t="shared" si="12"/>
        <v/>
      </c>
      <c r="AEY10" s="27" t="str">
        <f t="shared" si="12"/>
        <v/>
      </c>
      <c r="AEZ10" s="27" t="str">
        <f t="shared" si="12"/>
        <v/>
      </c>
      <c r="AFA10" s="27" t="str">
        <f t="shared" si="12"/>
        <v/>
      </c>
      <c r="AFB10" s="27" t="str">
        <f t="shared" si="12"/>
        <v/>
      </c>
      <c r="AFC10" s="27" t="str">
        <f t="shared" ref="AFC10:AHN10" si="13">IF(OR(ISBLANK(AFC7),ISBLANK(AFC8)),"",AFC7-AFC8 )</f>
        <v/>
      </c>
      <c r="AFD10" s="27" t="str">
        <f t="shared" si="13"/>
        <v/>
      </c>
      <c r="AFE10" s="27" t="str">
        <f t="shared" si="13"/>
        <v/>
      </c>
      <c r="AFF10" s="27" t="str">
        <f t="shared" si="13"/>
        <v/>
      </c>
      <c r="AFG10" s="27" t="str">
        <f t="shared" si="13"/>
        <v/>
      </c>
      <c r="AFH10" s="27" t="str">
        <f t="shared" si="13"/>
        <v/>
      </c>
      <c r="AFI10" s="27" t="str">
        <f t="shared" si="13"/>
        <v/>
      </c>
      <c r="AFJ10" s="27" t="str">
        <f t="shared" si="13"/>
        <v/>
      </c>
      <c r="AFK10" s="27" t="str">
        <f t="shared" si="13"/>
        <v/>
      </c>
      <c r="AFL10" s="27" t="str">
        <f t="shared" si="13"/>
        <v/>
      </c>
      <c r="AFM10" s="27" t="str">
        <f t="shared" si="13"/>
        <v/>
      </c>
      <c r="AFN10" s="27" t="str">
        <f t="shared" si="13"/>
        <v/>
      </c>
      <c r="AFO10" s="27" t="str">
        <f t="shared" si="13"/>
        <v/>
      </c>
      <c r="AFP10" s="27" t="str">
        <f t="shared" si="13"/>
        <v/>
      </c>
      <c r="AFQ10" s="27" t="str">
        <f t="shared" si="13"/>
        <v/>
      </c>
      <c r="AFR10" s="27" t="str">
        <f t="shared" si="13"/>
        <v/>
      </c>
      <c r="AFS10" s="27" t="str">
        <f t="shared" si="13"/>
        <v/>
      </c>
      <c r="AFT10" s="27" t="str">
        <f t="shared" si="13"/>
        <v/>
      </c>
      <c r="AFU10" s="27" t="str">
        <f t="shared" si="13"/>
        <v/>
      </c>
      <c r="AFV10" s="27" t="str">
        <f t="shared" si="13"/>
        <v/>
      </c>
      <c r="AFW10" s="27" t="str">
        <f t="shared" si="13"/>
        <v/>
      </c>
      <c r="AFX10" s="27" t="str">
        <f t="shared" si="13"/>
        <v/>
      </c>
      <c r="AFY10" s="27" t="str">
        <f t="shared" si="13"/>
        <v/>
      </c>
      <c r="AFZ10" s="27" t="str">
        <f t="shared" si="13"/>
        <v/>
      </c>
      <c r="AGA10" s="27" t="str">
        <f t="shared" si="13"/>
        <v/>
      </c>
      <c r="AGB10" s="27" t="str">
        <f t="shared" si="13"/>
        <v/>
      </c>
      <c r="AGC10" s="27" t="str">
        <f t="shared" si="13"/>
        <v/>
      </c>
      <c r="AGD10" s="27" t="str">
        <f t="shared" si="13"/>
        <v/>
      </c>
      <c r="AGE10" s="27" t="str">
        <f t="shared" si="13"/>
        <v/>
      </c>
      <c r="AGF10" s="27" t="str">
        <f t="shared" si="13"/>
        <v/>
      </c>
      <c r="AGG10" s="27" t="str">
        <f t="shared" si="13"/>
        <v/>
      </c>
      <c r="AGH10" s="27" t="str">
        <f t="shared" si="13"/>
        <v/>
      </c>
      <c r="AGI10" s="27" t="str">
        <f t="shared" si="13"/>
        <v/>
      </c>
      <c r="AGJ10" s="27" t="str">
        <f t="shared" si="13"/>
        <v/>
      </c>
      <c r="AGK10" s="27" t="str">
        <f t="shared" si="13"/>
        <v/>
      </c>
      <c r="AGL10" s="27" t="str">
        <f t="shared" si="13"/>
        <v/>
      </c>
      <c r="AGM10" s="27" t="str">
        <f t="shared" si="13"/>
        <v/>
      </c>
      <c r="AGN10" s="27" t="str">
        <f t="shared" si="13"/>
        <v/>
      </c>
      <c r="AGO10" s="27" t="str">
        <f t="shared" si="13"/>
        <v/>
      </c>
      <c r="AGP10" s="27" t="str">
        <f t="shared" si="13"/>
        <v/>
      </c>
      <c r="AGQ10" s="27" t="str">
        <f t="shared" si="13"/>
        <v/>
      </c>
      <c r="AGR10" s="27" t="str">
        <f t="shared" si="13"/>
        <v/>
      </c>
      <c r="AGS10" s="27" t="str">
        <f t="shared" si="13"/>
        <v/>
      </c>
      <c r="AGT10" s="27" t="str">
        <f t="shared" si="13"/>
        <v/>
      </c>
      <c r="AGU10" s="27" t="str">
        <f t="shared" si="13"/>
        <v/>
      </c>
      <c r="AGV10" s="27" t="str">
        <f t="shared" si="13"/>
        <v/>
      </c>
      <c r="AGW10" s="27" t="str">
        <f t="shared" si="13"/>
        <v/>
      </c>
      <c r="AGX10" s="27" t="str">
        <f t="shared" si="13"/>
        <v/>
      </c>
      <c r="AGY10" s="27" t="str">
        <f t="shared" si="13"/>
        <v/>
      </c>
      <c r="AGZ10" s="27" t="str">
        <f t="shared" si="13"/>
        <v/>
      </c>
      <c r="AHA10" s="27" t="str">
        <f t="shared" si="13"/>
        <v/>
      </c>
      <c r="AHB10" s="27" t="str">
        <f t="shared" si="13"/>
        <v/>
      </c>
      <c r="AHC10" s="27" t="str">
        <f t="shared" si="13"/>
        <v/>
      </c>
      <c r="AHD10" s="27" t="str">
        <f t="shared" si="13"/>
        <v/>
      </c>
      <c r="AHE10" s="27" t="str">
        <f t="shared" si="13"/>
        <v/>
      </c>
      <c r="AHF10" s="27" t="str">
        <f t="shared" si="13"/>
        <v/>
      </c>
      <c r="AHG10" s="27" t="str">
        <f t="shared" si="13"/>
        <v/>
      </c>
      <c r="AHH10" s="27" t="str">
        <f t="shared" si="13"/>
        <v/>
      </c>
      <c r="AHI10" s="27" t="str">
        <f t="shared" si="13"/>
        <v/>
      </c>
      <c r="AHJ10" s="27" t="str">
        <f t="shared" si="13"/>
        <v/>
      </c>
      <c r="AHK10" s="27" t="str">
        <f t="shared" si="13"/>
        <v/>
      </c>
      <c r="AHL10" s="27" t="str">
        <f t="shared" si="13"/>
        <v/>
      </c>
      <c r="AHM10" s="27" t="str">
        <f t="shared" si="13"/>
        <v/>
      </c>
      <c r="AHN10" s="27" t="str">
        <f t="shared" si="13"/>
        <v/>
      </c>
      <c r="AHO10" s="27" t="str">
        <f t="shared" ref="AHO10:AJZ10" si="14">IF(OR(ISBLANK(AHO7),ISBLANK(AHO8)),"",AHO7-AHO8 )</f>
        <v/>
      </c>
      <c r="AHP10" s="27" t="str">
        <f t="shared" si="14"/>
        <v/>
      </c>
      <c r="AHQ10" s="27" t="str">
        <f t="shared" si="14"/>
        <v/>
      </c>
      <c r="AHR10" s="27" t="str">
        <f t="shared" si="14"/>
        <v/>
      </c>
      <c r="AHS10" s="27" t="str">
        <f t="shared" si="14"/>
        <v/>
      </c>
      <c r="AHT10" s="27" t="str">
        <f t="shared" si="14"/>
        <v/>
      </c>
      <c r="AHU10" s="27" t="str">
        <f t="shared" si="14"/>
        <v/>
      </c>
      <c r="AHV10" s="27" t="str">
        <f t="shared" si="14"/>
        <v/>
      </c>
      <c r="AHW10" s="27" t="str">
        <f t="shared" si="14"/>
        <v/>
      </c>
      <c r="AHX10" s="27" t="str">
        <f t="shared" si="14"/>
        <v/>
      </c>
      <c r="AHY10" s="27" t="str">
        <f t="shared" si="14"/>
        <v/>
      </c>
      <c r="AHZ10" s="27" t="str">
        <f t="shared" si="14"/>
        <v/>
      </c>
      <c r="AIA10" s="27" t="str">
        <f t="shared" si="14"/>
        <v/>
      </c>
      <c r="AIB10" s="27" t="str">
        <f t="shared" si="14"/>
        <v/>
      </c>
      <c r="AIC10" s="27" t="str">
        <f t="shared" si="14"/>
        <v/>
      </c>
      <c r="AID10" s="27" t="str">
        <f t="shared" si="14"/>
        <v/>
      </c>
      <c r="AIE10" s="27" t="str">
        <f t="shared" si="14"/>
        <v/>
      </c>
      <c r="AIF10" s="27" t="str">
        <f t="shared" si="14"/>
        <v/>
      </c>
      <c r="AIG10" s="27" t="str">
        <f t="shared" si="14"/>
        <v/>
      </c>
      <c r="AIH10" s="27" t="str">
        <f t="shared" si="14"/>
        <v/>
      </c>
      <c r="AII10" s="27" t="str">
        <f t="shared" si="14"/>
        <v/>
      </c>
      <c r="AIJ10" s="27" t="str">
        <f t="shared" si="14"/>
        <v/>
      </c>
      <c r="AIK10" s="27" t="str">
        <f t="shared" si="14"/>
        <v/>
      </c>
      <c r="AIL10" s="27" t="str">
        <f t="shared" si="14"/>
        <v/>
      </c>
      <c r="AIM10" s="27" t="str">
        <f t="shared" si="14"/>
        <v/>
      </c>
      <c r="AIN10" s="27" t="str">
        <f t="shared" si="14"/>
        <v/>
      </c>
      <c r="AIO10" s="27" t="str">
        <f t="shared" si="14"/>
        <v/>
      </c>
      <c r="AIP10" s="27" t="str">
        <f t="shared" si="14"/>
        <v/>
      </c>
      <c r="AIQ10" s="27" t="str">
        <f t="shared" si="14"/>
        <v/>
      </c>
      <c r="AIR10" s="27" t="str">
        <f t="shared" si="14"/>
        <v/>
      </c>
      <c r="AIS10" s="27" t="str">
        <f t="shared" si="14"/>
        <v/>
      </c>
      <c r="AIT10" s="27" t="str">
        <f t="shared" si="14"/>
        <v/>
      </c>
      <c r="AIU10" s="27" t="str">
        <f t="shared" si="14"/>
        <v/>
      </c>
      <c r="AIV10" s="27" t="str">
        <f t="shared" si="14"/>
        <v/>
      </c>
      <c r="AIW10" s="27" t="str">
        <f t="shared" si="14"/>
        <v/>
      </c>
      <c r="AIX10" s="27" t="str">
        <f t="shared" si="14"/>
        <v/>
      </c>
      <c r="AIY10" s="27" t="str">
        <f t="shared" si="14"/>
        <v/>
      </c>
      <c r="AIZ10" s="27" t="str">
        <f t="shared" si="14"/>
        <v/>
      </c>
      <c r="AJA10" s="27" t="str">
        <f t="shared" si="14"/>
        <v/>
      </c>
      <c r="AJB10" s="27" t="str">
        <f t="shared" si="14"/>
        <v/>
      </c>
      <c r="AJC10" s="27" t="str">
        <f t="shared" si="14"/>
        <v/>
      </c>
      <c r="AJD10" s="27" t="str">
        <f t="shared" si="14"/>
        <v/>
      </c>
      <c r="AJE10" s="27" t="str">
        <f t="shared" si="14"/>
        <v/>
      </c>
      <c r="AJF10" s="27" t="str">
        <f t="shared" si="14"/>
        <v/>
      </c>
      <c r="AJG10" s="27" t="str">
        <f t="shared" si="14"/>
        <v/>
      </c>
      <c r="AJH10" s="27" t="str">
        <f t="shared" si="14"/>
        <v/>
      </c>
      <c r="AJI10" s="27" t="str">
        <f t="shared" si="14"/>
        <v/>
      </c>
      <c r="AJJ10" s="27" t="str">
        <f t="shared" si="14"/>
        <v/>
      </c>
      <c r="AJK10" s="27" t="str">
        <f t="shared" si="14"/>
        <v/>
      </c>
      <c r="AJL10" s="27" t="str">
        <f t="shared" si="14"/>
        <v/>
      </c>
      <c r="AJM10" s="27" t="str">
        <f t="shared" si="14"/>
        <v/>
      </c>
      <c r="AJN10" s="27" t="str">
        <f t="shared" si="14"/>
        <v/>
      </c>
      <c r="AJO10" s="27" t="str">
        <f t="shared" si="14"/>
        <v/>
      </c>
      <c r="AJP10" s="27" t="str">
        <f t="shared" si="14"/>
        <v/>
      </c>
      <c r="AJQ10" s="27" t="str">
        <f t="shared" si="14"/>
        <v/>
      </c>
      <c r="AJR10" s="27" t="str">
        <f t="shared" si="14"/>
        <v/>
      </c>
      <c r="AJS10" s="27" t="str">
        <f t="shared" si="14"/>
        <v/>
      </c>
      <c r="AJT10" s="27" t="str">
        <f t="shared" si="14"/>
        <v/>
      </c>
      <c r="AJU10" s="27" t="str">
        <f t="shared" si="14"/>
        <v/>
      </c>
      <c r="AJV10" s="27" t="str">
        <f t="shared" si="14"/>
        <v/>
      </c>
      <c r="AJW10" s="27" t="str">
        <f t="shared" si="14"/>
        <v/>
      </c>
      <c r="AJX10" s="27" t="str">
        <f t="shared" si="14"/>
        <v/>
      </c>
      <c r="AJY10" s="27" t="str">
        <f t="shared" si="14"/>
        <v/>
      </c>
      <c r="AJZ10" s="27" t="str">
        <f t="shared" si="14"/>
        <v/>
      </c>
      <c r="AKA10" s="27" t="str">
        <f t="shared" ref="AKA10:AML10" si="15">IF(OR(ISBLANK(AKA7),ISBLANK(AKA8)),"",AKA7-AKA8 )</f>
        <v/>
      </c>
      <c r="AKB10" s="27" t="str">
        <f t="shared" si="15"/>
        <v/>
      </c>
      <c r="AKC10" s="27" t="str">
        <f t="shared" si="15"/>
        <v/>
      </c>
      <c r="AKD10" s="27" t="str">
        <f t="shared" si="15"/>
        <v/>
      </c>
      <c r="AKE10" s="27" t="str">
        <f t="shared" si="15"/>
        <v/>
      </c>
      <c r="AKF10" s="27" t="str">
        <f t="shared" si="15"/>
        <v/>
      </c>
      <c r="AKG10" s="27" t="str">
        <f t="shared" si="15"/>
        <v/>
      </c>
      <c r="AKH10" s="27" t="str">
        <f t="shared" si="15"/>
        <v/>
      </c>
      <c r="AKI10" s="27" t="str">
        <f t="shared" si="15"/>
        <v/>
      </c>
      <c r="AKJ10" s="27" t="str">
        <f t="shared" si="15"/>
        <v/>
      </c>
      <c r="AKK10" s="27" t="str">
        <f t="shared" si="15"/>
        <v/>
      </c>
      <c r="AKL10" s="27" t="str">
        <f t="shared" si="15"/>
        <v/>
      </c>
      <c r="AKM10" s="27" t="str">
        <f t="shared" si="15"/>
        <v/>
      </c>
      <c r="AKN10" s="27" t="str">
        <f t="shared" si="15"/>
        <v/>
      </c>
      <c r="AKO10" s="27" t="str">
        <f t="shared" si="15"/>
        <v/>
      </c>
      <c r="AKP10" s="27" t="str">
        <f t="shared" si="15"/>
        <v/>
      </c>
      <c r="AKQ10" s="27" t="str">
        <f t="shared" si="15"/>
        <v/>
      </c>
      <c r="AKR10" s="27" t="str">
        <f t="shared" si="15"/>
        <v/>
      </c>
      <c r="AKS10" s="27" t="str">
        <f t="shared" si="15"/>
        <v/>
      </c>
      <c r="AKT10" s="27" t="str">
        <f t="shared" si="15"/>
        <v/>
      </c>
      <c r="AKU10" s="27" t="str">
        <f t="shared" si="15"/>
        <v/>
      </c>
      <c r="AKV10" s="27" t="str">
        <f t="shared" si="15"/>
        <v/>
      </c>
      <c r="AKW10" s="27" t="str">
        <f t="shared" si="15"/>
        <v/>
      </c>
      <c r="AKX10" s="27" t="str">
        <f t="shared" si="15"/>
        <v/>
      </c>
      <c r="AKY10" s="27" t="str">
        <f t="shared" si="15"/>
        <v/>
      </c>
      <c r="AKZ10" s="27" t="str">
        <f t="shared" si="15"/>
        <v/>
      </c>
      <c r="ALA10" s="27" t="str">
        <f t="shared" si="15"/>
        <v/>
      </c>
      <c r="ALB10" s="27" t="str">
        <f t="shared" si="15"/>
        <v/>
      </c>
      <c r="ALC10" s="27" t="str">
        <f t="shared" si="15"/>
        <v/>
      </c>
      <c r="ALD10" s="27" t="str">
        <f t="shared" si="15"/>
        <v/>
      </c>
      <c r="ALE10" s="27" t="str">
        <f t="shared" si="15"/>
        <v/>
      </c>
      <c r="ALF10" s="27" t="str">
        <f t="shared" si="15"/>
        <v/>
      </c>
      <c r="ALG10" s="27" t="str">
        <f t="shared" si="15"/>
        <v/>
      </c>
      <c r="ALH10" s="27" t="str">
        <f t="shared" si="15"/>
        <v/>
      </c>
      <c r="ALI10" s="27" t="str">
        <f t="shared" si="15"/>
        <v/>
      </c>
      <c r="ALJ10" s="27" t="str">
        <f t="shared" si="15"/>
        <v/>
      </c>
      <c r="ALK10" s="27" t="str">
        <f t="shared" si="15"/>
        <v/>
      </c>
      <c r="ALL10" s="27" t="str">
        <f t="shared" si="15"/>
        <v/>
      </c>
      <c r="ALM10" s="27" t="str">
        <f t="shared" si="15"/>
        <v/>
      </c>
      <c r="ALN10" s="27" t="str">
        <f t="shared" si="15"/>
        <v/>
      </c>
      <c r="ALO10" s="27" t="str">
        <f t="shared" si="15"/>
        <v/>
      </c>
      <c r="ALP10" s="27" t="str">
        <f t="shared" si="15"/>
        <v/>
      </c>
      <c r="ALQ10" s="27" t="str">
        <f t="shared" si="15"/>
        <v/>
      </c>
      <c r="ALR10" s="27" t="str">
        <f t="shared" si="15"/>
        <v/>
      </c>
      <c r="ALS10" s="27" t="str">
        <f t="shared" si="15"/>
        <v/>
      </c>
      <c r="ALT10" s="27" t="str">
        <f t="shared" si="15"/>
        <v/>
      </c>
      <c r="ALU10" s="27" t="str">
        <f t="shared" si="15"/>
        <v/>
      </c>
      <c r="ALV10" s="27" t="str">
        <f t="shared" si="15"/>
        <v/>
      </c>
      <c r="ALW10" s="27" t="str">
        <f t="shared" si="15"/>
        <v/>
      </c>
      <c r="ALX10" s="27" t="str">
        <f t="shared" si="15"/>
        <v/>
      </c>
      <c r="ALY10" s="27" t="str">
        <f t="shared" si="15"/>
        <v/>
      </c>
      <c r="ALZ10" s="27" t="str">
        <f t="shared" si="15"/>
        <v/>
      </c>
      <c r="AMA10" s="27" t="str">
        <f t="shared" si="15"/>
        <v/>
      </c>
      <c r="AMB10" s="27" t="str">
        <f t="shared" si="15"/>
        <v/>
      </c>
      <c r="AMC10" s="27" t="str">
        <f t="shared" si="15"/>
        <v/>
      </c>
      <c r="AMD10" s="27" t="str">
        <f t="shared" si="15"/>
        <v/>
      </c>
      <c r="AME10" s="27" t="str">
        <f t="shared" si="15"/>
        <v/>
      </c>
      <c r="AMF10" s="27" t="str">
        <f t="shared" si="15"/>
        <v/>
      </c>
      <c r="AMG10" s="27" t="str">
        <f t="shared" si="15"/>
        <v/>
      </c>
      <c r="AMH10" s="27" t="str">
        <f t="shared" si="15"/>
        <v/>
      </c>
      <c r="AMI10" s="27" t="str">
        <f t="shared" si="15"/>
        <v/>
      </c>
      <c r="AMJ10" s="27" t="str">
        <f t="shared" si="15"/>
        <v/>
      </c>
      <c r="AMK10" s="27" t="str">
        <f t="shared" si="15"/>
        <v/>
      </c>
      <c r="AML10" s="27" t="str">
        <f t="shared" si="15"/>
        <v/>
      </c>
      <c r="AMM10" s="27" t="str">
        <f t="shared" ref="AMM10:AOX10" si="16">IF(OR(ISBLANK(AMM7),ISBLANK(AMM8)),"",AMM7-AMM8 )</f>
        <v/>
      </c>
      <c r="AMN10" s="27" t="str">
        <f t="shared" si="16"/>
        <v/>
      </c>
      <c r="AMO10" s="27" t="str">
        <f t="shared" si="16"/>
        <v/>
      </c>
      <c r="AMP10" s="27" t="str">
        <f t="shared" si="16"/>
        <v/>
      </c>
      <c r="AMQ10" s="27" t="str">
        <f t="shared" si="16"/>
        <v/>
      </c>
      <c r="AMR10" s="27" t="str">
        <f t="shared" si="16"/>
        <v/>
      </c>
      <c r="AMS10" s="27" t="str">
        <f t="shared" si="16"/>
        <v/>
      </c>
      <c r="AMT10" s="27" t="str">
        <f t="shared" si="16"/>
        <v/>
      </c>
      <c r="AMU10" s="27" t="str">
        <f t="shared" si="16"/>
        <v/>
      </c>
      <c r="AMV10" s="27" t="str">
        <f t="shared" si="16"/>
        <v/>
      </c>
      <c r="AMW10" s="27" t="str">
        <f t="shared" si="16"/>
        <v/>
      </c>
      <c r="AMX10" s="27" t="str">
        <f t="shared" si="16"/>
        <v/>
      </c>
      <c r="AMY10" s="27" t="str">
        <f t="shared" si="16"/>
        <v/>
      </c>
      <c r="AMZ10" s="27" t="str">
        <f t="shared" si="16"/>
        <v/>
      </c>
      <c r="ANA10" s="27" t="str">
        <f t="shared" si="16"/>
        <v/>
      </c>
      <c r="ANB10" s="27" t="str">
        <f t="shared" si="16"/>
        <v/>
      </c>
      <c r="ANC10" s="27" t="str">
        <f t="shared" si="16"/>
        <v/>
      </c>
      <c r="AND10" s="27" t="str">
        <f t="shared" si="16"/>
        <v/>
      </c>
      <c r="ANE10" s="27" t="str">
        <f t="shared" si="16"/>
        <v/>
      </c>
      <c r="ANF10" s="27" t="str">
        <f t="shared" si="16"/>
        <v/>
      </c>
      <c r="ANG10" s="27" t="str">
        <f t="shared" si="16"/>
        <v/>
      </c>
      <c r="ANH10" s="27" t="str">
        <f t="shared" si="16"/>
        <v/>
      </c>
      <c r="ANI10" s="27" t="str">
        <f t="shared" si="16"/>
        <v/>
      </c>
      <c r="ANJ10" s="27" t="str">
        <f t="shared" si="16"/>
        <v/>
      </c>
      <c r="ANK10" s="27" t="str">
        <f t="shared" si="16"/>
        <v/>
      </c>
      <c r="ANL10" s="27" t="str">
        <f t="shared" si="16"/>
        <v/>
      </c>
      <c r="ANM10" s="27" t="str">
        <f t="shared" si="16"/>
        <v/>
      </c>
      <c r="ANN10" s="27" t="str">
        <f t="shared" si="16"/>
        <v/>
      </c>
      <c r="ANO10" s="27" t="str">
        <f t="shared" si="16"/>
        <v/>
      </c>
      <c r="ANP10" s="27" t="str">
        <f t="shared" si="16"/>
        <v/>
      </c>
      <c r="ANQ10" s="27" t="str">
        <f t="shared" si="16"/>
        <v/>
      </c>
      <c r="ANR10" s="27" t="str">
        <f t="shared" si="16"/>
        <v/>
      </c>
      <c r="ANS10" s="27" t="str">
        <f t="shared" si="16"/>
        <v/>
      </c>
      <c r="ANT10" s="27" t="str">
        <f t="shared" si="16"/>
        <v/>
      </c>
      <c r="ANU10" s="27" t="str">
        <f t="shared" si="16"/>
        <v/>
      </c>
      <c r="ANV10" s="27" t="str">
        <f t="shared" si="16"/>
        <v/>
      </c>
      <c r="ANW10" s="27" t="str">
        <f t="shared" si="16"/>
        <v/>
      </c>
      <c r="ANX10" s="27" t="str">
        <f t="shared" si="16"/>
        <v/>
      </c>
      <c r="ANY10" s="27" t="str">
        <f t="shared" si="16"/>
        <v/>
      </c>
      <c r="ANZ10" s="27" t="str">
        <f t="shared" si="16"/>
        <v/>
      </c>
      <c r="AOA10" s="27" t="str">
        <f t="shared" si="16"/>
        <v/>
      </c>
      <c r="AOB10" s="27" t="str">
        <f t="shared" si="16"/>
        <v/>
      </c>
      <c r="AOC10" s="27" t="str">
        <f t="shared" si="16"/>
        <v/>
      </c>
      <c r="AOD10" s="27" t="str">
        <f t="shared" si="16"/>
        <v/>
      </c>
      <c r="AOE10" s="27" t="str">
        <f t="shared" si="16"/>
        <v/>
      </c>
      <c r="AOF10" s="27" t="str">
        <f t="shared" si="16"/>
        <v/>
      </c>
      <c r="AOG10" s="27" t="str">
        <f t="shared" si="16"/>
        <v/>
      </c>
      <c r="AOH10" s="27" t="str">
        <f t="shared" si="16"/>
        <v/>
      </c>
      <c r="AOI10" s="27" t="str">
        <f t="shared" si="16"/>
        <v/>
      </c>
      <c r="AOJ10" s="27" t="str">
        <f t="shared" si="16"/>
        <v/>
      </c>
      <c r="AOK10" s="27" t="str">
        <f t="shared" si="16"/>
        <v/>
      </c>
      <c r="AOL10" s="27" t="str">
        <f t="shared" si="16"/>
        <v/>
      </c>
      <c r="AOM10" s="27" t="str">
        <f t="shared" si="16"/>
        <v/>
      </c>
      <c r="AON10" s="27" t="str">
        <f t="shared" si="16"/>
        <v/>
      </c>
      <c r="AOO10" s="27" t="str">
        <f t="shared" si="16"/>
        <v/>
      </c>
      <c r="AOP10" s="27" t="str">
        <f t="shared" si="16"/>
        <v/>
      </c>
      <c r="AOQ10" s="27" t="str">
        <f t="shared" si="16"/>
        <v/>
      </c>
      <c r="AOR10" s="27" t="str">
        <f t="shared" si="16"/>
        <v/>
      </c>
      <c r="AOS10" s="27" t="str">
        <f t="shared" si="16"/>
        <v/>
      </c>
      <c r="AOT10" s="27" t="str">
        <f t="shared" si="16"/>
        <v/>
      </c>
      <c r="AOU10" s="27" t="str">
        <f t="shared" si="16"/>
        <v/>
      </c>
      <c r="AOV10" s="27" t="str">
        <f t="shared" si="16"/>
        <v/>
      </c>
      <c r="AOW10" s="27" t="str">
        <f t="shared" si="16"/>
        <v/>
      </c>
      <c r="AOX10" s="27" t="str">
        <f t="shared" si="16"/>
        <v/>
      </c>
      <c r="AOY10" s="27" t="str">
        <f t="shared" ref="AOY10:ARJ10" si="17">IF(OR(ISBLANK(AOY7),ISBLANK(AOY8)),"",AOY7-AOY8 )</f>
        <v/>
      </c>
      <c r="AOZ10" s="27" t="str">
        <f t="shared" si="17"/>
        <v/>
      </c>
      <c r="APA10" s="27" t="str">
        <f t="shared" si="17"/>
        <v/>
      </c>
      <c r="APB10" s="27" t="str">
        <f t="shared" si="17"/>
        <v/>
      </c>
      <c r="APC10" s="27" t="str">
        <f t="shared" si="17"/>
        <v/>
      </c>
      <c r="APD10" s="27" t="str">
        <f t="shared" si="17"/>
        <v/>
      </c>
      <c r="APE10" s="27" t="str">
        <f t="shared" si="17"/>
        <v/>
      </c>
      <c r="APF10" s="27" t="str">
        <f t="shared" si="17"/>
        <v/>
      </c>
      <c r="APG10" s="27" t="str">
        <f t="shared" si="17"/>
        <v/>
      </c>
      <c r="APH10" s="27" t="str">
        <f t="shared" si="17"/>
        <v/>
      </c>
      <c r="API10" s="27" t="str">
        <f t="shared" si="17"/>
        <v/>
      </c>
      <c r="APJ10" s="27" t="str">
        <f t="shared" si="17"/>
        <v/>
      </c>
      <c r="APK10" s="27" t="str">
        <f t="shared" si="17"/>
        <v/>
      </c>
      <c r="APL10" s="27" t="str">
        <f t="shared" si="17"/>
        <v/>
      </c>
      <c r="APM10" s="27" t="str">
        <f t="shared" si="17"/>
        <v/>
      </c>
      <c r="APN10" s="27" t="str">
        <f t="shared" si="17"/>
        <v/>
      </c>
      <c r="APO10" s="27" t="str">
        <f t="shared" si="17"/>
        <v/>
      </c>
      <c r="APP10" s="27" t="str">
        <f t="shared" si="17"/>
        <v/>
      </c>
      <c r="APQ10" s="27" t="str">
        <f t="shared" si="17"/>
        <v/>
      </c>
      <c r="APR10" s="27" t="str">
        <f t="shared" si="17"/>
        <v/>
      </c>
      <c r="APS10" s="27" t="str">
        <f t="shared" si="17"/>
        <v/>
      </c>
      <c r="APT10" s="27" t="str">
        <f t="shared" si="17"/>
        <v/>
      </c>
      <c r="APU10" s="27" t="str">
        <f t="shared" si="17"/>
        <v/>
      </c>
      <c r="APV10" s="27" t="str">
        <f t="shared" si="17"/>
        <v/>
      </c>
      <c r="APW10" s="27" t="str">
        <f t="shared" si="17"/>
        <v/>
      </c>
      <c r="APX10" s="27" t="str">
        <f t="shared" si="17"/>
        <v/>
      </c>
      <c r="APY10" s="27" t="str">
        <f t="shared" si="17"/>
        <v/>
      </c>
      <c r="APZ10" s="27" t="str">
        <f t="shared" si="17"/>
        <v/>
      </c>
      <c r="AQA10" s="27" t="str">
        <f t="shared" si="17"/>
        <v/>
      </c>
      <c r="AQB10" s="27" t="str">
        <f t="shared" si="17"/>
        <v/>
      </c>
      <c r="AQC10" s="27" t="str">
        <f t="shared" si="17"/>
        <v/>
      </c>
      <c r="AQD10" s="27" t="str">
        <f t="shared" si="17"/>
        <v/>
      </c>
      <c r="AQE10" s="27" t="str">
        <f t="shared" si="17"/>
        <v/>
      </c>
      <c r="AQF10" s="27" t="str">
        <f t="shared" si="17"/>
        <v/>
      </c>
      <c r="AQG10" s="27" t="str">
        <f t="shared" si="17"/>
        <v/>
      </c>
      <c r="AQH10" s="27" t="str">
        <f t="shared" si="17"/>
        <v/>
      </c>
      <c r="AQI10" s="27" t="str">
        <f t="shared" si="17"/>
        <v/>
      </c>
      <c r="AQJ10" s="27" t="str">
        <f t="shared" si="17"/>
        <v/>
      </c>
      <c r="AQK10" s="27" t="str">
        <f t="shared" si="17"/>
        <v/>
      </c>
      <c r="AQL10" s="27" t="str">
        <f t="shared" si="17"/>
        <v/>
      </c>
      <c r="AQM10" s="27" t="str">
        <f t="shared" si="17"/>
        <v/>
      </c>
      <c r="AQN10" s="27" t="str">
        <f t="shared" si="17"/>
        <v/>
      </c>
      <c r="AQO10" s="27" t="str">
        <f t="shared" si="17"/>
        <v/>
      </c>
      <c r="AQP10" s="27" t="str">
        <f t="shared" si="17"/>
        <v/>
      </c>
      <c r="AQQ10" s="27" t="str">
        <f t="shared" si="17"/>
        <v/>
      </c>
      <c r="AQR10" s="27" t="str">
        <f t="shared" si="17"/>
        <v/>
      </c>
      <c r="AQS10" s="27" t="str">
        <f t="shared" si="17"/>
        <v/>
      </c>
      <c r="AQT10" s="27" t="str">
        <f t="shared" si="17"/>
        <v/>
      </c>
      <c r="AQU10" s="27" t="str">
        <f t="shared" si="17"/>
        <v/>
      </c>
      <c r="AQV10" s="27" t="str">
        <f t="shared" si="17"/>
        <v/>
      </c>
      <c r="AQW10" s="27" t="str">
        <f t="shared" si="17"/>
        <v/>
      </c>
      <c r="AQX10" s="27" t="str">
        <f t="shared" si="17"/>
        <v/>
      </c>
      <c r="AQY10" s="27" t="str">
        <f t="shared" si="17"/>
        <v/>
      </c>
      <c r="AQZ10" s="27" t="str">
        <f t="shared" si="17"/>
        <v/>
      </c>
      <c r="ARA10" s="27" t="str">
        <f t="shared" si="17"/>
        <v/>
      </c>
      <c r="ARB10" s="27" t="str">
        <f t="shared" si="17"/>
        <v/>
      </c>
      <c r="ARC10" s="27" t="str">
        <f t="shared" si="17"/>
        <v/>
      </c>
      <c r="ARD10" s="27" t="str">
        <f t="shared" si="17"/>
        <v/>
      </c>
      <c r="ARE10" s="27" t="str">
        <f t="shared" si="17"/>
        <v/>
      </c>
      <c r="ARF10" s="27" t="str">
        <f t="shared" si="17"/>
        <v/>
      </c>
      <c r="ARG10" s="27" t="str">
        <f t="shared" si="17"/>
        <v/>
      </c>
      <c r="ARH10" s="27" t="str">
        <f t="shared" si="17"/>
        <v/>
      </c>
      <c r="ARI10" s="27" t="str">
        <f t="shared" si="17"/>
        <v/>
      </c>
      <c r="ARJ10" s="27" t="str">
        <f t="shared" si="17"/>
        <v/>
      </c>
      <c r="ARK10" s="27" t="str">
        <f t="shared" ref="ARK10:ATV10" si="18">IF(OR(ISBLANK(ARK7),ISBLANK(ARK8)),"",ARK7-ARK8 )</f>
        <v/>
      </c>
      <c r="ARL10" s="27" t="str">
        <f t="shared" si="18"/>
        <v/>
      </c>
      <c r="ARM10" s="27" t="str">
        <f t="shared" si="18"/>
        <v/>
      </c>
      <c r="ARN10" s="27" t="str">
        <f t="shared" si="18"/>
        <v/>
      </c>
      <c r="ARO10" s="27" t="str">
        <f t="shared" si="18"/>
        <v/>
      </c>
      <c r="ARP10" s="27" t="str">
        <f t="shared" si="18"/>
        <v/>
      </c>
      <c r="ARQ10" s="27" t="str">
        <f t="shared" si="18"/>
        <v/>
      </c>
      <c r="ARR10" s="27" t="str">
        <f t="shared" si="18"/>
        <v/>
      </c>
      <c r="ARS10" s="27" t="str">
        <f t="shared" si="18"/>
        <v/>
      </c>
      <c r="ART10" s="27" t="str">
        <f t="shared" si="18"/>
        <v/>
      </c>
      <c r="ARU10" s="27" t="str">
        <f t="shared" si="18"/>
        <v/>
      </c>
      <c r="ARV10" s="27" t="str">
        <f t="shared" si="18"/>
        <v/>
      </c>
      <c r="ARW10" s="27" t="str">
        <f t="shared" si="18"/>
        <v/>
      </c>
      <c r="ARX10" s="27" t="str">
        <f t="shared" si="18"/>
        <v/>
      </c>
      <c r="ARY10" s="27" t="str">
        <f t="shared" si="18"/>
        <v/>
      </c>
      <c r="ARZ10" s="27" t="str">
        <f t="shared" si="18"/>
        <v/>
      </c>
      <c r="ASA10" s="27" t="str">
        <f t="shared" si="18"/>
        <v/>
      </c>
      <c r="ASB10" s="27" t="str">
        <f t="shared" si="18"/>
        <v/>
      </c>
      <c r="ASC10" s="27" t="str">
        <f t="shared" si="18"/>
        <v/>
      </c>
      <c r="ASD10" s="27" t="str">
        <f t="shared" si="18"/>
        <v/>
      </c>
      <c r="ASE10" s="27" t="str">
        <f t="shared" si="18"/>
        <v/>
      </c>
      <c r="ASF10" s="27" t="str">
        <f t="shared" si="18"/>
        <v/>
      </c>
      <c r="ASG10" s="27" t="str">
        <f t="shared" si="18"/>
        <v/>
      </c>
      <c r="ASH10" s="27" t="str">
        <f t="shared" si="18"/>
        <v/>
      </c>
      <c r="ASI10" s="27" t="str">
        <f t="shared" si="18"/>
        <v/>
      </c>
      <c r="ASJ10" s="27" t="str">
        <f t="shared" si="18"/>
        <v/>
      </c>
      <c r="ASK10" s="27" t="str">
        <f t="shared" si="18"/>
        <v/>
      </c>
      <c r="ASL10" s="27" t="str">
        <f t="shared" si="18"/>
        <v/>
      </c>
      <c r="ASM10" s="27" t="str">
        <f t="shared" si="18"/>
        <v/>
      </c>
      <c r="ASN10" s="27" t="str">
        <f t="shared" si="18"/>
        <v/>
      </c>
      <c r="ASO10" s="27" t="str">
        <f t="shared" si="18"/>
        <v/>
      </c>
      <c r="ASP10" s="27" t="str">
        <f t="shared" si="18"/>
        <v/>
      </c>
      <c r="ASQ10" s="27" t="str">
        <f t="shared" si="18"/>
        <v/>
      </c>
      <c r="ASR10" s="27" t="str">
        <f t="shared" si="18"/>
        <v/>
      </c>
      <c r="ASS10" s="27" t="str">
        <f t="shared" si="18"/>
        <v/>
      </c>
      <c r="AST10" s="27" t="str">
        <f t="shared" si="18"/>
        <v/>
      </c>
      <c r="ASU10" s="27" t="str">
        <f t="shared" si="18"/>
        <v/>
      </c>
      <c r="ASV10" s="27" t="str">
        <f t="shared" si="18"/>
        <v/>
      </c>
      <c r="ASW10" s="27" t="str">
        <f t="shared" si="18"/>
        <v/>
      </c>
      <c r="ASX10" s="27" t="str">
        <f t="shared" si="18"/>
        <v/>
      </c>
      <c r="ASY10" s="27" t="str">
        <f t="shared" si="18"/>
        <v/>
      </c>
      <c r="ASZ10" s="27" t="str">
        <f t="shared" si="18"/>
        <v/>
      </c>
      <c r="ATA10" s="27" t="str">
        <f t="shared" si="18"/>
        <v/>
      </c>
      <c r="ATB10" s="27" t="str">
        <f t="shared" si="18"/>
        <v/>
      </c>
      <c r="ATC10" s="27" t="str">
        <f t="shared" si="18"/>
        <v/>
      </c>
      <c r="ATD10" s="27" t="str">
        <f t="shared" si="18"/>
        <v/>
      </c>
      <c r="ATE10" s="27" t="str">
        <f t="shared" si="18"/>
        <v/>
      </c>
      <c r="ATF10" s="27" t="str">
        <f t="shared" si="18"/>
        <v/>
      </c>
      <c r="ATG10" s="27" t="str">
        <f t="shared" si="18"/>
        <v/>
      </c>
      <c r="ATH10" s="27" t="str">
        <f t="shared" si="18"/>
        <v/>
      </c>
      <c r="ATI10" s="27" t="str">
        <f t="shared" si="18"/>
        <v/>
      </c>
      <c r="ATJ10" s="27" t="str">
        <f t="shared" si="18"/>
        <v/>
      </c>
      <c r="ATK10" s="27" t="str">
        <f t="shared" si="18"/>
        <v/>
      </c>
      <c r="ATL10" s="27" t="str">
        <f t="shared" si="18"/>
        <v/>
      </c>
      <c r="ATM10" s="27" t="str">
        <f t="shared" si="18"/>
        <v/>
      </c>
      <c r="ATN10" s="27" t="str">
        <f t="shared" si="18"/>
        <v/>
      </c>
      <c r="ATO10" s="27" t="str">
        <f t="shared" si="18"/>
        <v/>
      </c>
      <c r="ATP10" s="27" t="str">
        <f t="shared" si="18"/>
        <v/>
      </c>
      <c r="ATQ10" s="27" t="str">
        <f t="shared" si="18"/>
        <v/>
      </c>
      <c r="ATR10" s="27" t="str">
        <f t="shared" si="18"/>
        <v/>
      </c>
      <c r="ATS10" s="27" t="str">
        <f t="shared" si="18"/>
        <v/>
      </c>
      <c r="ATT10" s="27" t="str">
        <f t="shared" si="18"/>
        <v/>
      </c>
      <c r="ATU10" s="27" t="str">
        <f t="shared" si="18"/>
        <v/>
      </c>
      <c r="ATV10" s="27" t="str">
        <f t="shared" si="18"/>
        <v/>
      </c>
      <c r="ATW10" s="27" t="str">
        <f t="shared" ref="ATW10:AWH10" si="19">IF(OR(ISBLANK(ATW7),ISBLANK(ATW8)),"",ATW7-ATW8 )</f>
        <v/>
      </c>
      <c r="ATX10" s="27" t="str">
        <f t="shared" si="19"/>
        <v/>
      </c>
      <c r="ATY10" s="27" t="str">
        <f t="shared" si="19"/>
        <v/>
      </c>
      <c r="ATZ10" s="27" t="str">
        <f t="shared" si="19"/>
        <v/>
      </c>
      <c r="AUA10" s="27" t="str">
        <f t="shared" si="19"/>
        <v/>
      </c>
      <c r="AUB10" s="27" t="str">
        <f t="shared" si="19"/>
        <v/>
      </c>
      <c r="AUC10" s="27" t="str">
        <f t="shared" si="19"/>
        <v/>
      </c>
      <c r="AUD10" s="27" t="str">
        <f t="shared" si="19"/>
        <v/>
      </c>
      <c r="AUE10" s="27" t="str">
        <f t="shared" si="19"/>
        <v/>
      </c>
      <c r="AUF10" s="27" t="str">
        <f t="shared" si="19"/>
        <v/>
      </c>
      <c r="AUG10" s="27" t="str">
        <f t="shared" si="19"/>
        <v/>
      </c>
      <c r="AUH10" s="27" t="str">
        <f t="shared" si="19"/>
        <v/>
      </c>
      <c r="AUI10" s="27" t="str">
        <f t="shared" si="19"/>
        <v/>
      </c>
      <c r="AUJ10" s="27" t="str">
        <f t="shared" si="19"/>
        <v/>
      </c>
      <c r="AUK10" s="27" t="str">
        <f t="shared" si="19"/>
        <v/>
      </c>
      <c r="AUL10" s="27" t="str">
        <f t="shared" si="19"/>
        <v/>
      </c>
      <c r="AUM10" s="27" t="str">
        <f t="shared" si="19"/>
        <v/>
      </c>
      <c r="AUN10" s="27" t="str">
        <f t="shared" si="19"/>
        <v/>
      </c>
      <c r="AUO10" s="27" t="str">
        <f t="shared" si="19"/>
        <v/>
      </c>
      <c r="AUP10" s="27" t="str">
        <f t="shared" si="19"/>
        <v/>
      </c>
      <c r="AUQ10" s="27" t="str">
        <f t="shared" si="19"/>
        <v/>
      </c>
      <c r="AUR10" s="27" t="str">
        <f t="shared" si="19"/>
        <v/>
      </c>
      <c r="AUS10" s="27" t="str">
        <f t="shared" si="19"/>
        <v/>
      </c>
      <c r="AUT10" s="27" t="str">
        <f t="shared" si="19"/>
        <v/>
      </c>
      <c r="AUU10" s="27" t="str">
        <f t="shared" si="19"/>
        <v/>
      </c>
      <c r="AUV10" s="27" t="str">
        <f t="shared" si="19"/>
        <v/>
      </c>
      <c r="AUW10" s="27" t="str">
        <f t="shared" si="19"/>
        <v/>
      </c>
      <c r="AUX10" s="27" t="str">
        <f t="shared" si="19"/>
        <v/>
      </c>
      <c r="AUY10" s="27" t="str">
        <f t="shared" si="19"/>
        <v/>
      </c>
      <c r="AUZ10" s="27" t="str">
        <f t="shared" si="19"/>
        <v/>
      </c>
      <c r="AVA10" s="27" t="str">
        <f t="shared" si="19"/>
        <v/>
      </c>
      <c r="AVB10" s="27" t="str">
        <f t="shared" si="19"/>
        <v/>
      </c>
      <c r="AVC10" s="27" t="str">
        <f t="shared" si="19"/>
        <v/>
      </c>
      <c r="AVD10" s="27" t="str">
        <f t="shared" si="19"/>
        <v/>
      </c>
      <c r="AVE10" s="27" t="str">
        <f t="shared" si="19"/>
        <v/>
      </c>
      <c r="AVF10" s="27" t="str">
        <f t="shared" si="19"/>
        <v/>
      </c>
      <c r="AVG10" s="27" t="str">
        <f t="shared" si="19"/>
        <v/>
      </c>
      <c r="AVH10" s="27" t="str">
        <f t="shared" si="19"/>
        <v/>
      </c>
      <c r="AVI10" s="27" t="str">
        <f t="shared" si="19"/>
        <v/>
      </c>
      <c r="AVJ10" s="27" t="str">
        <f t="shared" si="19"/>
        <v/>
      </c>
      <c r="AVK10" s="27" t="str">
        <f t="shared" si="19"/>
        <v/>
      </c>
      <c r="AVL10" s="27" t="str">
        <f t="shared" si="19"/>
        <v/>
      </c>
      <c r="AVM10" s="27" t="str">
        <f t="shared" si="19"/>
        <v/>
      </c>
      <c r="AVN10" s="27" t="str">
        <f t="shared" si="19"/>
        <v/>
      </c>
      <c r="AVO10" s="27" t="str">
        <f t="shared" si="19"/>
        <v/>
      </c>
      <c r="AVP10" s="27" t="str">
        <f t="shared" si="19"/>
        <v/>
      </c>
      <c r="AVQ10" s="27" t="str">
        <f t="shared" si="19"/>
        <v/>
      </c>
      <c r="AVR10" s="27" t="str">
        <f t="shared" si="19"/>
        <v/>
      </c>
      <c r="AVS10" s="27" t="str">
        <f t="shared" si="19"/>
        <v/>
      </c>
      <c r="AVT10" s="27" t="str">
        <f t="shared" si="19"/>
        <v/>
      </c>
      <c r="AVU10" s="27" t="str">
        <f t="shared" si="19"/>
        <v/>
      </c>
      <c r="AVV10" s="27" t="str">
        <f t="shared" si="19"/>
        <v/>
      </c>
      <c r="AVW10" s="27" t="str">
        <f t="shared" si="19"/>
        <v/>
      </c>
      <c r="AVX10" s="27" t="str">
        <f t="shared" si="19"/>
        <v/>
      </c>
      <c r="AVY10" s="27" t="str">
        <f t="shared" si="19"/>
        <v/>
      </c>
      <c r="AVZ10" s="27" t="str">
        <f t="shared" si="19"/>
        <v/>
      </c>
      <c r="AWA10" s="27" t="str">
        <f t="shared" si="19"/>
        <v/>
      </c>
      <c r="AWB10" s="27" t="str">
        <f t="shared" si="19"/>
        <v/>
      </c>
      <c r="AWC10" s="27" t="str">
        <f t="shared" si="19"/>
        <v/>
      </c>
      <c r="AWD10" s="27" t="str">
        <f t="shared" si="19"/>
        <v/>
      </c>
      <c r="AWE10" s="27" t="str">
        <f t="shared" si="19"/>
        <v/>
      </c>
      <c r="AWF10" s="27" t="str">
        <f t="shared" si="19"/>
        <v/>
      </c>
      <c r="AWG10" s="27" t="str">
        <f t="shared" si="19"/>
        <v/>
      </c>
      <c r="AWH10" s="27" t="str">
        <f t="shared" si="19"/>
        <v/>
      </c>
      <c r="AWI10" s="27" t="str">
        <f t="shared" ref="AWI10:AYT10" si="20">IF(OR(ISBLANK(AWI7),ISBLANK(AWI8)),"",AWI7-AWI8 )</f>
        <v/>
      </c>
      <c r="AWJ10" s="27" t="str">
        <f t="shared" si="20"/>
        <v/>
      </c>
      <c r="AWK10" s="27" t="str">
        <f t="shared" si="20"/>
        <v/>
      </c>
      <c r="AWL10" s="27" t="str">
        <f t="shared" si="20"/>
        <v/>
      </c>
      <c r="AWM10" s="27" t="str">
        <f t="shared" si="20"/>
        <v/>
      </c>
      <c r="AWN10" s="27" t="str">
        <f t="shared" si="20"/>
        <v/>
      </c>
      <c r="AWO10" s="27" t="str">
        <f t="shared" si="20"/>
        <v/>
      </c>
      <c r="AWP10" s="27" t="str">
        <f t="shared" si="20"/>
        <v/>
      </c>
      <c r="AWQ10" s="27" t="str">
        <f t="shared" si="20"/>
        <v/>
      </c>
      <c r="AWR10" s="27" t="str">
        <f t="shared" si="20"/>
        <v/>
      </c>
      <c r="AWS10" s="27" t="str">
        <f t="shared" si="20"/>
        <v/>
      </c>
      <c r="AWT10" s="27" t="str">
        <f t="shared" si="20"/>
        <v/>
      </c>
      <c r="AWU10" s="27" t="str">
        <f t="shared" si="20"/>
        <v/>
      </c>
      <c r="AWV10" s="27" t="str">
        <f t="shared" si="20"/>
        <v/>
      </c>
      <c r="AWW10" s="27" t="str">
        <f t="shared" si="20"/>
        <v/>
      </c>
      <c r="AWX10" s="27" t="str">
        <f t="shared" si="20"/>
        <v/>
      </c>
      <c r="AWY10" s="27" t="str">
        <f t="shared" si="20"/>
        <v/>
      </c>
      <c r="AWZ10" s="27" t="str">
        <f t="shared" si="20"/>
        <v/>
      </c>
      <c r="AXA10" s="27" t="str">
        <f t="shared" si="20"/>
        <v/>
      </c>
      <c r="AXB10" s="27" t="str">
        <f t="shared" si="20"/>
        <v/>
      </c>
      <c r="AXC10" s="27" t="str">
        <f t="shared" si="20"/>
        <v/>
      </c>
      <c r="AXD10" s="27" t="str">
        <f t="shared" si="20"/>
        <v/>
      </c>
      <c r="AXE10" s="27" t="str">
        <f t="shared" si="20"/>
        <v/>
      </c>
      <c r="AXF10" s="27" t="str">
        <f t="shared" si="20"/>
        <v/>
      </c>
      <c r="AXG10" s="27" t="str">
        <f t="shared" si="20"/>
        <v/>
      </c>
      <c r="AXH10" s="27" t="str">
        <f t="shared" si="20"/>
        <v/>
      </c>
      <c r="AXI10" s="27" t="str">
        <f t="shared" si="20"/>
        <v/>
      </c>
      <c r="AXJ10" s="27" t="str">
        <f t="shared" si="20"/>
        <v/>
      </c>
      <c r="AXK10" s="27" t="str">
        <f t="shared" si="20"/>
        <v/>
      </c>
      <c r="AXL10" s="27" t="str">
        <f t="shared" si="20"/>
        <v/>
      </c>
      <c r="AXM10" s="27" t="str">
        <f t="shared" si="20"/>
        <v/>
      </c>
      <c r="AXN10" s="27" t="str">
        <f t="shared" si="20"/>
        <v/>
      </c>
      <c r="AXO10" s="27" t="str">
        <f t="shared" si="20"/>
        <v/>
      </c>
      <c r="AXP10" s="27" t="str">
        <f t="shared" si="20"/>
        <v/>
      </c>
      <c r="AXQ10" s="27" t="str">
        <f t="shared" si="20"/>
        <v/>
      </c>
      <c r="AXR10" s="27" t="str">
        <f t="shared" si="20"/>
        <v/>
      </c>
      <c r="AXS10" s="27" t="str">
        <f t="shared" si="20"/>
        <v/>
      </c>
      <c r="AXT10" s="27" t="str">
        <f t="shared" si="20"/>
        <v/>
      </c>
      <c r="AXU10" s="27" t="str">
        <f t="shared" si="20"/>
        <v/>
      </c>
      <c r="AXV10" s="27" t="str">
        <f t="shared" si="20"/>
        <v/>
      </c>
      <c r="AXW10" s="27" t="str">
        <f t="shared" si="20"/>
        <v/>
      </c>
      <c r="AXX10" s="27" t="str">
        <f t="shared" si="20"/>
        <v/>
      </c>
      <c r="AXY10" s="27" t="str">
        <f t="shared" si="20"/>
        <v/>
      </c>
      <c r="AXZ10" s="27" t="str">
        <f t="shared" si="20"/>
        <v/>
      </c>
      <c r="AYA10" s="27" t="str">
        <f t="shared" si="20"/>
        <v/>
      </c>
      <c r="AYB10" s="27" t="str">
        <f t="shared" si="20"/>
        <v/>
      </c>
      <c r="AYC10" s="27" t="str">
        <f t="shared" si="20"/>
        <v/>
      </c>
      <c r="AYD10" s="27" t="str">
        <f t="shared" si="20"/>
        <v/>
      </c>
      <c r="AYE10" s="27" t="str">
        <f t="shared" si="20"/>
        <v/>
      </c>
      <c r="AYF10" s="27" t="str">
        <f t="shared" si="20"/>
        <v/>
      </c>
      <c r="AYG10" s="27" t="str">
        <f t="shared" si="20"/>
        <v/>
      </c>
      <c r="AYH10" s="27" t="str">
        <f t="shared" si="20"/>
        <v/>
      </c>
      <c r="AYI10" s="27" t="str">
        <f t="shared" si="20"/>
        <v/>
      </c>
      <c r="AYJ10" s="27" t="str">
        <f t="shared" si="20"/>
        <v/>
      </c>
      <c r="AYK10" s="27" t="str">
        <f t="shared" si="20"/>
        <v/>
      </c>
      <c r="AYL10" s="27" t="str">
        <f t="shared" si="20"/>
        <v/>
      </c>
      <c r="AYM10" s="27" t="str">
        <f t="shared" si="20"/>
        <v/>
      </c>
      <c r="AYN10" s="27" t="str">
        <f t="shared" si="20"/>
        <v/>
      </c>
      <c r="AYO10" s="27" t="str">
        <f t="shared" si="20"/>
        <v/>
      </c>
      <c r="AYP10" s="27" t="str">
        <f t="shared" si="20"/>
        <v/>
      </c>
      <c r="AYQ10" s="27" t="str">
        <f t="shared" si="20"/>
        <v/>
      </c>
      <c r="AYR10" s="27" t="str">
        <f t="shared" si="20"/>
        <v/>
      </c>
      <c r="AYS10" s="27" t="str">
        <f t="shared" si="20"/>
        <v/>
      </c>
      <c r="AYT10" s="27" t="str">
        <f t="shared" si="20"/>
        <v/>
      </c>
      <c r="AYU10" s="27" t="str">
        <f t="shared" ref="AYU10:BBF10" si="21">IF(OR(ISBLANK(AYU7),ISBLANK(AYU8)),"",AYU7-AYU8 )</f>
        <v/>
      </c>
      <c r="AYV10" s="27" t="str">
        <f t="shared" si="21"/>
        <v/>
      </c>
      <c r="AYW10" s="27" t="str">
        <f t="shared" si="21"/>
        <v/>
      </c>
      <c r="AYX10" s="27" t="str">
        <f t="shared" si="21"/>
        <v/>
      </c>
      <c r="AYY10" s="27" t="str">
        <f t="shared" si="21"/>
        <v/>
      </c>
      <c r="AYZ10" s="27" t="str">
        <f t="shared" si="21"/>
        <v/>
      </c>
      <c r="AZA10" s="27" t="str">
        <f t="shared" si="21"/>
        <v/>
      </c>
      <c r="AZB10" s="27" t="str">
        <f t="shared" si="21"/>
        <v/>
      </c>
      <c r="AZC10" s="27" t="str">
        <f t="shared" si="21"/>
        <v/>
      </c>
      <c r="AZD10" s="27" t="str">
        <f t="shared" si="21"/>
        <v/>
      </c>
      <c r="AZE10" s="27" t="str">
        <f t="shared" si="21"/>
        <v/>
      </c>
      <c r="AZF10" s="27" t="str">
        <f t="shared" si="21"/>
        <v/>
      </c>
      <c r="AZG10" s="27" t="str">
        <f t="shared" si="21"/>
        <v/>
      </c>
      <c r="AZH10" s="27" t="str">
        <f t="shared" si="21"/>
        <v/>
      </c>
      <c r="AZI10" s="27" t="str">
        <f t="shared" si="21"/>
        <v/>
      </c>
      <c r="AZJ10" s="27" t="str">
        <f t="shared" si="21"/>
        <v/>
      </c>
      <c r="AZK10" s="27" t="str">
        <f t="shared" si="21"/>
        <v/>
      </c>
      <c r="AZL10" s="27" t="str">
        <f t="shared" si="21"/>
        <v/>
      </c>
      <c r="AZM10" s="27" t="str">
        <f t="shared" si="21"/>
        <v/>
      </c>
      <c r="AZN10" s="27" t="str">
        <f t="shared" si="21"/>
        <v/>
      </c>
      <c r="AZO10" s="27" t="str">
        <f t="shared" si="21"/>
        <v/>
      </c>
      <c r="AZP10" s="27" t="str">
        <f t="shared" si="21"/>
        <v/>
      </c>
      <c r="AZQ10" s="27" t="str">
        <f t="shared" si="21"/>
        <v/>
      </c>
      <c r="AZR10" s="27" t="str">
        <f t="shared" si="21"/>
        <v/>
      </c>
      <c r="AZS10" s="27" t="str">
        <f t="shared" si="21"/>
        <v/>
      </c>
      <c r="AZT10" s="27" t="str">
        <f t="shared" si="21"/>
        <v/>
      </c>
      <c r="AZU10" s="27" t="str">
        <f t="shared" si="21"/>
        <v/>
      </c>
      <c r="AZV10" s="27" t="str">
        <f t="shared" si="21"/>
        <v/>
      </c>
      <c r="AZW10" s="27" t="str">
        <f t="shared" si="21"/>
        <v/>
      </c>
      <c r="AZX10" s="27" t="str">
        <f t="shared" si="21"/>
        <v/>
      </c>
      <c r="AZY10" s="27" t="str">
        <f t="shared" si="21"/>
        <v/>
      </c>
      <c r="AZZ10" s="27" t="str">
        <f t="shared" si="21"/>
        <v/>
      </c>
      <c r="BAA10" s="27" t="str">
        <f t="shared" si="21"/>
        <v/>
      </c>
      <c r="BAB10" s="27" t="str">
        <f t="shared" si="21"/>
        <v/>
      </c>
      <c r="BAC10" s="27" t="str">
        <f t="shared" si="21"/>
        <v/>
      </c>
      <c r="BAD10" s="27" t="str">
        <f t="shared" si="21"/>
        <v/>
      </c>
      <c r="BAE10" s="27" t="str">
        <f t="shared" si="21"/>
        <v/>
      </c>
      <c r="BAF10" s="27" t="str">
        <f t="shared" si="21"/>
        <v/>
      </c>
      <c r="BAG10" s="27" t="str">
        <f t="shared" si="21"/>
        <v/>
      </c>
      <c r="BAH10" s="27" t="str">
        <f t="shared" si="21"/>
        <v/>
      </c>
      <c r="BAI10" s="27" t="str">
        <f t="shared" si="21"/>
        <v/>
      </c>
      <c r="BAJ10" s="27" t="str">
        <f t="shared" si="21"/>
        <v/>
      </c>
      <c r="BAK10" s="27" t="str">
        <f t="shared" si="21"/>
        <v/>
      </c>
      <c r="BAL10" s="27" t="str">
        <f t="shared" si="21"/>
        <v/>
      </c>
      <c r="BAM10" s="27" t="str">
        <f t="shared" si="21"/>
        <v/>
      </c>
      <c r="BAN10" s="27" t="str">
        <f t="shared" si="21"/>
        <v/>
      </c>
      <c r="BAO10" s="27" t="str">
        <f t="shared" si="21"/>
        <v/>
      </c>
      <c r="BAP10" s="27" t="str">
        <f t="shared" si="21"/>
        <v/>
      </c>
      <c r="BAQ10" s="27" t="str">
        <f t="shared" si="21"/>
        <v/>
      </c>
      <c r="BAR10" s="27" t="str">
        <f t="shared" si="21"/>
        <v/>
      </c>
      <c r="BAS10" s="27" t="str">
        <f t="shared" si="21"/>
        <v/>
      </c>
      <c r="BAT10" s="27" t="str">
        <f t="shared" si="21"/>
        <v/>
      </c>
      <c r="BAU10" s="27" t="str">
        <f t="shared" si="21"/>
        <v/>
      </c>
      <c r="BAV10" s="27" t="str">
        <f t="shared" si="21"/>
        <v/>
      </c>
      <c r="BAW10" s="27" t="str">
        <f t="shared" si="21"/>
        <v/>
      </c>
      <c r="BAX10" s="27" t="str">
        <f t="shared" si="21"/>
        <v/>
      </c>
      <c r="BAY10" s="27" t="str">
        <f t="shared" si="21"/>
        <v/>
      </c>
      <c r="BAZ10" s="27" t="str">
        <f t="shared" si="21"/>
        <v/>
      </c>
      <c r="BBA10" s="27" t="str">
        <f t="shared" si="21"/>
        <v/>
      </c>
      <c r="BBB10" s="27" t="str">
        <f t="shared" si="21"/>
        <v/>
      </c>
      <c r="BBC10" s="27" t="str">
        <f t="shared" si="21"/>
        <v/>
      </c>
      <c r="BBD10" s="27" t="str">
        <f t="shared" si="21"/>
        <v/>
      </c>
      <c r="BBE10" s="27" t="str">
        <f t="shared" si="21"/>
        <v/>
      </c>
      <c r="BBF10" s="27" t="str">
        <f t="shared" si="21"/>
        <v/>
      </c>
      <c r="BBG10" s="27" t="str">
        <f t="shared" ref="BBG10:BDR10" si="22">IF(OR(ISBLANK(BBG7),ISBLANK(BBG8)),"",BBG7-BBG8 )</f>
        <v/>
      </c>
      <c r="BBH10" s="27" t="str">
        <f t="shared" si="22"/>
        <v/>
      </c>
      <c r="BBI10" s="27" t="str">
        <f t="shared" si="22"/>
        <v/>
      </c>
      <c r="BBJ10" s="27" t="str">
        <f t="shared" si="22"/>
        <v/>
      </c>
      <c r="BBK10" s="27" t="str">
        <f t="shared" si="22"/>
        <v/>
      </c>
      <c r="BBL10" s="27" t="str">
        <f t="shared" si="22"/>
        <v/>
      </c>
      <c r="BBM10" s="27" t="str">
        <f t="shared" si="22"/>
        <v/>
      </c>
      <c r="BBN10" s="27" t="str">
        <f t="shared" si="22"/>
        <v/>
      </c>
      <c r="BBO10" s="27" t="str">
        <f t="shared" si="22"/>
        <v/>
      </c>
      <c r="BBP10" s="27" t="str">
        <f t="shared" si="22"/>
        <v/>
      </c>
      <c r="BBQ10" s="27" t="str">
        <f t="shared" si="22"/>
        <v/>
      </c>
      <c r="BBR10" s="27" t="str">
        <f t="shared" si="22"/>
        <v/>
      </c>
      <c r="BBS10" s="27" t="str">
        <f t="shared" si="22"/>
        <v/>
      </c>
      <c r="BBT10" s="27" t="str">
        <f t="shared" si="22"/>
        <v/>
      </c>
      <c r="BBU10" s="27" t="str">
        <f t="shared" si="22"/>
        <v/>
      </c>
      <c r="BBV10" s="27" t="str">
        <f t="shared" si="22"/>
        <v/>
      </c>
      <c r="BBW10" s="27" t="str">
        <f t="shared" si="22"/>
        <v/>
      </c>
      <c r="BBX10" s="27" t="str">
        <f t="shared" si="22"/>
        <v/>
      </c>
      <c r="BBY10" s="27" t="str">
        <f t="shared" si="22"/>
        <v/>
      </c>
      <c r="BBZ10" s="27" t="str">
        <f t="shared" si="22"/>
        <v/>
      </c>
      <c r="BCA10" s="27" t="str">
        <f t="shared" si="22"/>
        <v/>
      </c>
      <c r="BCB10" s="27" t="str">
        <f t="shared" si="22"/>
        <v/>
      </c>
      <c r="BCC10" s="27" t="str">
        <f t="shared" si="22"/>
        <v/>
      </c>
      <c r="BCD10" s="27" t="str">
        <f t="shared" si="22"/>
        <v/>
      </c>
      <c r="BCE10" s="27" t="str">
        <f t="shared" si="22"/>
        <v/>
      </c>
      <c r="BCF10" s="27" t="str">
        <f t="shared" si="22"/>
        <v/>
      </c>
      <c r="BCG10" s="27" t="str">
        <f t="shared" si="22"/>
        <v/>
      </c>
      <c r="BCH10" s="27" t="str">
        <f t="shared" si="22"/>
        <v/>
      </c>
      <c r="BCI10" s="27" t="str">
        <f t="shared" si="22"/>
        <v/>
      </c>
      <c r="BCJ10" s="27" t="str">
        <f t="shared" si="22"/>
        <v/>
      </c>
      <c r="BCK10" s="27" t="str">
        <f t="shared" si="22"/>
        <v/>
      </c>
      <c r="BCL10" s="27" t="str">
        <f t="shared" si="22"/>
        <v/>
      </c>
      <c r="BCM10" s="27" t="str">
        <f t="shared" si="22"/>
        <v/>
      </c>
      <c r="BCN10" s="27" t="str">
        <f t="shared" si="22"/>
        <v/>
      </c>
      <c r="BCO10" s="27" t="str">
        <f t="shared" si="22"/>
        <v/>
      </c>
      <c r="BCP10" s="27" t="str">
        <f t="shared" si="22"/>
        <v/>
      </c>
      <c r="BCQ10" s="27" t="str">
        <f t="shared" si="22"/>
        <v/>
      </c>
      <c r="BCR10" s="27" t="str">
        <f t="shared" si="22"/>
        <v/>
      </c>
      <c r="BCS10" s="27" t="str">
        <f t="shared" si="22"/>
        <v/>
      </c>
      <c r="BCT10" s="27" t="str">
        <f t="shared" si="22"/>
        <v/>
      </c>
      <c r="BCU10" s="27" t="str">
        <f t="shared" si="22"/>
        <v/>
      </c>
      <c r="BCV10" s="27" t="str">
        <f t="shared" si="22"/>
        <v/>
      </c>
      <c r="BCW10" s="27" t="str">
        <f t="shared" si="22"/>
        <v/>
      </c>
      <c r="BCX10" s="27" t="str">
        <f t="shared" si="22"/>
        <v/>
      </c>
      <c r="BCY10" s="27" t="str">
        <f t="shared" si="22"/>
        <v/>
      </c>
      <c r="BCZ10" s="27" t="str">
        <f t="shared" si="22"/>
        <v/>
      </c>
      <c r="BDA10" s="27" t="str">
        <f t="shared" si="22"/>
        <v/>
      </c>
      <c r="BDB10" s="27" t="str">
        <f t="shared" si="22"/>
        <v/>
      </c>
      <c r="BDC10" s="27" t="str">
        <f t="shared" si="22"/>
        <v/>
      </c>
      <c r="BDD10" s="27" t="str">
        <f t="shared" si="22"/>
        <v/>
      </c>
      <c r="BDE10" s="27" t="str">
        <f t="shared" si="22"/>
        <v/>
      </c>
      <c r="BDF10" s="27" t="str">
        <f t="shared" si="22"/>
        <v/>
      </c>
      <c r="BDG10" s="27" t="str">
        <f t="shared" si="22"/>
        <v/>
      </c>
      <c r="BDH10" s="27" t="str">
        <f t="shared" si="22"/>
        <v/>
      </c>
      <c r="BDI10" s="27" t="str">
        <f t="shared" si="22"/>
        <v/>
      </c>
      <c r="BDJ10" s="27" t="str">
        <f t="shared" si="22"/>
        <v/>
      </c>
      <c r="BDK10" s="27" t="str">
        <f t="shared" si="22"/>
        <v/>
      </c>
      <c r="BDL10" s="27" t="str">
        <f t="shared" si="22"/>
        <v/>
      </c>
      <c r="BDM10" s="27" t="str">
        <f t="shared" si="22"/>
        <v/>
      </c>
      <c r="BDN10" s="27" t="str">
        <f t="shared" si="22"/>
        <v/>
      </c>
      <c r="BDO10" s="27" t="str">
        <f t="shared" si="22"/>
        <v/>
      </c>
      <c r="BDP10" s="27" t="str">
        <f t="shared" si="22"/>
        <v/>
      </c>
      <c r="BDQ10" s="27" t="str">
        <f t="shared" si="22"/>
        <v/>
      </c>
      <c r="BDR10" s="27" t="str">
        <f t="shared" si="22"/>
        <v/>
      </c>
      <c r="BDS10" s="27" t="str">
        <f t="shared" ref="BDS10:BGD10" si="23">IF(OR(ISBLANK(BDS7),ISBLANK(BDS8)),"",BDS7-BDS8 )</f>
        <v/>
      </c>
      <c r="BDT10" s="27" t="str">
        <f t="shared" si="23"/>
        <v/>
      </c>
      <c r="BDU10" s="27" t="str">
        <f t="shared" si="23"/>
        <v/>
      </c>
      <c r="BDV10" s="27" t="str">
        <f t="shared" si="23"/>
        <v/>
      </c>
      <c r="BDW10" s="27" t="str">
        <f t="shared" si="23"/>
        <v/>
      </c>
      <c r="BDX10" s="27" t="str">
        <f t="shared" si="23"/>
        <v/>
      </c>
      <c r="BDY10" s="27" t="str">
        <f t="shared" si="23"/>
        <v/>
      </c>
      <c r="BDZ10" s="27" t="str">
        <f t="shared" si="23"/>
        <v/>
      </c>
      <c r="BEA10" s="27" t="str">
        <f t="shared" si="23"/>
        <v/>
      </c>
      <c r="BEB10" s="27" t="str">
        <f t="shared" si="23"/>
        <v/>
      </c>
      <c r="BEC10" s="27" t="str">
        <f t="shared" si="23"/>
        <v/>
      </c>
      <c r="BED10" s="27" t="str">
        <f t="shared" si="23"/>
        <v/>
      </c>
      <c r="BEE10" s="27" t="str">
        <f t="shared" si="23"/>
        <v/>
      </c>
      <c r="BEF10" s="27" t="str">
        <f t="shared" si="23"/>
        <v/>
      </c>
      <c r="BEG10" s="27" t="str">
        <f t="shared" si="23"/>
        <v/>
      </c>
      <c r="BEH10" s="27" t="str">
        <f t="shared" si="23"/>
        <v/>
      </c>
      <c r="BEI10" s="27" t="str">
        <f t="shared" si="23"/>
        <v/>
      </c>
      <c r="BEJ10" s="27" t="str">
        <f t="shared" si="23"/>
        <v/>
      </c>
      <c r="BEK10" s="27" t="str">
        <f t="shared" si="23"/>
        <v/>
      </c>
      <c r="BEL10" s="27" t="str">
        <f t="shared" si="23"/>
        <v/>
      </c>
      <c r="BEM10" s="27" t="str">
        <f t="shared" si="23"/>
        <v/>
      </c>
      <c r="BEN10" s="27" t="str">
        <f t="shared" si="23"/>
        <v/>
      </c>
      <c r="BEO10" s="27" t="str">
        <f t="shared" si="23"/>
        <v/>
      </c>
      <c r="BEP10" s="27" t="str">
        <f t="shared" si="23"/>
        <v/>
      </c>
      <c r="BEQ10" s="27" t="str">
        <f t="shared" si="23"/>
        <v/>
      </c>
      <c r="BER10" s="27" t="str">
        <f t="shared" si="23"/>
        <v/>
      </c>
      <c r="BES10" s="27" t="str">
        <f t="shared" si="23"/>
        <v/>
      </c>
      <c r="BET10" s="27" t="str">
        <f t="shared" si="23"/>
        <v/>
      </c>
      <c r="BEU10" s="27" t="str">
        <f t="shared" si="23"/>
        <v/>
      </c>
      <c r="BEV10" s="27" t="str">
        <f t="shared" si="23"/>
        <v/>
      </c>
      <c r="BEW10" s="27" t="str">
        <f t="shared" si="23"/>
        <v/>
      </c>
      <c r="BEX10" s="27" t="str">
        <f t="shared" si="23"/>
        <v/>
      </c>
      <c r="BEY10" s="27" t="str">
        <f t="shared" si="23"/>
        <v/>
      </c>
      <c r="BEZ10" s="27" t="str">
        <f t="shared" si="23"/>
        <v/>
      </c>
      <c r="BFA10" s="27" t="str">
        <f t="shared" si="23"/>
        <v/>
      </c>
      <c r="BFB10" s="27" t="str">
        <f t="shared" si="23"/>
        <v/>
      </c>
      <c r="BFC10" s="27" t="str">
        <f t="shared" si="23"/>
        <v/>
      </c>
      <c r="BFD10" s="27" t="str">
        <f t="shared" si="23"/>
        <v/>
      </c>
      <c r="BFE10" s="27" t="str">
        <f t="shared" si="23"/>
        <v/>
      </c>
      <c r="BFF10" s="27" t="str">
        <f t="shared" si="23"/>
        <v/>
      </c>
      <c r="BFG10" s="27" t="str">
        <f t="shared" si="23"/>
        <v/>
      </c>
      <c r="BFH10" s="27" t="str">
        <f t="shared" si="23"/>
        <v/>
      </c>
      <c r="BFI10" s="27" t="str">
        <f t="shared" si="23"/>
        <v/>
      </c>
      <c r="BFJ10" s="27" t="str">
        <f t="shared" si="23"/>
        <v/>
      </c>
      <c r="BFK10" s="27" t="str">
        <f t="shared" si="23"/>
        <v/>
      </c>
      <c r="BFL10" s="27" t="str">
        <f t="shared" si="23"/>
        <v/>
      </c>
      <c r="BFM10" s="27" t="str">
        <f t="shared" si="23"/>
        <v/>
      </c>
      <c r="BFN10" s="27" t="str">
        <f t="shared" si="23"/>
        <v/>
      </c>
      <c r="BFO10" s="27" t="str">
        <f t="shared" si="23"/>
        <v/>
      </c>
      <c r="BFP10" s="27" t="str">
        <f t="shared" si="23"/>
        <v/>
      </c>
      <c r="BFQ10" s="27" t="str">
        <f t="shared" si="23"/>
        <v/>
      </c>
      <c r="BFR10" s="27" t="str">
        <f t="shared" si="23"/>
        <v/>
      </c>
      <c r="BFS10" s="27" t="str">
        <f t="shared" si="23"/>
        <v/>
      </c>
      <c r="BFT10" s="27" t="str">
        <f t="shared" si="23"/>
        <v/>
      </c>
      <c r="BFU10" s="27" t="str">
        <f t="shared" si="23"/>
        <v/>
      </c>
      <c r="BFV10" s="27" t="str">
        <f t="shared" si="23"/>
        <v/>
      </c>
      <c r="BFW10" s="27" t="str">
        <f t="shared" si="23"/>
        <v/>
      </c>
      <c r="BFX10" s="27" t="str">
        <f t="shared" si="23"/>
        <v/>
      </c>
      <c r="BFY10" s="27" t="str">
        <f t="shared" si="23"/>
        <v/>
      </c>
      <c r="BFZ10" s="27" t="str">
        <f t="shared" si="23"/>
        <v/>
      </c>
      <c r="BGA10" s="27" t="str">
        <f t="shared" si="23"/>
        <v/>
      </c>
      <c r="BGB10" s="27" t="str">
        <f t="shared" si="23"/>
        <v/>
      </c>
      <c r="BGC10" s="27" t="str">
        <f t="shared" si="23"/>
        <v/>
      </c>
      <c r="BGD10" s="27" t="str">
        <f t="shared" si="23"/>
        <v/>
      </c>
      <c r="BGE10" s="27" t="str">
        <f t="shared" ref="BGE10:BIP10" si="24">IF(OR(ISBLANK(BGE7),ISBLANK(BGE8)),"",BGE7-BGE8 )</f>
        <v/>
      </c>
      <c r="BGF10" s="27" t="str">
        <f t="shared" si="24"/>
        <v/>
      </c>
      <c r="BGG10" s="27" t="str">
        <f t="shared" si="24"/>
        <v/>
      </c>
      <c r="BGH10" s="27" t="str">
        <f t="shared" si="24"/>
        <v/>
      </c>
      <c r="BGI10" s="27" t="str">
        <f t="shared" si="24"/>
        <v/>
      </c>
      <c r="BGJ10" s="27" t="str">
        <f t="shared" si="24"/>
        <v/>
      </c>
      <c r="BGK10" s="27" t="str">
        <f t="shared" si="24"/>
        <v/>
      </c>
      <c r="BGL10" s="27" t="str">
        <f t="shared" si="24"/>
        <v/>
      </c>
      <c r="BGM10" s="27" t="str">
        <f t="shared" si="24"/>
        <v/>
      </c>
      <c r="BGN10" s="27" t="str">
        <f t="shared" si="24"/>
        <v/>
      </c>
      <c r="BGO10" s="27" t="str">
        <f t="shared" si="24"/>
        <v/>
      </c>
      <c r="BGP10" s="27" t="str">
        <f t="shared" si="24"/>
        <v/>
      </c>
      <c r="BGQ10" s="27" t="str">
        <f t="shared" si="24"/>
        <v/>
      </c>
      <c r="BGR10" s="27" t="str">
        <f t="shared" si="24"/>
        <v/>
      </c>
      <c r="BGS10" s="27" t="str">
        <f t="shared" si="24"/>
        <v/>
      </c>
      <c r="BGT10" s="27" t="str">
        <f t="shared" si="24"/>
        <v/>
      </c>
      <c r="BGU10" s="27" t="str">
        <f t="shared" si="24"/>
        <v/>
      </c>
      <c r="BGV10" s="27" t="str">
        <f t="shared" si="24"/>
        <v/>
      </c>
      <c r="BGW10" s="27" t="str">
        <f t="shared" si="24"/>
        <v/>
      </c>
      <c r="BGX10" s="27" t="str">
        <f t="shared" si="24"/>
        <v/>
      </c>
      <c r="BGY10" s="27" t="str">
        <f t="shared" si="24"/>
        <v/>
      </c>
      <c r="BGZ10" s="27" t="str">
        <f t="shared" si="24"/>
        <v/>
      </c>
      <c r="BHA10" s="27" t="str">
        <f t="shared" si="24"/>
        <v/>
      </c>
      <c r="BHB10" s="27" t="str">
        <f t="shared" si="24"/>
        <v/>
      </c>
      <c r="BHC10" s="27" t="str">
        <f t="shared" si="24"/>
        <v/>
      </c>
      <c r="BHD10" s="27" t="str">
        <f t="shared" si="24"/>
        <v/>
      </c>
      <c r="BHE10" s="27" t="str">
        <f t="shared" si="24"/>
        <v/>
      </c>
      <c r="BHF10" s="27" t="str">
        <f t="shared" si="24"/>
        <v/>
      </c>
      <c r="BHG10" s="27" t="str">
        <f t="shared" si="24"/>
        <v/>
      </c>
      <c r="BHH10" s="27" t="str">
        <f t="shared" si="24"/>
        <v/>
      </c>
      <c r="BHI10" s="27" t="str">
        <f t="shared" si="24"/>
        <v/>
      </c>
      <c r="BHJ10" s="27" t="str">
        <f t="shared" si="24"/>
        <v/>
      </c>
      <c r="BHK10" s="27" t="str">
        <f t="shared" si="24"/>
        <v/>
      </c>
      <c r="BHL10" s="27" t="str">
        <f t="shared" si="24"/>
        <v/>
      </c>
      <c r="BHM10" s="27" t="str">
        <f t="shared" si="24"/>
        <v/>
      </c>
      <c r="BHN10" s="27" t="str">
        <f t="shared" si="24"/>
        <v/>
      </c>
      <c r="BHO10" s="27" t="str">
        <f t="shared" si="24"/>
        <v/>
      </c>
      <c r="BHP10" s="27" t="str">
        <f t="shared" si="24"/>
        <v/>
      </c>
      <c r="BHQ10" s="27" t="str">
        <f t="shared" si="24"/>
        <v/>
      </c>
      <c r="BHR10" s="27" t="str">
        <f t="shared" si="24"/>
        <v/>
      </c>
      <c r="BHS10" s="27" t="str">
        <f t="shared" si="24"/>
        <v/>
      </c>
      <c r="BHT10" s="27" t="str">
        <f t="shared" si="24"/>
        <v/>
      </c>
      <c r="BHU10" s="27" t="str">
        <f t="shared" si="24"/>
        <v/>
      </c>
      <c r="BHV10" s="27" t="str">
        <f t="shared" si="24"/>
        <v/>
      </c>
      <c r="BHW10" s="27" t="str">
        <f t="shared" si="24"/>
        <v/>
      </c>
      <c r="BHX10" s="27" t="str">
        <f t="shared" si="24"/>
        <v/>
      </c>
      <c r="BHY10" s="27" t="str">
        <f t="shared" si="24"/>
        <v/>
      </c>
      <c r="BHZ10" s="27" t="str">
        <f t="shared" si="24"/>
        <v/>
      </c>
      <c r="BIA10" s="27" t="str">
        <f t="shared" si="24"/>
        <v/>
      </c>
      <c r="BIB10" s="27" t="str">
        <f t="shared" si="24"/>
        <v/>
      </c>
      <c r="BIC10" s="27" t="str">
        <f t="shared" si="24"/>
        <v/>
      </c>
      <c r="BID10" s="27" t="str">
        <f t="shared" si="24"/>
        <v/>
      </c>
      <c r="BIE10" s="27" t="str">
        <f t="shared" si="24"/>
        <v/>
      </c>
      <c r="BIF10" s="27" t="str">
        <f t="shared" si="24"/>
        <v/>
      </c>
      <c r="BIG10" s="27" t="str">
        <f t="shared" si="24"/>
        <v/>
      </c>
      <c r="BIH10" s="27" t="str">
        <f t="shared" si="24"/>
        <v/>
      </c>
      <c r="BII10" s="27" t="str">
        <f t="shared" si="24"/>
        <v/>
      </c>
      <c r="BIJ10" s="27" t="str">
        <f t="shared" si="24"/>
        <v/>
      </c>
      <c r="BIK10" s="27" t="str">
        <f t="shared" si="24"/>
        <v/>
      </c>
      <c r="BIL10" s="27" t="str">
        <f t="shared" si="24"/>
        <v/>
      </c>
      <c r="BIM10" s="27" t="str">
        <f t="shared" si="24"/>
        <v/>
      </c>
      <c r="BIN10" s="27" t="str">
        <f t="shared" si="24"/>
        <v/>
      </c>
      <c r="BIO10" s="27" t="str">
        <f t="shared" si="24"/>
        <v/>
      </c>
      <c r="BIP10" s="27" t="str">
        <f t="shared" si="24"/>
        <v/>
      </c>
      <c r="BIQ10" s="27" t="str">
        <f t="shared" ref="BIQ10:BLB10" si="25">IF(OR(ISBLANK(BIQ7),ISBLANK(BIQ8)),"",BIQ7-BIQ8 )</f>
        <v/>
      </c>
      <c r="BIR10" s="27" t="str">
        <f t="shared" si="25"/>
        <v/>
      </c>
      <c r="BIS10" s="27" t="str">
        <f t="shared" si="25"/>
        <v/>
      </c>
      <c r="BIT10" s="27" t="str">
        <f t="shared" si="25"/>
        <v/>
      </c>
      <c r="BIU10" s="27" t="str">
        <f t="shared" si="25"/>
        <v/>
      </c>
      <c r="BIV10" s="27" t="str">
        <f t="shared" si="25"/>
        <v/>
      </c>
      <c r="BIW10" s="27" t="str">
        <f t="shared" si="25"/>
        <v/>
      </c>
      <c r="BIX10" s="27" t="str">
        <f t="shared" si="25"/>
        <v/>
      </c>
      <c r="BIY10" s="27" t="str">
        <f t="shared" si="25"/>
        <v/>
      </c>
      <c r="BIZ10" s="27" t="str">
        <f t="shared" si="25"/>
        <v/>
      </c>
      <c r="BJA10" s="27" t="str">
        <f t="shared" si="25"/>
        <v/>
      </c>
      <c r="BJB10" s="27" t="str">
        <f t="shared" si="25"/>
        <v/>
      </c>
      <c r="BJC10" s="27" t="str">
        <f t="shared" si="25"/>
        <v/>
      </c>
      <c r="BJD10" s="27" t="str">
        <f t="shared" si="25"/>
        <v/>
      </c>
      <c r="BJE10" s="27" t="str">
        <f t="shared" si="25"/>
        <v/>
      </c>
      <c r="BJF10" s="27" t="str">
        <f t="shared" si="25"/>
        <v/>
      </c>
      <c r="BJG10" s="27" t="str">
        <f t="shared" si="25"/>
        <v/>
      </c>
      <c r="BJH10" s="27" t="str">
        <f t="shared" si="25"/>
        <v/>
      </c>
      <c r="BJI10" s="27" t="str">
        <f t="shared" si="25"/>
        <v/>
      </c>
      <c r="BJJ10" s="27" t="str">
        <f t="shared" si="25"/>
        <v/>
      </c>
      <c r="BJK10" s="27" t="str">
        <f t="shared" si="25"/>
        <v/>
      </c>
      <c r="BJL10" s="27" t="str">
        <f t="shared" si="25"/>
        <v/>
      </c>
      <c r="BJM10" s="27" t="str">
        <f t="shared" si="25"/>
        <v/>
      </c>
      <c r="BJN10" s="27" t="str">
        <f t="shared" si="25"/>
        <v/>
      </c>
      <c r="BJO10" s="27" t="str">
        <f t="shared" si="25"/>
        <v/>
      </c>
      <c r="BJP10" s="27" t="str">
        <f t="shared" si="25"/>
        <v/>
      </c>
      <c r="BJQ10" s="27" t="str">
        <f t="shared" si="25"/>
        <v/>
      </c>
      <c r="BJR10" s="27" t="str">
        <f t="shared" si="25"/>
        <v/>
      </c>
      <c r="BJS10" s="27" t="str">
        <f t="shared" si="25"/>
        <v/>
      </c>
      <c r="BJT10" s="27" t="str">
        <f t="shared" si="25"/>
        <v/>
      </c>
      <c r="BJU10" s="27" t="str">
        <f t="shared" si="25"/>
        <v/>
      </c>
      <c r="BJV10" s="27" t="str">
        <f t="shared" si="25"/>
        <v/>
      </c>
      <c r="BJW10" s="27" t="str">
        <f t="shared" si="25"/>
        <v/>
      </c>
      <c r="BJX10" s="27" t="str">
        <f t="shared" si="25"/>
        <v/>
      </c>
      <c r="BJY10" s="27" t="str">
        <f t="shared" si="25"/>
        <v/>
      </c>
      <c r="BJZ10" s="27" t="str">
        <f t="shared" si="25"/>
        <v/>
      </c>
      <c r="BKA10" s="27" t="str">
        <f t="shared" si="25"/>
        <v/>
      </c>
      <c r="BKB10" s="27" t="str">
        <f t="shared" si="25"/>
        <v/>
      </c>
      <c r="BKC10" s="27" t="str">
        <f t="shared" si="25"/>
        <v/>
      </c>
      <c r="BKD10" s="27" t="str">
        <f t="shared" si="25"/>
        <v/>
      </c>
      <c r="BKE10" s="27" t="str">
        <f t="shared" si="25"/>
        <v/>
      </c>
      <c r="BKF10" s="27" t="str">
        <f t="shared" si="25"/>
        <v/>
      </c>
      <c r="BKG10" s="27" t="str">
        <f t="shared" si="25"/>
        <v/>
      </c>
      <c r="BKH10" s="27" t="str">
        <f t="shared" si="25"/>
        <v/>
      </c>
      <c r="BKI10" s="27" t="str">
        <f t="shared" si="25"/>
        <v/>
      </c>
      <c r="BKJ10" s="27" t="str">
        <f t="shared" si="25"/>
        <v/>
      </c>
      <c r="BKK10" s="27" t="str">
        <f t="shared" si="25"/>
        <v/>
      </c>
      <c r="BKL10" s="27" t="str">
        <f t="shared" si="25"/>
        <v/>
      </c>
      <c r="BKM10" s="27" t="str">
        <f t="shared" si="25"/>
        <v/>
      </c>
      <c r="BKN10" s="27" t="str">
        <f t="shared" si="25"/>
        <v/>
      </c>
      <c r="BKO10" s="27" t="str">
        <f t="shared" si="25"/>
        <v/>
      </c>
      <c r="BKP10" s="27" t="str">
        <f t="shared" si="25"/>
        <v/>
      </c>
      <c r="BKQ10" s="27" t="str">
        <f t="shared" si="25"/>
        <v/>
      </c>
      <c r="BKR10" s="27" t="str">
        <f t="shared" si="25"/>
        <v/>
      </c>
      <c r="BKS10" s="27" t="str">
        <f t="shared" si="25"/>
        <v/>
      </c>
      <c r="BKT10" s="27" t="str">
        <f t="shared" si="25"/>
        <v/>
      </c>
      <c r="BKU10" s="27" t="str">
        <f t="shared" si="25"/>
        <v/>
      </c>
      <c r="BKV10" s="27" t="str">
        <f t="shared" si="25"/>
        <v/>
      </c>
      <c r="BKW10" s="27" t="str">
        <f t="shared" si="25"/>
        <v/>
      </c>
      <c r="BKX10" s="27" t="str">
        <f t="shared" si="25"/>
        <v/>
      </c>
      <c r="BKY10" s="27" t="str">
        <f t="shared" si="25"/>
        <v/>
      </c>
      <c r="BKZ10" s="27" t="str">
        <f t="shared" si="25"/>
        <v/>
      </c>
      <c r="BLA10" s="27" t="str">
        <f t="shared" si="25"/>
        <v/>
      </c>
      <c r="BLB10" s="27" t="str">
        <f t="shared" si="25"/>
        <v/>
      </c>
      <c r="BLC10" s="27" t="str">
        <f t="shared" ref="BLC10:BNN10" si="26">IF(OR(ISBLANK(BLC7),ISBLANK(BLC8)),"",BLC7-BLC8 )</f>
        <v/>
      </c>
      <c r="BLD10" s="27" t="str">
        <f t="shared" si="26"/>
        <v/>
      </c>
      <c r="BLE10" s="27" t="str">
        <f t="shared" si="26"/>
        <v/>
      </c>
      <c r="BLF10" s="27" t="str">
        <f t="shared" si="26"/>
        <v/>
      </c>
      <c r="BLG10" s="27" t="str">
        <f t="shared" si="26"/>
        <v/>
      </c>
      <c r="BLH10" s="27" t="str">
        <f t="shared" si="26"/>
        <v/>
      </c>
      <c r="BLI10" s="27" t="str">
        <f t="shared" si="26"/>
        <v/>
      </c>
      <c r="BLJ10" s="27" t="str">
        <f t="shared" si="26"/>
        <v/>
      </c>
      <c r="BLK10" s="27" t="str">
        <f t="shared" si="26"/>
        <v/>
      </c>
      <c r="BLL10" s="27" t="str">
        <f t="shared" si="26"/>
        <v/>
      </c>
      <c r="BLM10" s="27" t="str">
        <f t="shared" si="26"/>
        <v/>
      </c>
      <c r="BLN10" s="27" t="str">
        <f t="shared" si="26"/>
        <v/>
      </c>
      <c r="BLO10" s="27" t="str">
        <f t="shared" si="26"/>
        <v/>
      </c>
      <c r="BLP10" s="27" t="str">
        <f t="shared" si="26"/>
        <v/>
      </c>
      <c r="BLQ10" s="27" t="str">
        <f t="shared" si="26"/>
        <v/>
      </c>
      <c r="BLR10" s="27" t="str">
        <f t="shared" si="26"/>
        <v/>
      </c>
      <c r="BLS10" s="27" t="str">
        <f t="shared" si="26"/>
        <v/>
      </c>
      <c r="BLT10" s="27" t="str">
        <f t="shared" si="26"/>
        <v/>
      </c>
      <c r="BLU10" s="27" t="str">
        <f t="shared" si="26"/>
        <v/>
      </c>
      <c r="BLV10" s="27" t="str">
        <f t="shared" si="26"/>
        <v/>
      </c>
      <c r="BLW10" s="27" t="str">
        <f t="shared" si="26"/>
        <v/>
      </c>
      <c r="BLX10" s="27" t="str">
        <f t="shared" si="26"/>
        <v/>
      </c>
      <c r="BLY10" s="27" t="str">
        <f t="shared" si="26"/>
        <v/>
      </c>
      <c r="BLZ10" s="27" t="str">
        <f t="shared" si="26"/>
        <v/>
      </c>
      <c r="BMA10" s="27" t="str">
        <f t="shared" si="26"/>
        <v/>
      </c>
      <c r="BMB10" s="27" t="str">
        <f t="shared" si="26"/>
        <v/>
      </c>
      <c r="BMC10" s="27" t="str">
        <f t="shared" si="26"/>
        <v/>
      </c>
      <c r="BMD10" s="27" t="str">
        <f t="shared" si="26"/>
        <v/>
      </c>
      <c r="BME10" s="27" t="str">
        <f t="shared" si="26"/>
        <v/>
      </c>
      <c r="BMF10" s="27" t="str">
        <f t="shared" si="26"/>
        <v/>
      </c>
      <c r="BMG10" s="27" t="str">
        <f t="shared" si="26"/>
        <v/>
      </c>
      <c r="BMH10" s="27" t="str">
        <f t="shared" si="26"/>
        <v/>
      </c>
      <c r="BMI10" s="27" t="str">
        <f t="shared" si="26"/>
        <v/>
      </c>
      <c r="BMJ10" s="27" t="str">
        <f t="shared" si="26"/>
        <v/>
      </c>
      <c r="BMK10" s="27" t="str">
        <f t="shared" si="26"/>
        <v/>
      </c>
      <c r="BML10" s="27" t="str">
        <f t="shared" si="26"/>
        <v/>
      </c>
      <c r="BMM10" s="27" t="str">
        <f t="shared" si="26"/>
        <v/>
      </c>
      <c r="BMN10" s="27" t="str">
        <f t="shared" si="26"/>
        <v/>
      </c>
      <c r="BMO10" s="27" t="str">
        <f t="shared" si="26"/>
        <v/>
      </c>
      <c r="BMP10" s="27" t="str">
        <f t="shared" si="26"/>
        <v/>
      </c>
      <c r="BMQ10" s="27" t="str">
        <f t="shared" si="26"/>
        <v/>
      </c>
      <c r="BMR10" s="27" t="str">
        <f t="shared" si="26"/>
        <v/>
      </c>
      <c r="BMS10" s="27" t="str">
        <f t="shared" si="26"/>
        <v/>
      </c>
      <c r="BMT10" s="27" t="str">
        <f t="shared" si="26"/>
        <v/>
      </c>
      <c r="BMU10" s="27" t="str">
        <f t="shared" si="26"/>
        <v/>
      </c>
      <c r="BMV10" s="27" t="str">
        <f t="shared" si="26"/>
        <v/>
      </c>
      <c r="BMW10" s="27" t="str">
        <f t="shared" si="26"/>
        <v/>
      </c>
      <c r="BMX10" s="27" t="str">
        <f t="shared" si="26"/>
        <v/>
      </c>
      <c r="BMY10" s="27" t="str">
        <f t="shared" si="26"/>
        <v/>
      </c>
      <c r="BMZ10" s="27" t="str">
        <f t="shared" si="26"/>
        <v/>
      </c>
      <c r="BNA10" s="27" t="str">
        <f t="shared" si="26"/>
        <v/>
      </c>
      <c r="BNB10" s="27" t="str">
        <f t="shared" si="26"/>
        <v/>
      </c>
      <c r="BNC10" s="27" t="str">
        <f t="shared" si="26"/>
        <v/>
      </c>
      <c r="BND10" s="27" t="str">
        <f t="shared" si="26"/>
        <v/>
      </c>
      <c r="BNE10" s="27" t="str">
        <f t="shared" si="26"/>
        <v/>
      </c>
      <c r="BNF10" s="27" t="str">
        <f t="shared" si="26"/>
        <v/>
      </c>
      <c r="BNG10" s="27" t="str">
        <f t="shared" si="26"/>
        <v/>
      </c>
      <c r="BNH10" s="27" t="str">
        <f t="shared" si="26"/>
        <v/>
      </c>
      <c r="BNI10" s="27" t="str">
        <f t="shared" si="26"/>
        <v/>
      </c>
      <c r="BNJ10" s="27" t="str">
        <f t="shared" si="26"/>
        <v/>
      </c>
      <c r="BNK10" s="27" t="str">
        <f t="shared" si="26"/>
        <v/>
      </c>
      <c r="BNL10" s="27" t="str">
        <f t="shared" si="26"/>
        <v/>
      </c>
      <c r="BNM10" s="27" t="str">
        <f t="shared" si="26"/>
        <v/>
      </c>
      <c r="BNN10" s="27" t="str">
        <f t="shared" si="26"/>
        <v/>
      </c>
      <c r="BNO10" s="27" t="str">
        <f t="shared" ref="BNO10:BPZ10" si="27">IF(OR(ISBLANK(BNO7),ISBLANK(BNO8)),"",BNO7-BNO8 )</f>
        <v/>
      </c>
      <c r="BNP10" s="27" t="str">
        <f t="shared" si="27"/>
        <v/>
      </c>
      <c r="BNQ10" s="27" t="str">
        <f t="shared" si="27"/>
        <v/>
      </c>
      <c r="BNR10" s="27" t="str">
        <f t="shared" si="27"/>
        <v/>
      </c>
      <c r="BNS10" s="27" t="str">
        <f t="shared" si="27"/>
        <v/>
      </c>
      <c r="BNT10" s="27" t="str">
        <f t="shared" si="27"/>
        <v/>
      </c>
      <c r="BNU10" s="27" t="str">
        <f t="shared" si="27"/>
        <v/>
      </c>
      <c r="BNV10" s="27" t="str">
        <f t="shared" si="27"/>
        <v/>
      </c>
      <c r="BNW10" s="27" t="str">
        <f t="shared" si="27"/>
        <v/>
      </c>
      <c r="BNX10" s="27" t="str">
        <f t="shared" si="27"/>
        <v/>
      </c>
      <c r="BNY10" s="27" t="str">
        <f t="shared" si="27"/>
        <v/>
      </c>
      <c r="BNZ10" s="27" t="str">
        <f t="shared" si="27"/>
        <v/>
      </c>
      <c r="BOA10" s="27" t="str">
        <f t="shared" si="27"/>
        <v/>
      </c>
      <c r="BOB10" s="27" t="str">
        <f t="shared" si="27"/>
        <v/>
      </c>
      <c r="BOC10" s="27" t="str">
        <f t="shared" si="27"/>
        <v/>
      </c>
      <c r="BOD10" s="27" t="str">
        <f t="shared" si="27"/>
        <v/>
      </c>
      <c r="BOE10" s="27" t="str">
        <f t="shared" si="27"/>
        <v/>
      </c>
      <c r="BOF10" s="27" t="str">
        <f t="shared" si="27"/>
        <v/>
      </c>
      <c r="BOG10" s="27" t="str">
        <f t="shared" si="27"/>
        <v/>
      </c>
      <c r="BOH10" s="27" t="str">
        <f t="shared" si="27"/>
        <v/>
      </c>
      <c r="BOI10" s="27" t="str">
        <f t="shared" si="27"/>
        <v/>
      </c>
      <c r="BOJ10" s="27" t="str">
        <f t="shared" si="27"/>
        <v/>
      </c>
      <c r="BOK10" s="27" t="str">
        <f t="shared" si="27"/>
        <v/>
      </c>
      <c r="BOL10" s="27" t="str">
        <f t="shared" si="27"/>
        <v/>
      </c>
      <c r="BOM10" s="27" t="str">
        <f t="shared" si="27"/>
        <v/>
      </c>
      <c r="BON10" s="27" t="str">
        <f t="shared" si="27"/>
        <v/>
      </c>
      <c r="BOO10" s="27" t="str">
        <f t="shared" si="27"/>
        <v/>
      </c>
      <c r="BOP10" s="27" t="str">
        <f t="shared" si="27"/>
        <v/>
      </c>
      <c r="BOQ10" s="27" t="str">
        <f t="shared" si="27"/>
        <v/>
      </c>
      <c r="BOR10" s="27" t="str">
        <f t="shared" si="27"/>
        <v/>
      </c>
      <c r="BOS10" s="27" t="str">
        <f t="shared" si="27"/>
        <v/>
      </c>
      <c r="BOT10" s="27" t="str">
        <f t="shared" si="27"/>
        <v/>
      </c>
      <c r="BOU10" s="27" t="str">
        <f t="shared" si="27"/>
        <v/>
      </c>
      <c r="BOV10" s="27" t="str">
        <f t="shared" si="27"/>
        <v/>
      </c>
      <c r="BOW10" s="27" t="str">
        <f t="shared" si="27"/>
        <v/>
      </c>
      <c r="BOX10" s="27" t="str">
        <f t="shared" si="27"/>
        <v/>
      </c>
      <c r="BOY10" s="27" t="str">
        <f t="shared" si="27"/>
        <v/>
      </c>
      <c r="BOZ10" s="27" t="str">
        <f t="shared" si="27"/>
        <v/>
      </c>
      <c r="BPA10" s="27" t="str">
        <f t="shared" si="27"/>
        <v/>
      </c>
      <c r="BPB10" s="27" t="str">
        <f t="shared" si="27"/>
        <v/>
      </c>
      <c r="BPC10" s="27" t="str">
        <f t="shared" si="27"/>
        <v/>
      </c>
      <c r="BPD10" s="27" t="str">
        <f t="shared" si="27"/>
        <v/>
      </c>
      <c r="BPE10" s="27" t="str">
        <f t="shared" si="27"/>
        <v/>
      </c>
      <c r="BPF10" s="27" t="str">
        <f t="shared" si="27"/>
        <v/>
      </c>
      <c r="BPG10" s="27" t="str">
        <f t="shared" si="27"/>
        <v/>
      </c>
      <c r="BPH10" s="27" t="str">
        <f t="shared" si="27"/>
        <v/>
      </c>
      <c r="BPI10" s="27" t="str">
        <f t="shared" si="27"/>
        <v/>
      </c>
      <c r="BPJ10" s="27" t="str">
        <f t="shared" si="27"/>
        <v/>
      </c>
      <c r="BPK10" s="27" t="str">
        <f t="shared" si="27"/>
        <v/>
      </c>
      <c r="BPL10" s="27" t="str">
        <f t="shared" si="27"/>
        <v/>
      </c>
      <c r="BPM10" s="27" t="str">
        <f t="shared" si="27"/>
        <v/>
      </c>
      <c r="BPN10" s="27" t="str">
        <f t="shared" si="27"/>
        <v/>
      </c>
      <c r="BPO10" s="27" t="str">
        <f t="shared" si="27"/>
        <v/>
      </c>
      <c r="BPP10" s="27" t="str">
        <f t="shared" si="27"/>
        <v/>
      </c>
      <c r="BPQ10" s="27" t="str">
        <f t="shared" si="27"/>
        <v/>
      </c>
      <c r="BPR10" s="27" t="str">
        <f t="shared" si="27"/>
        <v/>
      </c>
      <c r="BPS10" s="27" t="str">
        <f t="shared" si="27"/>
        <v/>
      </c>
      <c r="BPT10" s="27" t="str">
        <f t="shared" si="27"/>
        <v/>
      </c>
      <c r="BPU10" s="27" t="str">
        <f t="shared" si="27"/>
        <v/>
      </c>
      <c r="BPV10" s="27" t="str">
        <f t="shared" si="27"/>
        <v/>
      </c>
      <c r="BPW10" s="27" t="str">
        <f t="shared" si="27"/>
        <v/>
      </c>
      <c r="BPX10" s="27" t="str">
        <f t="shared" si="27"/>
        <v/>
      </c>
      <c r="BPY10" s="27" t="str">
        <f t="shared" si="27"/>
        <v/>
      </c>
      <c r="BPZ10" s="27" t="str">
        <f t="shared" si="27"/>
        <v/>
      </c>
      <c r="BQA10" s="27" t="str">
        <f t="shared" ref="BQA10:BSL10" si="28">IF(OR(ISBLANK(BQA7),ISBLANK(BQA8)),"",BQA7-BQA8 )</f>
        <v/>
      </c>
      <c r="BQB10" s="27" t="str">
        <f t="shared" si="28"/>
        <v/>
      </c>
      <c r="BQC10" s="27" t="str">
        <f t="shared" si="28"/>
        <v/>
      </c>
      <c r="BQD10" s="27" t="str">
        <f t="shared" si="28"/>
        <v/>
      </c>
      <c r="BQE10" s="27" t="str">
        <f t="shared" si="28"/>
        <v/>
      </c>
      <c r="BQF10" s="27" t="str">
        <f t="shared" si="28"/>
        <v/>
      </c>
      <c r="BQG10" s="27" t="str">
        <f t="shared" si="28"/>
        <v/>
      </c>
      <c r="BQH10" s="27" t="str">
        <f t="shared" si="28"/>
        <v/>
      </c>
      <c r="BQI10" s="27" t="str">
        <f t="shared" si="28"/>
        <v/>
      </c>
      <c r="BQJ10" s="27" t="str">
        <f t="shared" si="28"/>
        <v/>
      </c>
      <c r="BQK10" s="27" t="str">
        <f t="shared" si="28"/>
        <v/>
      </c>
      <c r="BQL10" s="27" t="str">
        <f t="shared" si="28"/>
        <v/>
      </c>
      <c r="BQM10" s="27" t="str">
        <f t="shared" si="28"/>
        <v/>
      </c>
      <c r="BQN10" s="27" t="str">
        <f t="shared" si="28"/>
        <v/>
      </c>
      <c r="BQO10" s="27" t="str">
        <f t="shared" si="28"/>
        <v/>
      </c>
      <c r="BQP10" s="27" t="str">
        <f t="shared" si="28"/>
        <v/>
      </c>
      <c r="BQQ10" s="27" t="str">
        <f t="shared" si="28"/>
        <v/>
      </c>
      <c r="BQR10" s="27" t="str">
        <f t="shared" si="28"/>
        <v/>
      </c>
      <c r="BQS10" s="27" t="str">
        <f t="shared" si="28"/>
        <v/>
      </c>
      <c r="BQT10" s="27" t="str">
        <f t="shared" si="28"/>
        <v/>
      </c>
      <c r="BQU10" s="27" t="str">
        <f t="shared" si="28"/>
        <v/>
      </c>
      <c r="BQV10" s="27" t="str">
        <f t="shared" si="28"/>
        <v/>
      </c>
      <c r="BQW10" s="27" t="str">
        <f t="shared" si="28"/>
        <v/>
      </c>
      <c r="BQX10" s="27" t="str">
        <f t="shared" si="28"/>
        <v/>
      </c>
      <c r="BQY10" s="27" t="str">
        <f t="shared" si="28"/>
        <v/>
      </c>
      <c r="BQZ10" s="27" t="str">
        <f t="shared" si="28"/>
        <v/>
      </c>
      <c r="BRA10" s="27" t="str">
        <f t="shared" si="28"/>
        <v/>
      </c>
      <c r="BRB10" s="27" t="str">
        <f t="shared" si="28"/>
        <v/>
      </c>
      <c r="BRC10" s="27" t="str">
        <f t="shared" si="28"/>
        <v/>
      </c>
      <c r="BRD10" s="27" t="str">
        <f t="shared" si="28"/>
        <v/>
      </c>
      <c r="BRE10" s="27" t="str">
        <f t="shared" si="28"/>
        <v/>
      </c>
      <c r="BRF10" s="27" t="str">
        <f t="shared" si="28"/>
        <v/>
      </c>
      <c r="BRG10" s="27" t="str">
        <f t="shared" si="28"/>
        <v/>
      </c>
      <c r="BRH10" s="27" t="str">
        <f t="shared" si="28"/>
        <v/>
      </c>
      <c r="BRI10" s="27" t="str">
        <f t="shared" si="28"/>
        <v/>
      </c>
      <c r="BRJ10" s="27" t="str">
        <f t="shared" si="28"/>
        <v/>
      </c>
      <c r="BRK10" s="27" t="str">
        <f t="shared" si="28"/>
        <v/>
      </c>
      <c r="BRL10" s="27" t="str">
        <f t="shared" si="28"/>
        <v/>
      </c>
      <c r="BRM10" s="27" t="str">
        <f t="shared" si="28"/>
        <v/>
      </c>
      <c r="BRN10" s="27" t="str">
        <f t="shared" si="28"/>
        <v/>
      </c>
      <c r="BRO10" s="27" t="str">
        <f t="shared" si="28"/>
        <v/>
      </c>
      <c r="BRP10" s="27" t="str">
        <f t="shared" si="28"/>
        <v/>
      </c>
      <c r="BRQ10" s="27" t="str">
        <f t="shared" si="28"/>
        <v/>
      </c>
      <c r="BRR10" s="27" t="str">
        <f t="shared" si="28"/>
        <v/>
      </c>
      <c r="BRS10" s="27" t="str">
        <f t="shared" si="28"/>
        <v/>
      </c>
      <c r="BRT10" s="27" t="str">
        <f t="shared" si="28"/>
        <v/>
      </c>
      <c r="BRU10" s="27" t="str">
        <f t="shared" si="28"/>
        <v/>
      </c>
      <c r="BRV10" s="27" t="str">
        <f t="shared" si="28"/>
        <v/>
      </c>
      <c r="BRW10" s="27" t="str">
        <f t="shared" si="28"/>
        <v/>
      </c>
      <c r="BRX10" s="27" t="str">
        <f t="shared" si="28"/>
        <v/>
      </c>
      <c r="BRY10" s="27" t="str">
        <f t="shared" si="28"/>
        <v/>
      </c>
      <c r="BRZ10" s="27" t="str">
        <f t="shared" si="28"/>
        <v/>
      </c>
      <c r="BSA10" s="27" t="str">
        <f t="shared" si="28"/>
        <v/>
      </c>
      <c r="BSB10" s="27" t="str">
        <f t="shared" si="28"/>
        <v/>
      </c>
      <c r="BSC10" s="27" t="str">
        <f t="shared" si="28"/>
        <v/>
      </c>
      <c r="BSD10" s="27" t="str">
        <f t="shared" si="28"/>
        <v/>
      </c>
      <c r="BSE10" s="27" t="str">
        <f t="shared" si="28"/>
        <v/>
      </c>
      <c r="BSF10" s="27" t="str">
        <f t="shared" si="28"/>
        <v/>
      </c>
      <c r="BSG10" s="27" t="str">
        <f t="shared" si="28"/>
        <v/>
      </c>
      <c r="BSH10" s="27" t="str">
        <f t="shared" si="28"/>
        <v/>
      </c>
      <c r="BSI10" s="27" t="str">
        <f t="shared" si="28"/>
        <v/>
      </c>
      <c r="BSJ10" s="27" t="str">
        <f t="shared" si="28"/>
        <v/>
      </c>
      <c r="BSK10" s="27" t="str">
        <f t="shared" si="28"/>
        <v/>
      </c>
      <c r="BSL10" s="27" t="str">
        <f t="shared" si="28"/>
        <v/>
      </c>
      <c r="BSM10" s="27" t="str">
        <f t="shared" ref="BSM10:BUX10" si="29">IF(OR(ISBLANK(BSM7),ISBLANK(BSM8)),"",BSM7-BSM8 )</f>
        <v/>
      </c>
      <c r="BSN10" s="27" t="str">
        <f t="shared" si="29"/>
        <v/>
      </c>
      <c r="BSO10" s="27" t="str">
        <f t="shared" si="29"/>
        <v/>
      </c>
      <c r="BSP10" s="27" t="str">
        <f t="shared" si="29"/>
        <v/>
      </c>
      <c r="BSQ10" s="27" t="str">
        <f t="shared" si="29"/>
        <v/>
      </c>
      <c r="BSR10" s="27" t="str">
        <f t="shared" si="29"/>
        <v/>
      </c>
      <c r="BSS10" s="27" t="str">
        <f t="shared" si="29"/>
        <v/>
      </c>
      <c r="BST10" s="27" t="str">
        <f t="shared" si="29"/>
        <v/>
      </c>
      <c r="BSU10" s="27" t="str">
        <f t="shared" si="29"/>
        <v/>
      </c>
      <c r="BSV10" s="27" t="str">
        <f t="shared" si="29"/>
        <v/>
      </c>
      <c r="BSW10" s="27" t="str">
        <f t="shared" si="29"/>
        <v/>
      </c>
      <c r="BSX10" s="27" t="str">
        <f t="shared" si="29"/>
        <v/>
      </c>
      <c r="BSY10" s="27" t="str">
        <f t="shared" si="29"/>
        <v/>
      </c>
      <c r="BSZ10" s="27" t="str">
        <f t="shared" si="29"/>
        <v/>
      </c>
      <c r="BTA10" s="27" t="str">
        <f t="shared" si="29"/>
        <v/>
      </c>
      <c r="BTB10" s="27" t="str">
        <f t="shared" si="29"/>
        <v/>
      </c>
      <c r="BTC10" s="27" t="str">
        <f t="shared" si="29"/>
        <v/>
      </c>
      <c r="BTD10" s="27" t="str">
        <f t="shared" si="29"/>
        <v/>
      </c>
      <c r="BTE10" s="27" t="str">
        <f t="shared" si="29"/>
        <v/>
      </c>
      <c r="BTF10" s="27" t="str">
        <f t="shared" si="29"/>
        <v/>
      </c>
      <c r="BTG10" s="27" t="str">
        <f t="shared" si="29"/>
        <v/>
      </c>
      <c r="BTH10" s="27" t="str">
        <f t="shared" si="29"/>
        <v/>
      </c>
      <c r="BTI10" s="27" t="str">
        <f t="shared" si="29"/>
        <v/>
      </c>
      <c r="BTJ10" s="27" t="str">
        <f t="shared" si="29"/>
        <v/>
      </c>
      <c r="BTK10" s="27" t="str">
        <f t="shared" si="29"/>
        <v/>
      </c>
      <c r="BTL10" s="27" t="str">
        <f t="shared" si="29"/>
        <v/>
      </c>
      <c r="BTM10" s="27" t="str">
        <f t="shared" si="29"/>
        <v/>
      </c>
      <c r="BTN10" s="27" t="str">
        <f t="shared" si="29"/>
        <v/>
      </c>
      <c r="BTO10" s="27" t="str">
        <f t="shared" si="29"/>
        <v/>
      </c>
      <c r="BTP10" s="27" t="str">
        <f t="shared" si="29"/>
        <v/>
      </c>
      <c r="BTQ10" s="27" t="str">
        <f t="shared" si="29"/>
        <v/>
      </c>
      <c r="BTR10" s="27" t="str">
        <f t="shared" si="29"/>
        <v/>
      </c>
      <c r="BTS10" s="27" t="str">
        <f t="shared" si="29"/>
        <v/>
      </c>
      <c r="BTT10" s="27" t="str">
        <f t="shared" si="29"/>
        <v/>
      </c>
      <c r="BTU10" s="27" t="str">
        <f t="shared" si="29"/>
        <v/>
      </c>
      <c r="BTV10" s="27" t="str">
        <f t="shared" si="29"/>
        <v/>
      </c>
      <c r="BTW10" s="27" t="str">
        <f t="shared" si="29"/>
        <v/>
      </c>
      <c r="BTX10" s="27" t="str">
        <f t="shared" si="29"/>
        <v/>
      </c>
      <c r="BTY10" s="27" t="str">
        <f t="shared" si="29"/>
        <v/>
      </c>
      <c r="BTZ10" s="27" t="str">
        <f t="shared" si="29"/>
        <v/>
      </c>
      <c r="BUA10" s="27" t="str">
        <f t="shared" si="29"/>
        <v/>
      </c>
      <c r="BUB10" s="27" t="str">
        <f t="shared" si="29"/>
        <v/>
      </c>
      <c r="BUC10" s="27" t="str">
        <f t="shared" si="29"/>
        <v/>
      </c>
      <c r="BUD10" s="27" t="str">
        <f t="shared" si="29"/>
        <v/>
      </c>
      <c r="BUE10" s="27" t="str">
        <f t="shared" si="29"/>
        <v/>
      </c>
      <c r="BUF10" s="27" t="str">
        <f t="shared" si="29"/>
        <v/>
      </c>
      <c r="BUG10" s="27" t="str">
        <f t="shared" si="29"/>
        <v/>
      </c>
      <c r="BUH10" s="27" t="str">
        <f t="shared" si="29"/>
        <v/>
      </c>
      <c r="BUI10" s="27" t="str">
        <f t="shared" si="29"/>
        <v/>
      </c>
      <c r="BUJ10" s="27" t="str">
        <f t="shared" si="29"/>
        <v/>
      </c>
      <c r="BUK10" s="27" t="str">
        <f t="shared" si="29"/>
        <v/>
      </c>
      <c r="BUL10" s="27" t="str">
        <f t="shared" si="29"/>
        <v/>
      </c>
      <c r="BUM10" s="27" t="str">
        <f t="shared" si="29"/>
        <v/>
      </c>
      <c r="BUN10" s="27" t="str">
        <f t="shared" si="29"/>
        <v/>
      </c>
      <c r="BUO10" s="27" t="str">
        <f t="shared" si="29"/>
        <v/>
      </c>
      <c r="BUP10" s="27" t="str">
        <f t="shared" si="29"/>
        <v/>
      </c>
      <c r="BUQ10" s="27" t="str">
        <f t="shared" si="29"/>
        <v/>
      </c>
      <c r="BUR10" s="27" t="str">
        <f t="shared" si="29"/>
        <v/>
      </c>
      <c r="BUS10" s="27" t="str">
        <f t="shared" si="29"/>
        <v/>
      </c>
      <c r="BUT10" s="27" t="str">
        <f t="shared" si="29"/>
        <v/>
      </c>
      <c r="BUU10" s="27" t="str">
        <f t="shared" si="29"/>
        <v/>
      </c>
      <c r="BUV10" s="27" t="str">
        <f t="shared" si="29"/>
        <v/>
      </c>
      <c r="BUW10" s="27" t="str">
        <f t="shared" si="29"/>
        <v/>
      </c>
      <c r="BUX10" s="27" t="str">
        <f t="shared" si="29"/>
        <v/>
      </c>
      <c r="BUY10" s="27" t="str">
        <f t="shared" ref="BUY10:BXJ10" si="30">IF(OR(ISBLANK(BUY7),ISBLANK(BUY8)),"",BUY7-BUY8 )</f>
        <v/>
      </c>
      <c r="BUZ10" s="27" t="str">
        <f t="shared" si="30"/>
        <v/>
      </c>
      <c r="BVA10" s="27" t="str">
        <f t="shared" si="30"/>
        <v/>
      </c>
      <c r="BVB10" s="27" t="str">
        <f t="shared" si="30"/>
        <v/>
      </c>
      <c r="BVC10" s="27" t="str">
        <f t="shared" si="30"/>
        <v/>
      </c>
      <c r="BVD10" s="27" t="str">
        <f t="shared" si="30"/>
        <v/>
      </c>
      <c r="BVE10" s="27" t="str">
        <f t="shared" si="30"/>
        <v/>
      </c>
      <c r="BVF10" s="27" t="str">
        <f t="shared" si="30"/>
        <v/>
      </c>
      <c r="BVG10" s="27" t="str">
        <f t="shared" si="30"/>
        <v/>
      </c>
      <c r="BVH10" s="27" t="str">
        <f t="shared" si="30"/>
        <v/>
      </c>
      <c r="BVI10" s="27" t="str">
        <f t="shared" si="30"/>
        <v/>
      </c>
      <c r="BVJ10" s="27" t="str">
        <f t="shared" si="30"/>
        <v/>
      </c>
      <c r="BVK10" s="27" t="str">
        <f t="shared" si="30"/>
        <v/>
      </c>
      <c r="BVL10" s="27" t="str">
        <f t="shared" si="30"/>
        <v/>
      </c>
      <c r="BVM10" s="27" t="str">
        <f t="shared" si="30"/>
        <v/>
      </c>
      <c r="BVN10" s="27" t="str">
        <f t="shared" si="30"/>
        <v/>
      </c>
      <c r="BVO10" s="27" t="str">
        <f t="shared" si="30"/>
        <v/>
      </c>
      <c r="BVP10" s="27" t="str">
        <f t="shared" si="30"/>
        <v/>
      </c>
      <c r="BVQ10" s="27" t="str">
        <f t="shared" si="30"/>
        <v/>
      </c>
      <c r="BVR10" s="27" t="str">
        <f t="shared" si="30"/>
        <v/>
      </c>
      <c r="BVS10" s="27" t="str">
        <f t="shared" si="30"/>
        <v/>
      </c>
      <c r="BVT10" s="27" t="str">
        <f t="shared" si="30"/>
        <v/>
      </c>
      <c r="BVU10" s="27" t="str">
        <f t="shared" si="30"/>
        <v/>
      </c>
      <c r="BVV10" s="27" t="str">
        <f t="shared" si="30"/>
        <v/>
      </c>
      <c r="BVW10" s="27" t="str">
        <f t="shared" si="30"/>
        <v/>
      </c>
      <c r="BVX10" s="27" t="str">
        <f t="shared" si="30"/>
        <v/>
      </c>
      <c r="BVY10" s="27" t="str">
        <f t="shared" si="30"/>
        <v/>
      </c>
      <c r="BVZ10" s="27" t="str">
        <f t="shared" si="30"/>
        <v/>
      </c>
      <c r="BWA10" s="27" t="str">
        <f t="shared" si="30"/>
        <v/>
      </c>
      <c r="BWB10" s="27" t="str">
        <f t="shared" si="30"/>
        <v/>
      </c>
      <c r="BWC10" s="27" t="str">
        <f t="shared" si="30"/>
        <v/>
      </c>
      <c r="BWD10" s="27" t="str">
        <f t="shared" si="30"/>
        <v/>
      </c>
      <c r="BWE10" s="27" t="str">
        <f t="shared" si="30"/>
        <v/>
      </c>
      <c r="BWF10" s="27" t="str">
        <f t="shared" si="30"/>
        <v/>
      </c>
      <c r="BWG10" s="27" t="str">
        <f t="shared" si="30"/>
        <v/>
      </c>
      <c r="BWH10" s="27" t="str">
        <f t="shared" si="30"/>
        <v/>
      </c>
      <c r="BWI10" s="27" t="str">
        <f t="shared" si="30"/>
        <v/>
      </c>
      <c r="BWJ10" s="27" t="str">
        <f t="shared" si="30"/>
        <v/>
      </c>
      <c r="BWK10" s="27" t="str">
        <f t="shared" si="30"/>
        <v/>
      </c>
      <c r="BWL10" s="27" t="str">
        <f t="shared" si="30"/>
        <v/>
      </c>
      <c r="BWM10" s="27" t="str">
        <f t="shared" si="30"/>
        <v/>
      </c>
      <c r="BWN10" s="27" t="str">
        <f t="shared" si="30"/>
        <v/>
      </c>
      <c r="BWO10" s="27" t="str">
        <f t="shared" si="30"/>
        <v/>
      </c>
      <c r="BWP10" s="27" t="str">
        <f t="shared" si="30"/>
        <v/>
      </c>
      <c r="BWQ10" s="27" t="str">
        <f t="shared" si="30"/>
        <v/>
      </c>
      <c r="BWR10" s="27" t="str">
        <f t="shared" si="30"/>
        <v/>
      </c>
      <c r="BWS10" s="27" t="str">
        <f t="shared" si="30"/>
        <v/>
      </c>
      <c r="BWT10" s="27" t="str">
        <f t="shared" si="30"/>
        <v/>
      </c>
      <c r="BWU10" s="27" t="str">
        <f t="shared" si="30"/>
        <v/>
      </c>
      <c r="BWV10" s="27" t="str">
        <f t="shared" si="30"/>
        <v/>
      </c>
      <c r="BWW10" s="27" t="str">
        <f t="shared" si="30"/>
        <v/>
      </c>
      <c r="BWX10" s="27" t="str">
        <f t="shared" si="30"/>
        <v/>
      </c>
      <c r="BWY10" s="27" t="str">
        <f t="shared" si="30"/>
        <v/>
      </c>
      <c r="BWZ10" s="27" t="str">
        <f t="shared" si="30"/>
        <v/>
      </c>
      <c r="BXA10" s="27" t="str">
        <f t="shared" si="30"/>
        <v/>
      </c>
      <c r="BXB10" s="27" t="str">
        <f t="shared" si="30"/>
        <v/>
      </c>
      <c r="BXC10" s="27" t="str">
        <f t="shared" si="30"/>
        <v/>
      </c>
      <c r="BXD10" s="27" t="str">
        <f t="shared" si="30"/>
        <v/>
      </c>
      <c r="BXE10" s="27" t="str">
        <f t="shared" si="30"/>
        <v/>
      </c>
      <c r="BXF10" s="27" t="str">
        <f t="shared" si="30"/>
        <v/>
      </c>
      <c r="BXG10" s="27" t="str">
        <f t="shared" si="30"/>
        <v/>
      </c>
      <c r="BXH10" s="27" t="str">
        <f t="shared" si="30"/>
        <v/>
      </c>
      <c r="BXI10" s="27" t="str">
        <f t="shared" si="30"/>
        <v/>
      </c>
      <c r="BXJ10" s="27" t="str">
        <f t="shared" si="30"/>
        <v/>
      </c>
      <c r="BXK10" s="27" t="str">
        <f t="shared" ref="BXK10:BZV10" si="31">IF(OR(ISBLANK(BXK7),ISBLANK(BXK8)),"",BXK7-BXK8 )</f>
        <v/>
      </c>
      <c r="BXL10" s="27" t="str">
        <f t="shared" si="31"/>
        <v/>
      </c>
      <c r="BXM10" s="27" t="str">
        <f t="shared" si="31"/>
        <v/>
      </c>
      <c r="BXN10" s="27" t="str">
        <f t="shared" si="31"/>
        <v/>
      </c>
      <c r="BXO10" s="27" t="str">
        <f t="shared" si="31"/>
        <v/>
      </c>
      <c r="BXP10" s="27" t="str">
        <f t="shared" si="31"/>
        <v/>
      </c>
      <c r="BXQ10" s="27" t="str">
        <f t="shared" si="31"/>
        <v/>
      </c>
      <c r="BXR10" s="27" t="str">
        <f t="shared" si="31"/>
        <v/>
      </c>
      <c r="BXS10" s="27" t="str">
        <f t="shared" si="31"/>
        <v/>
      </c>
      <c r="BXT10" s="27" t="str">
        <f t="shared" si="31"/>
        <v/>
      </c>
      <c r="BXU10" s="27" t="str">
        <f t="shared" si="31"/>
        <v/>
      </c>
      <c r="BXV10" s="27" t="str">
        <f t="shared" si="31"/>
        <v/>
      </c>
      <c r="BXW10" s="27" t="str">
        <f t="shared" si="31"/>
        <v/>
      </c>
      <c r="BXX10" s="27" t="str">
        <f t="shared" si="31"/>
        <v/>
      </c>
      <c r="BXY10" s="27" t="str">
        <f t="shared" si="31"/>
        <v/>
      </c>
      <c r="BXZ10" s="27" t="str">
        <f t="shared" si="31"/>
        <v/>
      </c>
      <c r="BYA10" s="27" t="str">
        <f t="shared" si="31"/>
        <v/>
      </c>
      <c r="BYB10" s="27" t="str">
        <f t="shared" si="31"/>
        <v/>
      </c>
      <c r="BYC10" s="27" t="str">
        <f t="shared" si="31"/>
        <v/>
      </c>
      <c r="BYD10" s="27" t="str">
        <f t="shared" si="31"/>
        <v/>
      </c>
      <c r="BYE10" s="27" t="str">
        <f t="shared" si="31"/>
        <v/>
      </c>
      <c r="BYF10" s="27" t="str">
        <f t="shared" si="31"/>
        <v/>
      </c>
      <c r="BYG10" s="27" t="str">
        <f t="shared" si="31"/>
        <v/>
      </c>
      <c r="BYH10" s="27" t="str">
        <f t="shared" si="31"/>
        <v/>
      </c>
      <c r="BYI10" s="27" t="str">
        <f t="shared" si="31"/>
        <v/>
      </c>
      <c r="BYJ10" s="27" t="str">
        <f t="shared" si="31"/>
        <v/>
      </c>
      <c r="BYK10" s="27" t="str">
        <f t="shared" si="31"/>
        <v/>
      </c>
      <c r="BYL10" s="27" t="str">
        <f t="shared" si="31"/>
        <v/>
      </c>
      <c r="BYM10" s="27" t="str">
        <f t="shared" si="31"/>
        <v/>
      </c>
      <c r="BYN10" s="27" t="str">
        <f t="shared" si="31"/>
        <v/>
      </c>
      <c r="BYO10" s="27" t="str">
        <f t="shared" si="31"/>
        <v/>
      </c>
      <c r="BYP10" s="27" t="str">
        <f t="shared" si="31"/>
        <v/>
      </c>
      <c r="BYQ10" s="27" t="str">
        <f t="shared" si="31"/>
        <v/>
      </c>
      <c r="BYR10" s="27" t="str">
        <f t="shared" si="31"/>
        <v/>
      </c>
      <c r="BYS10" s="27" t="str">
        <f t="shared" si="31"/>
        <v/>
      </c>
      <c r="BYT10" s="27" t="str">
        <f t="shared" si="31"/>
        <v/>
      </c>
      <c r="BYU10" s="27" t="str">
        <f t="shared" si="31"/>
        <v/>
      </c>
      <c r="BYV10" s="27" t="str">
        <f t="shared" si="31"/>
        <v/>
      </c>
      <c r="BYW10" s="27" t="str">
        <f t="shared" si="31"/>
        <v/>
      </c>
      <c r="BYX10" s="27" t="str">
        <f t="shared" si="31"/>
        <v/>
      </c>
      <c r="BYY10" s="27" t="str">
        <f t="shared" si="31"/>
        <v/>
      </c>
      <c r="BYZ10" s="27" t="str">
        <f t="shared" si="31"/>
        <v/>
      </c>
      <c r="BZA10" s="27" t="str">
        <f t="shared" si="31"/>
        <v/>
      </c>
      <c r="BZB10" s="27" t="str">
        <f t="shared" si="31"/>
        <v/>
      </c>
      <c r="BZC10" s="27" t="str">
        <f t="shared" si="31"/>
        <v/>
      </c>
      <c r="BZD10" s="27" t="str">
        <f t="shared" si="31"/>
        <v/>
      </c>
      <c r="BZE10" s="27" t="str">
        <f t="shared" si="31"/>
        <v/>
      </c>
      <c r="BZF10" s="27" t="str">
        <f t="shared" si="31"/>
        <v/>
      </c>
      <c r="BZG10" s="27" t="str">
        <f t="shared" si="31"/>
        <v/>
      </c>
      <c r="BZH10" s="27" t="str">
        <f t="shared" si="31"/>
        <v/>
      </c>
      <c r="BZI10" s="27" t="str">
        <f t="shared" si="31"/>
        <v/>
      </c>
      <c r="BZJ10" s="27" t="str">
        <f t="shared" si="31"/>
        <v/>
      </c>
      <c r="BZK10" s="27" t="str">
        <f t="shared" si="31"/>
        <v/>
      </c>
      <c r="BZL10" s="27" t="str">
        <f t="shared" si="31"/>
        <v/>
      </c>
      <c r="BZM10" s="27" t="str">
        <f t="shared" si="31"/>
        <v/>
      </c>
      <c r="BZN10" s="27" t="str">
        <f t="shared" si="31"/>
        <v/>
      </c>
      <c r="BZO10" s="27" t="str">
        <f t="shared" si="31"/>
        <v/>
      </c>
      <c r="BZP10" s="27" t="str">
        <f t="shared" si="31"/>
        <v/>
      </c>
      <c r="BZQ10" s="27" t="str">
        <f t="shared" si="31"/>
        <v/>
      </c>
      <c r="BZR10" s="27" t="str">
        <f t="shared" si="31"/>
        <v/>
      </c>
      <c r="BZS10" s="27" t="str">
        <f t="shared" si="31"/>
        <v/>
      </c>
      <c r="BZT10" s="27" t="str">
        <f t="shared" si="31"/>
        <v/>
      </c>
      <c r="BZU10" s="27" t="str">
        <f t="shared" si="31"/>
        <v/>
      </c>
      <c r="BZV10" s="27" t="str">
        <f t="shared" si="31"/>
        <v/>
      </c>
      <c r="BZW10" s="27" t="str">
        <f t="shared" ref="BZW10:CCH10" si="32">IF(OR(ISBLANK(BZW7),ISBLANK(BZW8)),"",BZW7-BZW8 )</f>
        <v/>
      </c>
      <c r="BZX10" s="27" t="str">
        <f t="shared" si="32"/>
        <v/>
      </c>
      <c r="BZY10" s="27" t="str">
        <f t="shared" si="32"/>
        <v/>
      </c>
      <c r="BZZ10" s="27" t="str">
        <f t="shared" si="32"/>
        <v/>
      </c>
      <c r="CAA10" s="27" t="str">
        <f t="shared" si="32"/>
        <v/>
      </c>
      <c r="CAB10" s="27" t="str">
        <f t="shared" si="32"/>
        <v/>
      </c>
      <c r="CAC10" s="27" t="str">
        <f t="shared" si="32"/>
        <v/>
      </c>
      <c r="CAD10" s="27" t="str">
        <f t="shared" si="32"/>
        <v/>
      </c>
      <c r="CAE10" s="27" t="str">
        <f t="shared" si="32"/>
        <v/>
      </c>
      <c r="CAF10" s="27" t="str">
        <f t="shared" si="32"/>
        <v/>
      </c>
      <c r="CAG10" s="27" t="str">
        <f t="shared" si="32"/>
        <v/>
      </c>
      <c r="CAH10" s="27" t="str">
        <f t="shared" si="32"/>
        <v/>
      </c>
      <c r="CAI10" s="27" t="str">
        <f t="shared" si="32"/>
        <v/>
      </c>
      <c r="CAJ10" s="27" t="str">
        <f t="shared" si="32"/>
        <v/>
      </c>
      <c r="CAK10" s="27" t="str">
        <f t="shared" si="32"/>
        <v/>
      </c>
      <c r="CAL10" s="27" t="str">
        <f t="shared" si="32"/>
        <v/>
      </c>
      <c r="CAM10" s="27" t="str">
        <f t="shared" si="32"/>
        <v/>
      </c>
      <c r="CAN10" s="27" t="str">
        <f t="shared" si="32"/>
        <v/>
      </c>
      <c r="CAO10" s="27" t="str">
        <f t="shared" si="32"/>
        <v/>
      </c>
      <c r="CAP10" s="27" t="str">
        <f t="shared" si="32"/>
        <v/>
      </c>
      <c r="CAQ10" s="27" t="str">
        <f t="shared" si="32"/>
        <v/>
      </c>
      <c r="CAR10" s="27" t="str">
        <f t="shared" si="32"/>
        <v/>
      </c>
      <c r="CAS10" s="27" t="str">
        <f t="shared" si="32"/>
        <v/>
      </c>
      <c r="CAT10" s="27" t="str">
        <f t="shared" si="32"/>
        <v/>
      </c>
      <c r="CAU10" s="27" t="str">
        <f t="shared" si="32"/>
        <v/>
      </c>
      <c r="CAV10" s="27" t="str">
        <f t="shared" si="32"/>
        <v/>
      </c>
      <c r="CAW10" s="27" t="str">
        <f t="shared" si="32"/>
        <v/>
      </c>
      <c r="CAX10" s="27" t="str">
        <f t="shared" si="32"/>
        <v/>
      </c>
      <c r="CAY10" s="27" t="str">
        <f t="shared" si="32"/>
        <v/>
      </c>
      <c r="CAZ10" s="27" t="str">
        <f t="shared" si="32"/>
        <v/>
      </c>
      <c r="CBA10" s="27" t="str">
        <f t="shared" si="32"/>
        <v/>
      </c>
      <c r="CBB10" s="27" t="str">
        <f t="shared" si="32"/>
        <v/>
      </c>
      <c r="CBC10" s="27" t="str">
        <f t="shared" si="32"/>
        <v/>
      </c>
      <c r="CBD10" s="27" t="str">
        <f t="shared" si="32"/>
        <v/>
      </c>
      <c r="CBE10" s="27" t="str">
        <f t="shared" si="32"/>
        <v/>
      </c>
      <c r="CBF10" s="27" t="str">
        <f t="shared" si="32"/>
        <v/>
      </c>
      <c r="CBG10" s="27" t="str">
        <f t="shared" si="32"/>
        <v/>
      </c>
      <c r="CBH10" s="27" t="str">
        <f t="shared" si="32"/>
        <v/>
      </c>
      <c r="CBI10" s="27" t="str">
        <f t="shared" si="32"/>
        <v/>
      </c>
      <c r="CBJ10" s="27" t="str">
        <f t="shared" si="32"/>
        <v/>
      </c>
      <c r="CBK10" s="27" t="str">
        <f t="shared" si="32"/>
        <v/>
      </c>
      <c r="CBL10" s="27" t="str">
        <f t="shared" si="32"/>
        <v/>
      </c>
      <c r="CBM10" s="27" t="str">
        <f t="shared" si="32"/>
        <v/>
      </c>
      <c r="CBN10" s="27" t="str">
        <f t="shared" si="32"/>
        <v/>
      </c>
      <c r="CBO10" s="27" t="str">
        <f t="shared" si="32"/>
        <v/>
      </c>
      <c r="CBP10" s="27" t="str">
        <f t="shared" si="32"/>
        <v/>
      </c>
      <c r="CBQ10" s="27" t="str">
        <f t="shared" si="32"/>
        <v/>
      </c>
      <c r="CBR10" s="27" t="str">
        <f t="shared" si="32"/>
        <v/>
      </c>
      <c r="CBS10" s="27" t="str">
        <f t="shared" si="32"/>
        <v/>
      </c>
      <c r="CBT10" s="27" t="str">
        <f t="shared" si="32"/>
        <v/>
      </c>
      <c r="CBU10" s="27" t="str">
        <f t="shared" si="32"/>
        <v/>
      </c>
      <c r="CBV10" s="27" t="str">
        <f t="shared" si="32"/>
        <v/>
      </c>
      <c r="CBW10" s="27" t="str">
        <f t="shared" si="32"/>
        <v/>
      </c>
      <c r="CBX10" s="27" t="str">
        <f t="shared" si="32"/>
        <v/>
      </c>
      <c r="CBY10" s="27" t="str">
        <f t="shared" si="32"/>
        <v/>
      </c>
      <c r="CBZ10" s="27" t="str">
        <f t="shared" si="32"/>
        <v/>
      </c>
      <c r="CCA10" s="27" t="str">
        <f t="shared" si="32"/>
        <v/>
      </c>
      <c r="CCB10" s="27" t="str">
        <f t="shared" si="32"/>
        <v/>
      </c>
      <c r="CCC10" s="27" t="str">
        <f t="shared" si="32"/>
        <v/>
      </c>
      <c r="CCD10" s="27" t="str">
        <f t="shared" si="32"/>
        <v/>
      </c>
      <c r="CCE10" s="27" t="str">
        <f t="shared" si="32"/>
        <v/>
      </c>
      <c r="CCF10" s="27" t="str">
        <f t="shared" si="32"/>
        <v/>
      </c>
      <c r="CCG10" s="27" t="str">
        <f t="shared" si="32"/>
        <v/>
      </c>
      <c r="CCH10" s="27" t="str">
        <f t="shared" si="32"/>
        <v/>
      </c>
      <c r="CCI10" s="27" t="str">
        <f t="shared" ref="CCI10:CET10" si="33">IF(OR(ISBLANK(CCI7),ISBLANK(CCI8)),"",CCI7-CCI8 )</f>
        <v/>
      </c>
      <c r="CCJ10" s="27" t="str">
        <f t="shared" si="33"/>
        <v/>
      </c>
      <c r="CCK10" s="27" t="str">
        <f t="shared" si="33"/>
        <v/>
      </c>
      <c r="CCL10" s="27" t="str">
        <f t="shared" si="33"/>
        <v/>
      </c>
      <c r="CCM10" s="27" t="str">
        <f t="shared" si="33"/>
        <v/>
      </c>
      <c r="CCN10" s="27" t="str">
        <f t="shared" si="33"/>
        <v/>
      </c>
      <c r="CCO10" s="27" t="str">
        <f t="shared" si="33"/>
        <v/>
      </c>
      <c r="CCP10" s="27" t="str">
        <f t="shared" si="33"/>
        <v/>
      </c>
      <c r="CCQ10" s="27" t="str">
        <f t="shared" si="33"/>
        <v/>
      </c>
      <c r="CCR10" s="27" t="str">
        <f t="shared" si="33"/>
        <v/>
      </c>
      <c r="CCS10" s="27" t="str">
        <f t="shared" si="33"/>
        <v/>
      </c>
      <c r="CCT10" s="27" t="str">
        <f t="shared" si="33"/>
        <v/>
      </c>
      <c r="CCU10" s="27" t="str">
        <f t="shared" si="33"/>
        <v/>
      </c>
      <c r="CCV10" s="27" t="str">
        <f t="shared" si="33"/>
        <v/>
      </c>
      <c r="CCW10" s="27" t="str">
        <f t="shared" si="33"/>
        <v/>
      </c>
      <c r="CCX10" s="27" t="str">
        <f t="shared" si="33"/>
        <v/>
      </c>
      <c r="CCY10" s="27" t="str">
        <f t="shared" si="33"/>
        <v/>
      </c>
      <c r="CCZ10" s="27" t="str">
        <f t="shared" si="33"/>
        <v/>
      </c>
      <c r="CDA10" s="27" t="str">
        <f t="shared" si="33"/>
        <v/>
      </c>
      <c r="CDB10" s="27" t="str">
        <f t="shared" si="33"/>
        <v/>
      </c>
      <c r="CDC10" s="27" t="str">
        <f t="shared" si="33"/>
        <v/>
      </c>
      <c r="CDD10" s="27" t="str">
        <f t="shared" si="33"/>
        <v/>
      </c>
      <c r="CDE10" s="27" t="str">
        <f t="shared" si="33"/>
        <v/>
      </c>
      <c r="CDF10" s="27" t="str">
        <f t="shared" si="33"/>
        <v/>
      </c>
      <c r="CDG10" s="27" t="str">
        <f t="shared" si="33"/>
        <v/>
      </c>
      <c r="CDH10" s="27" t="str">
        <f t="shared" si="33"/>
        <v/>
      </c>
      <c r="CDI10" s="27" t="str">
        <f t="shared" si="33"/>
        <v/>
      </c>
      <c r="CDJ10" s="27" t="str">
        <f t="shared" si="33"/>
        <v/>
      </c>
      <c r="CDK10" s="27" t="str">
        <f t="shared" si="33"/>
        <v/>
      </c>
      <c r="CDL10" s="27" t="str">
        <f t="shared" si="33"/>
        <v/>
      </c>
      <c r="CDM10" s="27" t="str">
        <f t="shared" si="33"/>
        <v/>
      </c>
      <c r="CDN10" s="27" t="str">
        <f t="shared" si="33"/>
        <v/>
      </c>
      <c r="CDO10" s="27" t="str">
        <f t="shared" si="33"/>
        <v/>
      </c>
      <c r="CDP10" s="27" t="str">
        <f t="shared" si="33"/>
        <v/>
      </c>
      <c r="CDQ10" s="27" t="str">
        <f t="shared" si="33"/>
        <v/>
      </c>
      <c r="CDR10" s="27" t="str">
        <f t="shared" si="33"/>
        <v/>
      </c>
      <c r="CDS10" s="27" t="str">
        <f t="shared" si="33"/>
        <v/>
      </c>
      <c r="CDT10" s="27" t="str">
        <f t="shared" si="33"/>
        <v/>
      </c>
      <c r="CDU10" s="27" t="str">
        <f t="shared" si="33"/>
        <v/>
      </c>
      <c r="CDV10" s="27" t="str">
        <f t="shared" si="33"/>
        <v/>
      </c>
      <c r="CDW10" s="27" t="str">
        <f t="shared" si="33"/>
        <v/>
      </c>
      <c r="CDX10" s="27" t="str">
        <f t="shared" si="33"/>
        <v/>
      </c>
      <c r="CDY10" s="27" t="str">
        <f t="shared" si="33"/>
        <v/>
      </c>
      <c r="CDZ10" s="27" t="str">
        <f t="shared" si="33"/>
        <v/>
      </c>
      <c r="CEA10" s="27" t="str">
        <f t="shared" si="33"/>
        <v/>
      </c>
      <c r="CEB10" s="27" t="str">
        <f t="shared" si="33"/>
        <v/>
      </c>
      <c r="CEC10" s="27" t="str">
        <f t="shared" si="33"/>
        <v/>
      </c>
      <c r="CED10" s="27" t="str">
        <f t="shared" si="33"/>
        <v/>
      </c>
      <c r="CEE10" s="27" t="str">
        <f t="shared" si="33"/>
        <v/>
      </c>
      <c r="CEF10" s="27" t="str">
        <f t="shared" si="33"/>
        <v/>
      </c>
      <c r="CEG10" s="27" t="str">
        <f t="shared" si="33"/>
        <v/>
      </c>
      <c r="CEH10" s="27" t="str">
        <f t="shared" si="33"/>
        <v/>
      </c>
      <c r="CEI10" s="27" t="str">
        <f t="shared" si="33"/>
        <v/>
      </c>
      <c r="CEJ10" s="27" t="str">
        <f t="shared" si="33"/>
        <v/>
      </c>
      <c r="CEK10" s="27" t="str">
        <f t="shared" si="33"/>
        <v/>
      </c>
      <c r="CEL10" s="27" t="str">
        <f t="shared" si="33"/>
        <v/>
      </c>
      <c r="CEM10" s="27" t="str">
        <f t="shared" si="33"/>
        <v/>
      </c>
      <c r="CEN10" s="27" t="str">
        <f t="shared" si="33"/>
        <v/>
      </c>
      <c r="CEO10" s="27" t="str">
        <f t="shared" si="33"/>
        <v/>
      </c>
      <c r="CEP10" s="27" t="str">
        <f t="shared" si="33"/>
        <v/>
      </c>
      <c r="CEQ10" s="27" t="str">
        <f t="shared" si="33"/>
        <v/>
      </c>
      <c r="CER10" s="27" t="str">
        <f t="shared" si="33"/>
        <v/>
      </c>
      <c r="CES10" s="27" t="str">
        <f t="shared" si="33"/>
        <v/>
      </c>
      <c r="CET10" s="27" t="str">
        <f t="shared" si="33"/>
        <v/>
      </c>
      <c r="CEU10" s="27" t="str">
        <f t="shared" ref="CEU10:CHF10" si="34">IF(OR(ISBLANK(CEU7),ISBLANK(CEU8)),"",CEU7-CEU8 )</f>
        <v/>
      </c>
      <c r="CEV10" s="27" t="str">
        <f t="shared" si="34"/>
        <v/>
      </c>
      <c r="CEW10" s="27" t="str">
        <f t="shared" si="34"/>
        <v/>
      </c>
      <c r="CEX10" s="27" t="str">
        <f t="shared" si="34"/>
        <v/>
      </c>
      <c r="CEY10" s="27" t="str">
        <f t="shared" si="34"/>
        <v/>
      </c>
      <c r="CEZ10" s="27" t="str">
        <f t="shared" si="34"/>
        <v/>
      </c>
      <c r="CFA10" s="27" t="str">
        <f t="shared" si="34"/>
        <v/>
      </c>
      <c r="CFB10" s="27" t="str">
        <f t="shared" si="34"/>
        <v/>
      </c>
      <c r="CFC10" s="27" t="str">
        <f t="shared" si="34"/>
        <v/>
      </c>
      <c r="CFD10" s="27" t="str">
        <f t="shared" si="34"/>
        <v/>
      </c>
      <c r="CFE10" s="27" t="str">
        <f t="shared" si="34"/>
        <v/>
      </c>
      <c r="CFF10" s="27" t="str">
        <f t="shared" si="34"/>
        <v/>
      </c>
      <c r="CFG10" s="27" t="str">
        <f t="shared" si="34"/>
        <v/>
      </c>
      <c r="CFH10" s="27" t="str">
        <f t="shared" si="34"/>
        <v/>
      </c>
      <c r="CFI10" s="27" t="str">
        <f t="shared" si="34"/>
        <v/>
      </c>
      <c r="CFJ10" s="27" t="str">
        <f t="shared" si="34"/>
        <v/>
      </c>
      <c r="CFK10" s="27" t="str">
        <f t="shared" si="34"/>
        <v/>
      </c>
      <c r="CFL10" s="27" t="str">
        <f t="shared" si="34"/>
        <v/>
      </c>
      <c r="CFM10" s="27" t="str">
        <f t="shared" si="34"/>
        <v/>
      </c>
      <c r="CFN10" s="27" t="str">
        <f t="shared" si="34"/>
        <v/>
      </c>
      <c r="CFO10" s="27" t="str">
        <f t="shared" si="34"/>
        <v/>
      </c>
      <c r="CFP10" s="27" t="str">
        <f t="shared" si="34"/>
        <v/>
      </c>
      <c r="CFQ10" s="27" t="str">
        <f t="shared" si="34"/>
        <v/>
      </c>
      <c r="CFR10" s="27" t="str">
        <f t="shared" si="34"/>
        <v/>
      </c>
      <c r="CFS10" s="27" t="str">
        <f t="shared" si="34"/>
        <v/>
      </c>
      <c r="CFT10" s="27" t="str">
        <f t="shared" si="34"/>
        <v/>
      </c>
      <c r="CFU10" s="27" t="str">
        <f t="shared" si="34"/>
        <v/>
      </c>
      <c r="CFV10" s="27" t="str">
        <f t="shared" si="34"/>
        <v/>
      </c>
      <c r="CFW10" s="27" t="str">
        <f t="shared" si="34"/>
        <v/>
      </c>
      <c r="CFX10" s="27" t="str">
        <f t="shared" si="34"/>
        <v/>
      </c>
      <c r="CFY10" s="27" t="str">
        <f t="shared" si="34"/>
        <v/>
      </c>
      <c r="CFZ10" s="27" t="str">
        <f t="shared" si="34"/>
        <v/>
      </c>
      <c r="CGA10" s="27" t="str">
        <f t="shared" si="34"/>
        <v/>
      </c>
      <c r="CGB10" s="27" t="str">
        <f t="shared" si="34"/>
        <v/>
      </c>
      <c r="CGC10" s="27" t="str">
        <f t="shared" si="34"/>
        <v/>
      </c>
      <c r="CGD10" s="27" t="str">
        <f t="shared" si="34"/>
        <v/>
      </c>
      <c r="CGE10" s="27" t="str">
        <f t="shared" si="34"/>
        <v/>
      </c>
      <c r="CGF10" s="27" t="str">
        <f t="shared" si="34"/>
        <v/>
      </c>
      <c r="CGG10" s="27" t="str">
        <f t="shared" si="34"/>
        <v/>
      </c>
      <c r="CGH10" s="27" t="str">
        <f t="shared" si="34"/>
        <v/>
      </c>
      <c r="CGI10" s="27" t="str">
        <f t="shared" si="34"/>
        <v/>
      </c>
      <c r="CGJ10" s="27" t="str">
        <f t="shared" si="34"/>
        <v/>
      </c>
      <c r="CGK10" s="27" t="str">
        <f t="shared" si="34"/>
        <v/>
      </c>
      <c r="CGL10" s="27" t="str">
        <f t="shared" si="34"/>
        <v/>
      </c>
      <c r="CGM10" s="27" t="str">
        <f t="shared" si="34"/>
        <v/>
      </c>
      <c r="CGN10" s="27" t="str">
        <f t="shared" si="34"/>
        <v/>
      </c>
      <c r="CGO10" s="27" t="str">
        <f t="shared" si="34"/>
        <v/>
      </c>
      <c r="CGP10" s="27" t="str">
        <f t="shared" si="34"/>
        <v/>
      </c>
      <c r="CGQ10" s="27" t="str">
        <f t="shared" si="34"/>
        <v/>
      </c>
      <c r="CGR10" s="27" t="str">
        <f t="shared" si="34"/>
        <v/>
      </c>
      <c r="CGS10" s="27" t="str">
        <f t="shared" si="34"/>
        <v/>
      </c>
      <c r="CGT10" s="27" t="str">
        <f t="shared" si="34"/>
        <v/>
      </c>
      <c r="CGU10" s="27" t="str">
        <f t="shared" si="34"/>
        <v/>
      </c>
      <c r="CGV10" s="27" t="str">
        <f t="shared" si="34"/>
        <v/>
      </c>
      <c r="CGW10" s="27" t="str">
        <f t="shared" si="34"/>
        <v/>
      </c>
      <c r="CGX10" s="27" t="str">
        <f t="shared" si="34"/>
        <v/>
      </c>
      <c r="CGY10" s="27" t="str">
        <f t="shared" si="34"/>
        <v/>
      </c>
      <c r="CGZ10" s="27" t="str">
        <f t="shared" si="34"/>
        <v/>
      </c>
      <c r="CHA10" s="27" t="str">
        <f t="shared" si="34"/>
        <v/>
      </c>
      <c r="CHB10" s="27" t="str">
        <f t="shared" si="34"/>
        <v/>
      </c>
      <c r="CHC10" s="27" t="str">
        <f t="shared" si="34"/>
        <v/>
      </c>
      <c r="CHD10" s="27" t="str">
        <f t="shared" si="34"/>
        <v/>
      </c>
      <c r="CHE10" s="27" t="str">
        <f t="shared" si="34"/>
        <v/>
      </c>
      <c r="CHF10" s="27" t="str">
        <f t="shared" si="34"/>
        <v/>
      </c>
      <c r="CHG10" s="27" t="str">
        <f t="shared" ref="CHG10:CJR10" si="35">IF(OR(ISBLANK(CHG7),ISBLANK(CHG8)),"",CHG7-CHG8 )</f>
        <v/>
      </c>
      <c r="CHH10" s="27" t="str">
        <f t="shared" si="35"/>
        <v/>
      </c>
      <c r="CHI10" s="27" t="str">
        <f t="shared" si="35"/>
        <v/>
      </c>
      <c r="CHJ10" s="27" t="str">
        <f t="shared" si="35"/>
        <v/>
      </c>
      <c r="CHK10" s="27" t="str">
        <f t="shared" si="35"/>
        <v/>
      </c>
      <c r="CHL10" s="27" t="str">
        <f t="shared" si="35"/>
        <v/>
      </c>
      <c r="CHM10" s="27" t="str">
        <f t="shared" si="35"/>
        <v/>
      </c>
      <c r="CHN10" s="27" t="str">
        <f t="shared" si="35"/>
        <v/>
      </c>
      <c r="CHO10" s="27" t="str">
        <f t="shared" si="35"/>
        <v/>
      </c>
      <c r="CHP10" s="27" t="str">
        <f t="shared" si="35"/>
        <v/>
      </c>
      <c r="CHQ10" s="27" t="str">
        <f t="shared" si="35"/>
        <v/>
      </c>
      <c r="CHR10" s="27" t="str">
        <f t="shared" si="35"/>
        <v/>
      </c>
      <c r="CHS10" s="27" t="str">
        <f t="shared" si="35"/>
        <v/>
      </c>
      <c r="CHT10" s="27" t="str">
        <f t="shared" si="35"/>
        <v/>
      </c>
      <c r="CHU10" s="27" t="str">
        <f t="shared" si="35"/>
        <v/>
      </c>
      <c r="CHV10" s="27" t="str">
        <f t="shared" si="35"/>
        <v/>
      </c>
      <c r="CHW10" s="27" t="str">
        <f t="shared" si="35"/>
        <v/>
      </c>
      <c r="CHX10" s="27" t="str">
        <f t="shared" si="35"/>
        <v/>
      </c>
      <c r="CHY10" s="27" t="str">
        <f t="shared" si="35"/>
        <v/>
      </c>
      <c r="CHZ10" s="27" t="str">
        <f t="shared" si="35"/>
        <v/>
      </c>
      <c r="CIA10" s="27" t="str">
        <f t="shared" si="35"/>
        <v/>
      </c>
      <c r="CIB10" s="27" t="str">
        <f t="shared" si="35"/>
        <v/>
      </c>
      <c r="CIC10" s="27" t="str">
        <f t="shared" si="35"/>
        <v/>
      </c>
      <c r="CID10" s="27" t="str">
        <f t="shared" si="35"/>
        <v/>
      </c>
      <c r="CIE10" s="27" t="str">
        <f t="shared" si="35"/>
        <v/>
      </c>
      <c r="CIF10" s="27" t="str">
        <f t="shared" si="35"/>
        <v/>
      </c>
      <c r="CIG10" s="27" t="str">
        <f t="shared" si="35"/>
        <v/>
      </c>
      <c r="CIH10" s="27" t="str">
        <f t="shared" si="35"/>
        <v/>
      </c>
      <c r="CII10" s="27" t="str">
        <f t="shared" si="35"/>
        <v/>
      </c>
      <c r="CIJ10" s="27" t="str">
        <f t="shared" si="35"/>
        <v/>
      </c>
      <c r="CIK10" s="27" t="str">
        <f t="shared" si="35"/>
        <v/>
      </c>
      <c r="CIL10" s="27" t="str">
        <f t="shared" si="35"/>
        <v/>
      </c>
      <c r="CIM10" s="27" t="str">
        <f t="shared" si="35"/>
        <v/>
      </c>
      <c r="CIN10" s="27" t="str">
        <f t="shared" si="35"/>
        <v/>
      </c>
      <c r="CIO10" s="27" t="str">
        <f t="shared" si="35"/>
        <v/>
      </c>
      <c r="CIP10" s="27" t="str">
        <f t="shared" si="35"/>
        <v/>
      </c>
      <c r="CIQ10" s="27" t="str">
        <f t="shared" si="35"/>
        <v/>
      </c>
      <c r="CIR10" s="27" t="str">
        <f t="shared" si="35"/>
        <v/>
      </c>
      <c r="CIS10" s="27" t="str">
        <f t="shared" si="35"/>
        <v/>
      </c>
      <c r="CIT10" s="27" t="str">
        <f t="shared" si="35"/>
        <v/>
      </c>
      <c r="CIU10" s="27" t="str">
        <f t="shared" si="35"/>
        <v/>
      </c>
      <c r="CIV10" s="27" t="str">
        <f t="shared" si="35"/>
        <v/>
      </c>
      <c r="CIW10" s="27" t="str">
        <f t="shared" si="35"/>
        <v/>
      </c>
      <c r="CIX10" s="27" t="str">
        <f t="shared" si="35"/>
        <v/>
      </c>
      <c r="CIY10" s="27" t="str">
        <f t="shared" si="35"/>
        <v/>
      </c>
      <c r="CIZ10" s="27" t="str">
        <f t="shared" si="35"/>
        <v/>
      </c>
      <c r="CJA10" s="27" t="str">
        <f t="shared" si="35"/>
        <v/>
      </c>
      <c r="CJB10" s="27" t="str">
        <f t="shared" si="35"/>
        <v/>
      </c>
      <c r="CJC10" s="27" t="str">
        <f t="shared" si="35"/>
        <v/>
      </c>
      <c r="CJD10" s="27" t="str">
        <f t="shared" si="35"/>
        <v/>
      </c>
      <c r="CJE10" s="27" t="str">
        <f t="shared" si="35"/>
        <v/>
      </c>
      <c r="CJF10" s="27" t="str">
        <f t="shared" si="35"/>
        <v/>
      </c>
      <c r="CJG10" s="27" t="str">
        <f t="shared" si="35"/>
        <v/>
      </c>
      <c r="CJH10" s="27" t="str">
        <f t="shared" si="35"/>
        <v/>
      </c>
      <c r="CJI10" s="27" t="str">
        <f t="shared" si="35"/>
        <v/>
      </c>
      <c r="CJJ10" s="27" t="str">
        <f t="shared" si="35"/>
        <v/>
      </c>
      <c r="CJK10" s="27" t="str">
        <f t="shared" si="35"/>
        <v/>
      </c>
      <c r="CJL10" s="27" t="str">
        <f t="shared" si="35"/>
        <v/>
      </c>
      <c r="CJM10" s="27" t="str">
        <f t="shared" si="35"/>
        <v/>
      </c>
      <c r="CJN10" s="27" t="str">
        <f t="shared" si="35"/>
        <v/>
      </c>
      <c r="CJO10" s="27" t="str">
        <f t="shared" si="35"/>
        <v/>
      </c>
      <c r="CJP10" s="27" t="str">
        <f t="shared" si="35"/>
        <v/>
      </c>
      <c r="CJQ10" s="27" t="str">
        <f t="shared" si="35"/>
        <v/>
      </c>
      <c r="CJR10" s="27" t="str">
        <f t="shared" si="35"/>
        <v/>
      </c>
      <c r="CJS10" s="27" t="str">
        <f t="shared" ref="CJS10:CMD10" si="36">IF(OR(ISBLANK(CJS7),ISBLANK(CJS8)),"",CJS7-CJS8 )</f>
        <v/>
      </c>
      <c r="CJT10" s="27" t="str">
        <f t="shared" si="36"/>
        <v/>
      </c>
      <c r="CJU10" s="27" t="str">
        <f t="shared" si="36"/>
        <v/>
      </c>
      <c r="CJV10" s="27" t="str">
        <f t="shared" si="36"/>
        <v/>
      </c>
      <c r="CJW10" s="27" t="str">
        <f t="shared" si="36"/>
        <v/>
      </c>
      <c r="CJX10" s="27" t="str">
        <f t="shared" si="36"/>
        <v/>
      </c>
      <c r="CJY10" s="27" t="str">
        <f t="shared" si="36"/>
        <v/>
      </c>
      <c r="CJZ10" s="27" t="str">
        <f t="shared" si="36"/>
        <v/>
      </c>
      <c r="CKA10" s="27" t="str">
        <f t="shared" si="36"/>
        <v/>
      </c>
      <c r="CKB10" s="27" t="str">
        <f t="shared" si="36"/>
        <v/>
      </c>
      <c r="CKC10" s="27" t="str">
        <f t="shared" si="36"/>
        <v/>
      </c>
      <c r="CKD10" s="27" t="str">
        <f t="shared" si="36"/>
        <v/>
      </c>
      <c r="CKE10" s="27" t="str">
        <f t="shared" si="36"/>
        <v/>
      </c>
      <c r="CKF10" s="27" t="str">
        <f t="shared" si="36"/>
        <v/>
      </c>
      <c r="CKG10" s="27" t="str">
        <f t="shared" si="36"/>
        <v/>
      </c>
      <c r="CKH10" s="27" t="str">
        <f t="shared" si="36"/>
        <v/>
      </c>
      <c r="CKI10" s="27" t="str">
        <f t="shared" si="36"/>
        <v/>
      </c>
      <c r="CKJ10" s="27" t="str">
        <f t="shared" si="36"/>
        <v/>
      </c>
      <c r="CKK10" s="27" t="str">
        <f t="shared" si="36"/>
        <v/>
      </c>
      <c r="CKL10" s="27" t="str">
        <f t="shared" si="36"/>
        <v/>
      </c>
      <c r="CKM10" s="27" t="str">
        <f t="shared" si="36"/>
        <v/>
      </c>
      <c r="CKN10" s="27" t="str">
        <f t="shared" si="36"/>
        <v/>
      </c>
      <c r="CKO10" s="27" t="str">
        <f t="shared" si="36"/>
        <v/>
      </c>
      <c r="CKP10" s="27" t="str">
        <f t="shared" si="36"/>
        <v/>
      </c>
      <c r="CKQ10" s="27" t="str">
        <f t="shared" si="36"/>
        <v/>
      </c>
      <c r="CKR10" s="27" t="str">
        <f t="shared" si="36"/>
        <v/>
      </c>
      <c r="CKS10" s="27" t="str">
        <f t="shared" si="36"/>
        <v/>
      </c>
      <c r="CKT10" s="27" t="str">
        <f t="shared" si="36"/>
        <v/>
      </c>
      <c r="CKU10" s="27" t="str">
        <f t="shared" si="36"/>
        <v/>
      </c>
      <c r="CKV10" s="27" t="str">
        <f t="shared" si="36"/>
        <v/>
      </c>
      <c r="CKW10" s="27" t="str">
        <f t="shared" si="36"/>
        <v/>
      </c>
      <c r="CKX10" s="27" t="str">
        <f t="shared" si="36"/>
        <v/>
      </c>
      <c r="CKY10" s="27" t="str">
        <f t="shared" si="36"/>
        <v/>
      </c>
      <c r="CKZ10" s="27" t="str">
        <f t="shared" si="36"/>
        <v/>
      </c>
      <c r="CLA10" s="27" t="str">
        <f t="shared" si="36"/>
        <v/>
      </c>
      <c r="CLB10" s="27" t="str">
        <f t="shared" si="36"/>
        <v/>
      </c>
      <c r="CLC10" s="27" t="str">
        <f t="shared" si="36"/>
        <v/>
      </c>
      <c r="CLD10" s="27" t="str">
        <f t="shared" si="36"/>
        <v/>
      </c>
      <c r="CLE10" s="27" t="str">
        <f t="shared" si="36"/>
        <v/>
      </c>
      <c r="CLF10" s="27" t="str">
        <f t="shared" si="36"/>
        <v/>
      </c>
      <c r="CLG10" s="27" t="str">
        <f t="shared" si="36"/>
        <v/>
      </c>
      <c r="CLH10" s="27" t="str">
        <f t="shared" si="36"/>
        <v/>
      </c>
      <c r="CLI10" s="27" t="str">
        <f t="shared" si="36"/>
        <v/>
      </c>
      <c r="CLJ10" s="27" t="str">
        <f t="shared" si="36"/>
        <v/>
      </c>
      <c r="CLK10" s="27" t="str">
        <f t="shared" si="36"/>
        <v/>
      </c>
      <c r="CLL10" s="27" t="str">
        <f t="shared" si="36"/>
        <v/>
      </c>
      <c r="CLM10" s="27" t="str">
        <f t="shared" si="36"/>
        <v/>
      </c>
      <c r="CLN10" s="27" t="str">
        <f t="shared" si="36"/>
        <v/>
      </c>
      <c r="CLO10" s="27" t="str">
        <f t="shared" si="36"/>
        <v/>
      </c>
      <c r="CLP10" s="27" t="str">
        <f t="shared" si="36"/>
        <v/>
      </c>
      <c r="CLQ10" s="27" t="str">
        <f t="shared" si="36"/>
        <v/>
      </c>
      <c r="CLR10" s="27" t="str">
        <f t="shared" si="36"/>
        <v/>
      </c>
      <c r="CLS10" s="27" t="str">
        <f t="shared" si="36"/>
        <v/>
      </c>
      <c r="CLT10" s="27" t="str">
        <f t="shared" si="36"/>
        <v/>
      </c>
      <c r="CLU10" s="27" t="str">
        <f t="shared" si="36"/>
        <v/>
      </c>
      <c r="CLV10" s="27" t="str">
        <f t="shared" si="36"/>
        <v/>
      </c>
      <c r="CLW10" s="27" t="str">
        <f t="shared" si="36"/>
        <v/>
      </c>
      <c r="CLX10" s="27" t="str">
        <f t="shared" si="36"/>
        <v/>
      </c>
      <c r="CLY10" s="27" t="str">
        <f t="shared" si="36"/>
        <v/>
      </c>
      <c r="CLZ10" s="27" t="str">
        <f t="shared" si="36"/>
        <v/>
      </c>
      <c r="CMA10" s="27" t="str">
        <f t="shared" si="36"/>
        <v/>
      </c>
      <c r="CMB10" s="27" t="str">
        <f t="shared" si="36"/>
        <v/>
      </c>
      <c r="CMC10" s="27" t="str">
        <f t="shared" si="36"/>
        <v/>
      </c>
      <c r="CMD10" s="27" t="str">
        <f t="shared" si="36"/>
        <v/>
      </c>
      <c r="CME10" s="27" t="str">
        <f t="shared" ref="CME10:COP10" si="37">IF(OR(ISBLANK(CME7),ISBLANK(CME8)),"",CME7-CME8 )</f>
        <v/>
      </c>
      <c r="CMF10" s="27" t="str">
        <f t="shared" si="37"/>
        <v/>
      </c>
      <c r="CMG10" s="27" t="str">
        <f t="shared" si="37"/>
        <v/>
      </c>
      <c r="CMH10" s="27" t="str">
        <f t="shared" si="37"/>
        <v/>
      </c>
      <c r="CMI10" s="27" t="str">
        <f t="shared" si="37"/>
        <v/>
      </c>
      <c r="CMJ10" s="27" t="str">
        <f t="shared" si="37"/>
        <v/>
      </c>
      <c r="CMK10" s="27" t="str">
        <f t="shared" si="37"/>
        <v/>
      </c>
      <c r="CML10" s="27" t="str">
        <f t="shared" si="37"/>
        <v/>
      </c>
      <c r="CMM10" s="27" t="str">
        <f t="shared" si="37"/>
        <v/>
      </c>
      <c r="CMN10" s="27" t="str">
        <f t="shared" si="37"/>
        <v/>
      </c>
      <c r="CMO10" s="27" t="str">
        <f t="shared" si="37"/>
        <v/>
      </c>
      <c r="CMP10" s="27" t="str">
        <f t="shared" si="37"/>
        <v/>
      </c>
      <c r="CMQ10" s="27" t="str">
        <f t="shared" si="37"/>
        <v/>
      </c>
      <c r="CMR10" s="27" t="str">
        <f t="shared" si="37"/>
        <v/>
      </c>
      <c r="CMS10" s="27" t="str">
        <f t="shared" si="37"/>
        <v/>
      </c>
      <c r="CMT10" s="27" t="str">
        <f t="shared" si="37"/>
        <v/>
      </c>
      <c r="CMU10" s="27" t="str">
        <f t="shared" si="37"/>
        <v/>
      </c>
      <c r="CMV10" s="27" t="str">
        <f t="shared" si="37"/>
        <v/>
      </c>
      <c r="CMW10" s="27" t="str">
        <f t="shared" si="37"/>
        <v/>
      </c>
      <c r="CMX10" s="27" t="str">
        <f t="shared" si="37"/>
        <v/>
      </c>
      <c r="CMY10" s="27" t="str">
        <f t="shared" si="37"/>
        <v/>
      </c>
      <c r="CMZ10" s="27" t="str">
        <f t="shared" si="37"/>
        <v/>
      </c>
      <c r="CNA10" s="27" t="str">
        <f t="shared" si="37"/>
        <v/>
      </c>
      <c r="CNB10" s="27" t="str">
        <f t="shared" si="37"/>
        <v/>
      </c>
      <c r="CNC10" s="27" t="str">
        <f t="shared" si="37"/>
        <v/>
      </c>
      <c r="CND10" s="27" t="str">
        <f t="shared" si="37"/>
        <v/>
      </c>
      <c r="CNE10" s="27" t="str">
        <f t="shared" si="37"/>
        <v/>
      </c>
      <c r="CNF10" s="27" t="str">
        <f t="shared" si="37"/>
        <v/>
      </c>
      <c r="CNG10" s="27" t="str">
        <f t="shared" si="37"/>
        <v/>
      </c>
      <c r="CNH10" s="27" t="str">
        <f t="shared" si="37"/>
        <v/>
      </c>
      <c r="CNI10" s="27" t="str">
        <f t="shared" si="37"/>
        <v/>
      </c>
      <c r="CNJ10" s="27" t="str">
        <f t="shared" si="37"/>
        <v/>
      </c>
      <c r="CNK10" s="27" t="str">
        <f t="shared" si="37"/>
        <v/>
      </c>
      <c r="CNL10" s="27" t="str">
        <f t="shared" si="37"/>
        <v/>
      </c>
      <c r="CNM10" s="27" t="str">
        <f t="shared" si="37"/>
        <v/>
      </c>
      <c r="CNN10" s="27" t="str">
        <f t="shared" si="37"/>
        <v/>
      </c>
      <c r="CNO10" s="27" t="str">
        <f t="shared" si="37"/>
        <v/>
      </c>
      <c r="CNP10" s="27" t="str">
        <f t="shared" si="37"/>
        <v/>
      </c>
      <c r="CNQ10" s="27" t="str">
        <f t="shared" si="37"/>
        <v/>
      </c>
      <c r="CNR10" s="27" t="str">
        <f t="shared" si="37"/>
        <v/>
      </c>
      <c r="CNS10" s="27" t="str">
        <f t="shared" si="37"/>
        <v/>
      </c>
      <c r="CNT10" s="27" t="str">
        <f t="shared" si="37"/>
        <v/>
      </c>
      <c r="CNU10" s="27" t="str">
        <f t="shared" si="37"/>
        <v/>
      </c>
      <c r="CNV10" s="27" t="str">
        <f t="shared" si="37"/>
        <v/>
      </c>
      <c r="CNW10" s="27" t="str">
        <f t="shared" si="37"/>
        <v/>
      </c>
      <c r="CNX10" s="27" t="str">
        <f t="shared" si="37"/>
        <v/>
      </c>
      <c r="CNY10" s="27" t="str">
        <f t="shared" si="37"/>
        <v/>
      </c>
      <c r="CNZ10" s="27" t="str">
        <f t="shared" si="37"/>
        <v/>
      </c>
      <c r="COA10" s="27" t="str">
        <f t="shared" si="37"/>
        <v/>
      </c>
      <c r="COB10" s="27" t="str">
        <f t="shared" si="37"/>
        <v/>
      </c>
      <c r="COC10" s="27" t="str">
        <f t="shared" si="37"/>
        <v/>
      </c>
      <c r="COD10" s="27" t="str">
        <f t="shared" si="37"/>
        <v/>
      </c>
      <c r="COE10" s="27" t="str">
        <f t="shared" si="37"/>
        <v/>
      </c>
      <c r="COF10" s="27" t="str">
        <f t="shared" si="37"/>
        <v/>
      </c>
      <c r="COG10" s="27" t="str">
        <f t="shared" si="37"/>
        <v/>
      </c>
      <c r="COH10" s="27" t="str">
        <f t="shared" si="37"/>
        <v/>
      </c>
      <c r="COI10" s="27" t="str">
        <f t="shared" si="37"/>
        <v/>
      </c>
      <c r="COJ10" s="27" t="str">
        <f t="shared" si="37"/>
        <v/>
      </c>
      <c r="COK10" s="27" t="str">
        <f t="shared" si="37"/>
        <v/>
      </c>
      <c r="COL10" s="27" t="str">
        <f t="shared" si="37"/>
        <v/>
      </c>
      <c r="COM10" s="27" t="str">
        <f t="shared" si="37"/>
        <v/>
      </c>
      <c r="CON10" s="27" t="str">
        <f t="shared" si="37"/>
        <v/>
      </c>
      <c r="COO10" s="27" t="str">
        <f t="shared" si="37"/>
        <v/>
      </c>
      <c r="COP10" s="27" t="str">
        <f t="shared" si="37"/>
        <v/>
      </c>
      <c r="COQ10" s="27" t="str">
        <f t="shared" ref="COQ10:CRB10" si="38">IF(OR(ISBLANK(COQ7),ISBLANK(COQ8)),"",COQ7-COQ8 )</f>
        <v/>
      </c>
      <c r="COR10" s="27" t="str">
        <f t="shared" si="38"/>
        <v/>
      </c>
      <c r="COS10" s="27" t="str">
        <f t="shared" si="38"/>
        <v/>
      </c>
      <c r="COT10" s="27" t="str">
        <f t="shared" si="38"/>
        <v/>
      </c>
      <c r="COU10" s="27" t="str">
        <f t="shared" si="38"/>
        <v/>
      </c>
      <c r="COV10" s="27" t="str">
        <f t="shared" si="38"/>
        <v/>
      </c>
      <c r="COW10" s="27" t="str">
        <f t="shared" si="38"/>
        <v/>
      </c>
      <c r="COX10" s="27" t="str">
        <f t="shared" si="38"/>
        <v/>
      </c>
      <c r="COY10" s="27" t="str">
        <f t="shared" si="38"/>
        <v/>
      </c>
      <c r="COZ10" s="27" t="str">
        <f t="shared" si="38"/>
        <v/>
      </c>
      <c r="CPA10" s="27" t="str">
        <f t="shared" si="38"/>
        <v/>
      </c>
      <c r="CPB10" s="27" t="str">
        <f t="shared" si="38"/>
        <v/>
      </c>
      <c r="CPC10" s="27" t="str">
        <f t="shared" si="38"/>
        <v/>
      </c>
      <c r="CPD10" s="27" t="str">
        <f t="shared" si="38"/>
        <v/>
      </c>
      <c r="CPE10" s="27" t="str">
        <f t="shared" si="38"/>
        <v/>
      </c>
      <c r="CPF10" s="27" t="str">
        <f t="shared" si="38"/>
        <v/>
      </c>
      <c r="CPG10" s="27" t="str">
        <f t="shared" si="38"/>
        <v/>
      </c>
      <c r="CPH10" s="27" t="str">
        <f t="shared" si="38"/>
        <v/>
      </c>
      <c r="CPI10" s="27" t="str">
        <f t="shared" si="38"/>
        <v/>
      </c>
      <c r="CPJ10" s="27" t="str">
        <f t="shared" si="38"/>
        <v/>
      </c>
      <c r="CPK10" s="27" t="str">
        <f t="shared" si="38"/>
        <v/>
      </c>
      <c r="CPL10" s="27" t="str">
        <f t="shared" si="38"/>
        <v/>
      </c>
      <c r="CPM10" s="27" t="str">
        <f t="shared" si="38"/>
        <v/>
      </c>
      <c r="CPN10" s="27" t="str">
        <f t="shared" si="38"/>
        <v/>
      </c>
      <c r="CPO10" s="27" t="str">
        <f t="shared" si="38"/>
        <v/>
      </c>
      <c r="CPP10" s="27" t="str">
        <f t="shared" si="38"/>
        <v/>
      </c>
      <c r="CPQ10" s="27" t="str">
        <f t="shared" si="38"/>
        <v/>
      </c>
      <c r="CPR10" s="27" t="str">
        <f t="shared" si="38"/>
        <v/>
      </c>
      <c r="CPS10" s="27" t="str">
        <f t="shared" si="38"/>
        <v/>
      </c>
      <c r="CPT10" s="27" t="str">
        <f t="shared" si="38"/>
        <v/>
      </c>
      <c r="CPU10" s="27" t="str">
        <f t="shared" si="38"/>
        <v/>
      </c>
      <c r="CPV10" s="27" t="str">
        <f t="shared" si="38"/>
        <v/>
      </c>
      <c r="CPW10" s="27" t="str">
        <f t="shared" si="38"/>
        <v/>
      </c>
      <c r="CPX10" s="27" t="str">
        <f t="shared" si="38"/>
        <v/>
      </c>
      <c r="CPY10" s="27" t="str">
        <f t="shared" si="38"/>
        <v/>
      </c>
      <c r="CPZ10" s="27" t="str">
        <f t="shared" si="38"/>
        <v/>
      </c>
      <c r="CQA10" s="27" t="str">
        <f t="shared" si="38"/>
        <v/>
      </c>
      <c r="CQB10" s="27" t="str">
        <f t="shared" si="38"/>
        <v/>
      </c>
      <c r="CQC10" s="27" t="str">
        <f t="shared" si="38"/>
        <v/>
      </c>
      <c r="CQD10" s="27" t="str">
        <f t="shared" si="38"/>
        <v/>
      </c>
      <c r="CQE10" s="27" t="str">
        <f t="shared" si="38"/>
        <v/>
      </c>
      <c r="CQF10" s="27" t="str">
        <f t="shared" si="38"/>
        <v/>
      </c>
      <c r="CQG10" s="27" t="str">
        <f t="shared" si="38"/>
        <v/>
      </c>
      <c r="CQH10" s="27" t="str">
        <f t="shared" si="38"/>
        <v/>
      </c>
      <c r="CQI10" s="27" t="str">
        <f t="shared" si="38"/>
        <v/>
      </c>
      <c r="CQJ10" s="27" t="str">
        <f t="shared" si="38"/>
        <v/>
      </c>
      <c r="CQK10" s="27" t="str">
        <f t="shared" si="38"/>
        <v/>
      </c>
      <c r="CQL10" s="27" t="str">
        <f t="shared" si="38"/>
        <v/>
      </c>
      <c r="CQM10" s="27" t="str">
        <f t="shared" si="38"/>
        <v/>
      </c>
      <c r="CQN10" s="27" t="str">
        <f t="shared" si="38"/>
        <v/>
      </c>
      <c r="CQO10" s="27" t="str">
        <f t="shared" si="38"/>
        <v/>
      </c>
      <c r="CQP10" s="27" t="str">
        <f t="shared" si="38"/>
        <v/>
      </c>
      <c r="CQQ10" s="27" t="str">
        <f t="shared" si="38"/>
        <v/>
      </c>
      <c r="CQR10" s="27" t="str">
        <f t="shared" si="38"/>
        <v/>
      </c>
      <c r="CQS10" s="27" t="str">
        <f t="shared" si="38"/>
        <v/>
      </c>
      <c r="CQT10" s="27" t="str">
        <f t="shared" si="38"/>
        <v/>
      </c>
      <c r="CQU10" s="27" t="str">
        <f t="shared" si="38"/>
        <v/>
      </c>
      <c r="CQV10" s="27" t="str">
        <f t="shared" si="38"/>
        <v/>
      </c>
      <c r="CQW10" s="27" t="str">
        <f t="shared" si="38"/>
        <v/>
      </c>
      <c r="CQX10" s="27" t="str">
        <f t="shared" si="38"/>
        <v/>
      </c>
      <c r="CQY10" s="27" t="str">
        <f t="shared" si="38"/>
        <v/>
      </c>
      <c r="CQZ10" s="27" t="str">
        <f t="shared" si="38"/>
        <v/>
      </c>
      <c r="CRA10" s="27" t="str">
        <f t="shared" si="38"/>
        <v/>
      </c>
      <c r="CRB10" s="27" t="str">
        <f t="shared" si="38"/>
        <v/>
      </c>
      <c r="CRC10" s="27" t="str">
        <f t="shared" ref="CRC10:CTN10" si="39">IF(OR(ISBLANK(CRC7),ISBLANK(CRC8)),"",CRC7-CRC8 )</f>
        <v/>
      </c>
      <c r="CRD10" s="27" t="str">
        <f t="shared" si="39"/>
        <v/>
      </c>
      <c r="CRE10" s="27" t="str">
        <f t="shared" si="39"/>
        <v/>
      </c>
      <c r="CRF10" s="27" t="str">
        <f t="shared" si="39"/>
        <v/>
      </c>
      <c r="CRG10" s="27" t="str">
        <f t="shared" si="39"/>
        <v/>
      </c>
      <c r="CRH10" s="27" t="str">
        <f t="shared" si="39"/>
        <v/>
      </c>
      <c r="CRI10" s="27" t="str">
        <f t="shared" si="39"/>
        <v/>
      </c>
      <c r="CRJ10" s="27" t="str">
        <f t="shared" si="39"/>
        <v/>
      </c>
      <c r="CRK10" s="27" t="str">
        <f t="shared" si="39"/>
        <v/>
      </c>
      <c r="CRL10" s="27" t="str">
        <f t="shared" si="39"/>
        <v/>
      </c>
      <c r="CRM10" s="27" t="str">
        <f t="shared" si="39"/>
        <v/>
      </c>
      <c r="CRN10" s="27" t="str">
        <f t="shared" si="39"/>
        <v/>
      </c>
      <c r="CRO10" s="27" t="str">
        <f t="shared" si="39"/>
        <v/>
      </c>
      <c r="CRP10" s="27" t="str">
        <f t="shared" si="39"/>
        <v/>
      </c>
      <c r="CRQ10" s="27" t="str">
        <f t="shared" si="39"/>
        <v/>
      </c>
      <c r="CRR10" s="27" t="str">
        <f t="shared" si="39"/>
        <v/>
      </c>
      <c r="CRS10" s="27" t="str">
        <f t="shared" si="39"/>
        <v/>
      </c>
      <c r="CRT10" s="27" t="str">
        <f t="shared" si="39"/>
        <v/>
      </c>
      <c r="CRU10" s="27" t="str">
        <f t="shared" si="39"/>
        <v/>
      </c>
      <c r="CRV10" s="27" t="str">
        <f t="shared" si="39"/>
        <v/>
      </c>
      <c r="CRW10" s="27" t="str">
        <f t="shared" si="39"/>
        <v/>
      </c>
      <c r="CRX10" s="27" t="str">
        <f t="shared" si="39"/>
        <v/>
      </c>
      <c r="CRY10" s="27" t="str">
        <f t="shared" si="39"/>
        <v/>
      </c>
      <c r="CRZ10" s="27" t="str">
        <f t="shared" si="39"/>
        <v/>
      </c>
      <c r="CSA10" s="27" t="str">
        <f t="shared" si="39"/>
        <v/>
      </c>
      <c r="CSB10" s="27" t="str">
        <f t="shared" si="39"/>
        <v/>
      </c>
      <c r="CSC10" s="27" t="str">
        <f t="shared" si="39"/>
        <v/>
      </c>
      <c r="CSD10" s="27" t="str">
        <f t="shared" si="39"/>
        <v/>
      </c>
      <c r="CSE10" s="27" t="str">
        <f t="shared" si="39"/>
        <v/>
      </c>
      <c r="CSF10" s="27" t="str">
        <f t="shared" si="39"/>
        <v/>
      </c>
      <c r="CSG10" s="27" t="str">
        <f t="shared" si="39"/>
        <v/>
      </c>
      <c r="CSH10" s="27" t="str">
        <f t="shared" si="39"/>
        <v/>
      </c>
      <c r="CSI10" s="27" t="str">
        <f t="shared" si="39"/>
        <v/>
      </c>
      <c r="CSJ10" s="27" t="str">
        <f t="shared" si="39"/>
        <v/>
      </c>
      <c r="CSK10" s="27" t="str">
        <f t="shared" si="39"/>
        <v/>
      </c>
      <c r="CSL10" s="27" t="str">
        <f t="shared" si="39"/>
        <v/>
      </c>
      <c r="CSM10" s="27" t="str">
        <f t="shared" si="39"/>
        <v/>
      </c>
      <c r="CSN10" s="27" t="str">
        <f t="shared" si="39"/>
        <v/>
      </c>
      <c r="CSO10" s="27" t="str">
        <f t="shared" si="39"/>
        <v/>
      </c>
      <c r="CSP10" s="27" t="str">
        <f t="shared" si="39"/>
        <v/>
      </c>
      <c r="CSQ10" s="27" t="str">
        <f t="shared" si="39"/>
        <v/>
      </c>
      <c r="CSR10" s="27" t="str">
        <f t="shared" si="39"/>
        <v/>
      </c>
      <c r="CSS10" s="27" t="str">
        <f t="shared" si="39"/>
        <v/>
      </c>
      <c r="CST10" s="27" t="str">
        <f t="shared" si="39"/>
        <v/>
      </c>
      <c r="CSU10" s="27" t="str">
        <f t="shared" si="39"/>
        <v/>
      </c>
      <c r="CSV10" s="27" t="str">
        <f t="shared" si="39"/>
        <v/>
      </c>
      <c r="CSW10" s="27" t="str">
        <f t="shared" si="39"/>
        <v/>
      </c>
      <c r="CSX10" s="27" t="str">
        <f t="shared" si="39"/>
        <v/>
      </c>
      <c r="CSY10" s="27" t="str">
        <f t="shared" si="39"/>
        <v/>
      </c>
      <c r="CSZ10" s="27" t="str">
        <f t="shared" si="39"/>
        <v/>
      </c>
      <c r="CTA10" s="27" t="str">
        <f t="shared" si="39"/>
        <v/>
      </c>
      <c r="CTB10" s="27" t="str">
        <f t="shared" si="39"/>
        <v/>
      </c>
      <c r="CTC10" s="27" t="str">
        <f t="shared" si="39"/>
        <v/>
      </c>
      <c r="CTD10" s="27" t="str">
        <f t="shared" si="39"/>
        <v/>
      </c>
      <c r="CTE10" s="27" t="str">
        <f t="shared" si="39"/>
        <v/>
      </c>
      <c r="CTF10" s="27" t="str">
        <f t="shared" si="39"/>
        <v/>
      </c>
      <c r="CTG10" s="27" t="str">
        <f t="shared" si="39"/>
        <v/>
      </c>
      <c r="CTH10" s="27" t="str">
        <f t="shared" si="39"/>
        <v/>
      </c>
      <c r="CTI10" s="27" t="str">
        <f t="shared" si="39"/>
        <v/>
      </c>
      <c r="CTJ10" s="27" t="str">
        <f t="shared" si="39"/>
        <v/>
      </c>
      <c r="CTK10" s="27" t="str">
        <f t="shared" si="39"/>
        <v/>
      </c>
      <c r="CTL10" s="27" t="str">
        <f t="shared" si="39"/>
        <v/>
      </c>
      <c r="CTM10" s="27" t="str">
        <f t="shared" si="39"/>
        <v/>
      </c>
      <c r="CTN10" s="27" t="str">
        <f t="shared" si="39"/>
        <v/>
      </c>
      <c r="CTO10" s="27" t="str">
        <f t="shared" ref="CTO10:CVZ10" si="40">IF(OR(ISBLANK(CTO7),ISBLANK(CTO8)),"",CTO7-CTO8 )</f>
        <v/>
      </c>
      <c r="CTP10" s="27" t="str">
        <f t="shared" si="40"/>
        <v/>
      </c>
      <c r="CTQ10" s="27" t="str">
        <f t="shared" si="40"/>
        <v/>
      </c>
      <c r="CTR10" s="27" t="str">
        <f t="shared" si="40"/>
        <v/>
      </c>
      <c r="CTS10" s="27" t="str">
        <f t="shared" si="40"/>
        <v/>
      </c>
      <c r="CTT10" s="27" t="str">
        <f t="shared" si="40"/>
        <v/>
      </c>
      <c r="CTU10" s="27" t="str">
        <f t="shared" si="40"/>
        <v/>
      </c>
      <c r="CTV10" s="27" t="str">
        <f t="shared" si="40"/>
        <v/>
      </c>
      <c r="CTW10" s="27" t="str">
        <f t="shared" si="40"/>
        <v/>
      </c>
      <c r="CTX10" s="27" t="str">
        <f t="shared" si="40"/>
        <v/>
      </c>
      <c r="CTY10" s="27" t="str">
        <f t="shared" si="40"/>
        <v/>
      </c>
      <c r="CTZ10" s="27" t="str">
        <f t="shared" si="40"/>
        <v/>
      </c>
      <c r="CUA10" s="27" t="str">
        <f t="shared" si="40"/>
        <v/>
      </c>
      <c r="CUB10" s="27" t="str">
        <f t="shared" si="40"/>
        <v/>
      </c>
      <c r="CUC10" s="27" t="str">
        <f t="shared" si="40"/>
        <v/>
      </c>
      <c r="CUD10" s="27" t="str">
        <f t="shared" si="40"/>
        <v/>
      </c>
      <c r="CUE10" s="27" t="str">
        <f t="shared" si="40"/>
        <v/>
      </c>
      <c r="CUF10" s="27" t="str">
        <f t="shared" si="40"/>
        <v/>
      </c>
      <c r="CUG10" s="27" t="str">
        <f t="shared" si="40"/>
        <v/>
      </c>
      <c r="CUH10" s="27" t="str">
        <f t="shared" si="40"/>
        <v/>
      </c>
      <c r="CUI10" s="27" t="str">
        <f t="shared" si="40"/>
        <v/>
      </c>
      <c r="CUJ10" s="27" t="str">
        <f t="shared" si="40"/>
        <v/>
      </c>
      <c r="CUK10" s="27" t="str">
        <f t="shared" si="40"/>
        <v/>
      </c>
      <c r="CUL10" s="27" t="str">
        <f t="shared" si="40"/>
        <v/>
      </c>
      <c r="CUM10" s="27" t="str">
        <f t="shared" si="40"/>
        <v/>
      </c>
      <c r="CUN10" s="27" t="str">
        <f t="shared" si="40"/>
        <v/>
      </c>
      <c r="CUO10" s="27" t="str">
        <f t="shared" si="40"/>
        <v/>
      </c>
      <c r="CUP10" s="27" t="str">
        <f t="shared" si="40"/>
        <v/>
      </c>
      <c r="CUQ10" s="27" t="str">
        <f t="shared" si="40"/>
        <v/>
      </c>
      <c r="CUR10" s="27" t="str">
        <f t="shared" si="40"/>
        <v/>
      </c>
      <c r="CUS10" s="27" t="str">
        <f t="shared" si="40"/>
        <v/>
      </c>
      <c r="CUT10" s="27" t="str">
        <f t="shared" si="40"/>
        <v/>
      </c>
      <c r="CUU10" s="27" t="str">
        <f t="shared" si="40"/>
        <v/>
      </c>
      <c r="CUV10" s="27" t="str">
        <f t="shared" si="40"/>
        <v/>
      </c>
      <c r="CUW10" s="27" t="str">
        <f t="shared" si="40"/>
        <v/>
      </c>
      <c r="CUX10" s="27" t="str">
        <f t="shared" si="40"/>
        <v/>
      </c>
      <c r="CUY10" s="27" t="str">
        <f t="shared" si="40"/>
        <v/>
      </c>
      <c r="CUZ10" s="27" t="str">
        <f t="shared" si="40"/>
        <v/>
      </c>
      <c r="CVA10" s="27" t="str">
        <f t="shared" si="40"/>
        <v/>
      </c>
      <c r="CVB10" s="27" t="str">
        <f t="shared" si="40"/>
        <v/>
      </c>
      <c r="CVC10" s="27" t="str">
        <f t="shared" si="40"/>
        <v/>
      </c>
      <c r="CVD10" s="27" t="str">
        <f t="shared" si="40"/>
        <v/>
      </c>
      <c r="CVE10" s="27" t="str">
        <f t="shared" si="40"/>
        <v/>
      </c>
      <c r="CVF10" s="27" t="str">
        <f t="shared" si="40"/>
        <v/>
      </c>
      <c r="CVG10" s="27" t="str">
        <f t="shared" si="40"/>
        <v/>
      </c>
      <c r="CVH10" s="27" t="str">
        <f t="shared" si="40"/>
        <v/>
      </c>
      <c r="CVI10" s="27" t="str">
        <f t="shared" si="40"/>
        <v/>
      </c>
      <c r="CVJ10" s="27" t="str">
        <f t="shared" si="40"/>
        <v/>
      </c>
      <c r="CVK10" s="27" t="str">
        <f t="shared" si="40"/>
        <v/>
      </c>
      <c r="CVL10" s="27" t="str">
        <f t="shared" si="40"/>
        <v/>
      </c>
      <c r="CVM10" s="27" t="str">
        <f t="shared" si="40"/>
        <v/>
      </c>
      <c r="CVN10" s="27" t="str">
        <f t="shared" si="40"/>
        <v/>
      </c>
      <c r="CVO10" s="27" t="str">
        <f t="shared" si="40"/>
        <v/>
      </c>
      <c r="CVP10" s="27" t="str">
        <f t="shared" si="40"/>
        <v/>
      </c>
      <c r="CVQ10" s="27" t="str">
        <f t="shared" si="40"/>
        <v/>
      </c>
      <c r="CVR10" s="27" t="str">
        <f t="shared" si="40"/>
        <v/>
      </c>
      <c r="CVS10" s="27" t="str">
        <f t="shared" si="40"/>
        <v/>
      </c>
      <c r="CVT10" s="27" t="str">
        <f t="shared" si="40"/>
        <v/>
      </c>
      <c r="CVU10" s="27" t="str">
        <f t="shared" si="40"/>
        <v/>
      </c>
      <c r="CVV10" s="27" t="str">
        <f t="shared" si="40"/>
        <v/>
      </c>
      <c r="CVW10" s="27" t="str">
        <f t="shared" si="40"/>
        <v/>
      </c>
      <c r="CVX10" s="27" t="str">
        <f t="shared" si="40"/>
        <v/>
      </c>
      <c r="CVY10" s="27" t="str">
        <f t="shared" si="40"/>
        <v/>
      </c>
      <c r="CVZ10" s="27" t="str">
        <f t="shared" si="40"/>
        <v/>
      </c>
      <c r="CWA10" s="27" t="str">
        <f t="shared" ref="CWA10:CYL10" si="41">IF(OR(ISBLANK(CWA7),ISBLANK(CWA8)),"",CWA7-CWA8 )</f>
        <v/>
      </c>
      <c r="CWB10" s="27" t="str">
        <f t="shared" si="41"/>
        <v/>
      </c>
      <c r="CWC10" s="27" t="str">
        <f t="shared" si="41"/>
        <v/>
      </c>
      <c r="CWD10" s="27" t="str">
        <f t="shared" si="41"/>
        <v/>
      </c>
      <c r="CWE10" s="27" t="str">
        <f t="shared" si="41"/>
        <v/>
      </c>
      <c r="CWF10" s="27" t="str">
        <f t="shared" si="41"/>
        <v/>
      </c>
      <c r="CWG10" s="27" t="str">
        <f t="shared" si="41"/>
        <v/>
      </c>
      <c r="CWH10" s="27" t="str">
        <f t="shared" si="41"/>
        <v/>
      </c>
      <c r="CWI10" s="27" t="str">
        <f t="shared" si="41"/>
        <v/>
      </c>
      <c r="CWJ10" s="27" t="str">
        <f t="shared" si="41"/>
        <v/>
      </c>
      <c r="CWK10" s="27" t="str">
        <f t="shared" si="41"/>
        <v/>
      </c>
      <c r="CWL10" s="27" t="str">
        <f t="shared" si="41"/>
        <v/>
      </c>
      <c r="CWM10" s="27" t="str">
        <f t="shared" si="41"/>
        <v/>
      </c>
      <c r="CWN10" s="27" t="str">
        <f t="shared" si="41"/>
        <v/>
      </c>
      <c r="CWO10" s="27" t="str">
        <f t="shared" si="41"/>
        <v/>
      </c>
      <c r="CWP10" s="27" t="str">
        <f t="shared" si="41"/>
        <v/>
      </c>
      <c r="CWQ10" s="27" t="str">
        <f t="shared" si="41"/>
        <v/>
      </c>
      <c r="CWR10" s="27" t="str">
        <f t="shared" si="41"/>
        <v/>
      </c>
      <c r="CWS10" s="27" t="str">
        <f t="shared" si="41"/>
        <v/>
      </c>
      <c r="CWT10" s="27" t="str">
        <f t="shared" si="41"/>
        <v/>
      </c>
      <c r="CWU10" s="27" t="str">
        <f t="shared" si="41"/>
        <v/>
      </c>
      <c r="CWV10" s="27" t="str">
        <f t="shared" si="41"/>
        <v/>
      </c>
      <c r="CWW10" s="27" t="str">
        <f t="shared" si="41"/>
        <v/>
      </c>
      <c r="CWX10" s="27" t="str">
        <f t="shared" si="41"/>
        <v/>
      </c>
      <c r="CWY10" s="27" t="str">
        <f t="shared" si="41"/>
        <v/>
      </c>
      <c r="CWZ10" s="27" t="str">
        <f t="shared" si="41"/>
        <v/>
      </c>
      <c r="CXA10" s="27" t="str">
        <f t="shared" si="41"/>
        <v/>
      </c>
      <c r="CXB10" s="27" t="str">
        <f t="shared" si="41"/>
        <v/>
      </c>
      <c r="CXC10" s="27" t="str">
        <f t="shared" si="41"/>
        <v/>
      </c>
      <c r="CXD10" s="27" t="str">
        <f t="shared" si="41"/>
        <v/>
      </c>
      <c r="CXE10" s="27" t="str">
        <f t="shared" si="41"/>
        <v/>
      </c>
      <c r="CXF10" s="27" t="str">
        <f t="shared" si="41"/>
        <v/>
      </c>
      <c r="CXG10" s="27" t="str">
        <f t="shared" si="41"/>
        <v/>
      </c>
      <c r="CXH10" s="27" t="str">
        <f t="shared" si="41"/>
        <v/>
      </c>
      <c r="CXI10" s="27" t="str">
        <f t="shared" si="41"/>
        <v/>
      </c>
      <c r="CXJ10" s="27" t="str">
        <f t="shared" si="41"/>
        <v/>
      </c>
      <c r="CXK10" s="27" t="str">
        <f t="shared" si="41"/>
        <v/>
      </c>
      <c r="CXL10" s="27" t="str">
        <f t="shared" si="41"/>
        <v/>
      </c>
      <c r="CXM10" s="27" t="str">
        <f t="shared" si="41"/>
        <v/>
      </c>
      <c r="CXN10" s="27" t="str">
        <f t="shared" si="41"/>
        <v/>
      </c>
      <c r="CXO10" s="27" t="str">
        <f t="shared" si="41"/>
        <v/>
      </c>
      <c r="CXP10" s="27" t="str">
        <f t="shared" si="41"/>
        <v/>
      </c>
      <c r="CXQ10" s="27" t="str">
        <f t="shared" si="41"/>
        <v/>
      </c>
      <c r="CXR10" s="27" t="str">
        <f t="shared" si="41"/>
        <v/>
      </c>
      <c r="CXS10" s="27" t="str">
        <f t="shared" si="41"/>
        <v/>
      </c>
      <c r="CXT10" s="27" t="str">
        <f t="shared" si="41"/>
        <v/>
      </c>
      <c r="CXU10" s="27" t="str">
        <f t="shared" si="41"/>
        <v/>
      </c>
      <c r="CXV10" s="27" t="str">
        <f t="shared" si="41"/>
        <v/>
      </c>
      <c r="CXW10" s="27" t="str">
        <f t="shared" si="41"/>
        <v/>
      </c>
      <c r="CXX10" s="27" t="str">
        <f t="shared" si="41"/>
        <v/>
      </c>
      <c r="CXY10" s="27" t="str">
        <f t="shared" si="41"/>
        <v/>
      </c>
      <c r="CXZ10" s="27" t="str">
        <f t="shared" si="41"/>
        <v/>
      </c>
      <c r="CYA10" s="27" t="str">
        <f t="shared" si="41"/>
        <v/>
      </c>
      <c r="CYB10" s="27" t="str">
        <f t="shared" si="41"/>
        <v/>
      </c>
      <c r="CYC10" s="27" t="str">
        <f t="shared" si="41"/>
        <v/>
      </c>
      <c r="CYD10" s="27" t="str">
        <f t="shared" si="41"/>
        <v/>
      </c>
      <c r="CYE10" s="27" t="str">
        <f t="shared" si="41"/>
        <v/>
      </c>
      <c r="CYF10" s="27" t="str">
        <f t="shared" si="41"/>
        <v/>
      </c>
      <c r="CYG10" s="27" t="str">
        <f t="shared" si="41"/>
        <v/>
      </c>
      <c r="CYH10" s="27" t="str">
        <f t="shared" si="41"/>
        <v/>
      </c>
      <c r="CYI10" s="27" t="str">
        <f t="shared" si="41"/>
        <v/>
      </c>
      <c r="CYJ10" s="27" t="str">
        <f t="shared" si="41"/>
        <v/>
      </c>
      <c r="CYK10" s="27" t="str">
        <f t="shared" si="41"/>
        <v/>
      </c>
      <c r="CYL10" s="27" t="str">
        <f t="shared" si="41"/>
        <v/>
      </c>
      <c r="CYM10" s="27" t="str">
        <f t="shared" ref="CYM10:DAX10" si="42">IF(OR(ISBLANK(CYM7),ISBLANK(CYM8)),"",CYM7-CYM8 )</f>
        <v/>
      </c>
      <c r="CYN10" s="27" t="str">
        <f t="shared" si="42"/>
        <v/>
      </c>
      <c r="CYO10" s="27" t="str">
        <f t="shared" si="42"/>
        <v/>
      </c>
      <c r="CYP10" s="27" t="str">
        <f t="shared" si="42"/>
        <v/>
      </c>
      <c r="CYQ10" s="27" t="str">
        <f t="shared" si="42"/>
        <v/>
      </c>
      <c r="CYR10" s="27" t="str">
        <f t="shared" si="42"/>
        <v/>
      </c>
      <c r="CYS10" s="27" t="str">
        <f t="shared" si="42"/>
        <v/>
      </c>
      <c r="CYT10" s="27" t="str">
        <f t="shared" si="42"/>
        <v/>
      </c>
      <c r="CYU10" s="27" t="str">
        <f t="shared" si="42"/>
        <v/>
      </c>
      <c r="CYV10" s="27" t="str">
        <f t="shared" si="42"/>
        <v/>
      </c>
      <c r="CYW10" s="27" t="str">
        <f t="shared" si="42"/>
        <v/>
      </c>
      <c r="CYX10" s="27" t="str">
        <f t="shared" si="42"/>
        <v/>
      </c>
      <c r="CYY10" s="27" t="str">
        <f t="shared" si="42"/>
        <v/>
      </c>
      <c r="CYZ10" s="27" t="str">
        <f t="shared" si="42"/>
        <v/>
      </c>
      <c r="CZA10" s="27" t="str">
        <f t="shared" si="42"/>
        <v/>
      </c>
      <c r="CZB10" s="27" t="str">
        <f t="shared" si="42"/>
        <v/>
      </c>
      <c r="CZC10" s="27" t="str">
        <f t="shared" si="42"/>
        <v/>
      </c>
      <c r="CZD10" s="27" t="str">
        <f t="shared" si="42"/>
        <v/>
      </c>
      <c r="CZE10" s="27" t="str">
        <f t="shared" si="42"/>
        <v/>
      </c>
      <c r="CZF10" s="27" t="str">
        <f t="shared" si="42"/>
        <v/>
      </c>
      <c r="CZG10" s="27" t="str">
        <f t="shared" si="42"/>
        <v/>
      </c>
      <c r="CZH10" s="27" t="str">
        <f t="shared" si="42"/>
        <v/>
      </c>
      <c r="CZI10" s="27" t="str">
        <f t="shared" si="42"/>
        <v/>
      </c>
      <c r="CZJ10" s="27" t="str">
        <f t="shared" si="42"/>
        <v/>
      </c>
      <c r="CZK10" s="27" t="str">
        <f t="shared" si="42"/>
        <v/>
      </c>
      <c r="CZL10" s="27" t="str">
        <f t="shared" si="42"/>
        <v/>
      </c>
      <c r="CZM10" s="27" t="str">
        <f t="shared" si="42"/>
        <v/>
      </c>
      <c r="CZN10" s="27" t="str">
        <f t="shared" si="42"/>
        <v/>
      </c>
      <c r="CZO10" s="27" t="str">
        <f t="shared" si="42"/>
        <v/>
      </c>
      <c r="CZP10" s="27" t="str">
        <f t="shared" si="42"/>
        <v/>
      </c>
      <c r="CZQ10" s="27" t="str">
        <f t="shared" si="42"/>
        <v/>
      </c>
      <c r="CZR10" s="27" t="str">
        <f t="shared" si="42"/>
        <v/>
      </c>
      <c r="CZS10" s="27" t="str">
        <f t="shared" si="42"/>
        <v/>
      </c>
      <c r="CZT10" s="27" t="str">
        <f t="shared" si="42"/>
        <v/>
      </c>
      <c r="CZU10" s="27" t="str">
        <f t="shared" si="42"/>
        <v/>
      </c>
      <c r="CZV10" s="27" t="str">
        <f t="shared" si="42"/>
        <v/>
      </c>
      <c r="CZW10" s="27" t="str">
        <f t="shared" si="42"/>
        <v/>
      </c>
      <c r="CZX10" s="27" t="str">
        <f t="shared" si="42"/>
        <v/>
      </c>
      <c r="CZY10" s="27" t="str">
        <f t="shared" si="42"/>
        <v/>
      </c>
      <c r="CZZ10" s="27" t="str">
        <f t="shared" si="42"/>
        <v/>
      </c>
      <c r="DAA10" s="27" t="str">
        <f t="shared" si="42"/>
        <v/>
      </c>
      <c r="DAB10" s="27" t="str">
        <f t="shared" si="42"/>
        <v/>
      </c>
      <c r="DAC10" s="27" t="str">
        <f t="shared" si="42"/>
        <v/>
      </c>
      <c r="DAD10" s="27" t="str">
        <f t="shared" si="42"/>
        <v/>
      </c>
      <c r="DAE10" s="27" t="str">
        <f t="shared" si="42"/>
        <v/>
      </c>
      <c r="DAF10" s="27" t="str">
        <f t="shared" si="42"/>
        <v/>
      </c>
      <c r="DAG10" s="27" t="str">
        <f t="shared" si="42"/>
        <v/>
      </c>
      <c r="DAH10" s="27" t="str">
        <f t="shared" si="42"/>
        <v/>
      </c>
      <c r="DAI10" s="27" t="str">
        <f t="shared" si="42"/>
        <v/>
      </c>
      <c r="DAJ10" s="27" t="str">
        <f t="shared" si="42"/>
        <v/>
      </c>
      <c r="DAK10" s="27" t="str">
        <f t="shared" si="42"/>
        <v/>
      </c>
      <c r="DAL10" s="27" t="str">
        <f t="shared" si="42"/>
        <v/>
      </c>
      <c r="DAM10" s="27" t="str">
        <f t="shared" si="42"/>
        <v/>
      </c>
      <c r="DAN10" s="27" t="str">
        <f t="shared" si="42"/>
        <v/>
      </c>
      <c r="DAO10" s="27" t="str">
        <f t="shared" si="42"/>
        <v/>
      </c>
      <c r="DAP10" s="27" t="str">
        <f t="shared" si="42"/>
        <v/>
      </c>
      <c r="DAQ10" s="27" t="str">
        <f t="shared" si="42"/>
        <v/>
      </c>
      <c r="DAR10" s="27" t="str">
        <f t="shared" si="42"/>
        <v/>
      </c>
      <c r="DAS10" s="27" t="str">
        <f t="shared" si="42"/>
        <v/>
      </c>
      <c r="DAT10" s="27" t="str">
        <f t="shared" si="42"/>
        <v/>
      </c>
      <c r="DAU10" s="27" t="str">
        <f t="shared" si="42"/>
        <v/>
      </c>
      <c r="DAV10" s="27" t="str">
        <f t="shared" si="42"/>
        <v/>
      </c>
      <c r="DAW10" s="27" t="str">
        <f t="shared" si="42"/>
        <v/>
      </c>
      <c r="DAX10" s="27" t="str">
        <f t="shared" si="42"/>
        <v/>
      </c>
      <c r="DAY10" s="27" t="str">
        <f t="shared" ref="DAY10:DDJ10" si="43">IF(OR(ISBLANK(DAY7),ISBLANK(DAY8)),"",DAY7-DAY8 )</f>
        <v/>
      </c>
      <c r="DAZ10" s="27" t="str">
        <f t="shared" si="43"/>
        <v/>
      </c>
      <c r="DBA10" s="27" t="str">
        <f t="shared" si="43"/>
        <v/>
      </c>
      <c r="DBB10" s="27" t="str">
        <f t="shared" si="43"/>
        <v/>
      </c>
      <c r="DBC10" s="27" t="str">
        <f t="shared" si="43"/>
        <v/>
      </c>
      <c r="DBD10" s="27" t="str">
        <f t="shared" si="43"/>
        <v/>
      </c>
      <c r="DBE10" s="27" t="str">
        <f t="shared" si="43"/>
        <v/>
      </c>
      <c r="DBF10" s="27" t="str">
        <f t="shared" si="43"/>
        <v/>
      </c>
      <c r="DBG10" s="27" t="str">
        <f t="shared" si="43"/>
        <v/>
      </c>
      <c r="DBH10" s="27" t="str">
        <f t="shared" si="43"/>
        <v/>
      </c>
      <c r="DBI10" s="27" t="str">
        <f t="shared" si="43"/>
        <v/>
      </c>
      <c r="DBJ10" s="27" t="str">
        <f t="shared" si="43"/>
        <v/>
      </c>
      <c r="DBK10" s="27" t="str">
        <f t="shared" si="43"/>
        <v/>
      </c>
      <c r="DBL10" s="27" t="str">
        <f t="shared" si="43"/>
        <v/>
      </c>
      <c r="DBM10" s="27" t="str">
        <f t="shared" si="43"/>
        <v/>
      </c>
      <c r="DBN10" s="27" t="str">
        <f t="shared" si="43"/>
        <v/>
      </c>
      <c r="DBO10" s="27" t="str">
        <f t="shared" si="43"/>
        <v/>
      </c>
      <c r="DBP10" s="27" t="str">
        <f t="shared" si="43"/>
        <v/>
      </c>
      <c r="DBQ10" s="27" t="str">
        <f t="shared" si="43"/>
        <v/>
      </c>
      <c r="DBR10" s="27" t="str">
        <f t="shared" si="43"/>
        <v/>
      </c>
      <c r="DBS10" s="27" t="str">
        <f t="shared" si="43"/>
        <v/>
      </c>
      <c r="DBT10" s="27" t="str">
        <f t="shared" si="43"/>
        <v/>
      </c>
      <c r="DBU10" s="27" t="str">
        <f t="shared" si="43"/>
        <v/>
      </c>
      <c r="DBV10" s="27" t="str">
        <f t="shared" si="43"/>
        <v/>
      </c>
      <c r="DBW10" s="27" t="str">
        <f t="shared" si="43"/>
        <v/>
      </c>
      <c r="DBX10" s="27" t="str">
        <f t="shared" si="43"/>
        <v/>
      </c>
      <c r="DBY10" s="27" t="str">
        <f t="shared" si="43"/>
        <v/>
      </c>
      <c r="DBZ10" s="27" t="str">
        <f t="shared" si="43"/>
        <v/>
      </c>
      <c r="DCA10" s="27" t="str">
        <f t="shared" si="43"/>
        <v/>
      </c>
      <c r="DCB10" s="27" t="str">
        <f t="shared" si="43"/>
        <v/>
      </c>
      <c r="DCC10" s="27" t="str">
        <f t="shared" si="43"/>
        <v/>
      </c>
      <c r="DCD10" s="27" t="str">
        <f t="shared" si="43"/>
        <v/>
      </c>
      <c r="DCE10" s="27" t="str">
        <f t="shared" si="43"/>
        <v/>
      </c>
      <c r="DCF10" s="27" t="str">
        <f t="shared" si="43"/>
        <v/>
      </c>
      <c r="DCG10" s="27" t="str">
        <f t="shared" si="43"/>
        <v/>
      </c>
      <c r="DCH10" s="27" t="str">
        <f t="shared" si="43"/>
        <v/>
      </c>
      <c r="DCI10" s="27" t="str">
        <f t="shared" si="43"/>
        <v/>
      </c>
      <c r="DCJ10" s="27" t="str">
        <f t="shared" si="43"/>
        <v/>
      </c>
      <c r="DCK10" s="27" t="str">
        <f t="shared" si="43"/>
        <v/>
      </c>
      <c r="DCL10" s="27" t="str">
        <f t="shared" si="43"/>
        <v/>
      </c>
      <c r="DCM10" s="27" t="str">
        <f t="shared" si="43"/>
        <v/>
      </c>
      <c r="DCN10" s="27" t="str">
        <f t="shared" si="43"/>
        <v/>
      </c>
      <c r="DCO10" s="27" t="str">
        <f t="shared" si="43"/>
        <v/>
      </c>
      <c r="DCP10" s="27" t="str">
        <f t="shared" si="43"/>
        <v/>
      </c>
      <c r="DCQ10" s="27" t="str">
        <f t="shared" si="43"/>
        <v/>
      </c>
      <c r="DCR10" s="27" t="str">
        <f t="shared" si="43"/>
        <v/>
      </c>
      <c r="DCS10" s="27" t="str">
        <f t="shared" si="43"/>
        <v/>
      </c>
      <c r="DCT10" s="27" t="str">
        <f t="shared" si="43"/>
        <v/>
      </c>
      <c r="DCU10" s="27" t="str">
        <f t="shared" si="43"/>
        <v/>
      </c>
      <c r="DCV10" s="27" t="str">
        <f t="shared" si="43"/>
        <v/>
      </c>
      <c r="DCW10" s="27" t="str">
        <f t="shared" si="43"/>
        <v/>
      </c>
      <c r="DCX10" s="27" t="str">
        <f t="shared" si="43"/>
        <v/>
      </c>
      <c r="DCY10" s="27" t="str">
        <f t="shared" si="43"/>
        <v/>
      </c>
      <c r="DCZ10" s="27" t="str">
        <f t="shared" si="43"/>
        <v/>
      </c>
      <c r="DDA10" s="27" t="str">
        <f t="shared" si="43"/>
        <v/>
      </c>
      <c r="DDB10" s="27" t="str">
        <f t="shared" si="43"/>
        <v/>
      </c>
      <c r="DDC10" s="27" t="str">
        <f t="shared" si="43"/>
        <v/>
      </c>
      <c r="DDD10" s="27" t="str">
        <f t="shared" si="43"/>
        <v/>
      </c>
      <c r="DDE10" s="27" t="str">
        <f t="shared" si="43"/>
        <v/>
      </c>
      <c r="DDF10" s="27" t="str">
        <f t="shared" si="43"/>
        <v/>
      </c>
      <c r="DDG10" s="27" t="str">
        <f t="shared" si="43"/>
        <v/>
      </c>
      <c r="DDH10" s="27" t="str">
        <f t="shared" si="43"/>
        <v/>
      </c>
      <c r="DDI10" s="27" t="str">
        <f t="shared" si="43"/>
        <v/>
      </c>
      <c r="DDJ10" s="27" t="str">
        <f t="shared" si="43"/>
        <v/>
      </c>
      <c r="DDK10" s="27" t="str">
        <f t="shared" ref="DDK10:DFV10" si="44">IF(OR(ISBLANK(DDK7),ISBLANK(DDK8)),"",DDK7-DDK8 )</f>
        <v/>
      </c>
      <c r="DDL10" s="27" t="str">
        <f t="shared" si="44"/>
        <v/>
      </c>
      <c r="DDM10" s="27" t="str">
        <f t="shared" si="44"/>
        <v/>
      </c>
      <c r="DDN10" s="27" t="str">
        <f t="shared" si="44"/>
        <v/>
      </c>
      <c r="DDO10" s="27" t="str">
        <f t="shared" si="44"/>
        <v/>
      </c>
      <c r="DDP10" s="27" t="str">
        <f t="shared" si="44"/>
        <v/>
      </c>
      <c r="DDQ10" s="27" t="str">
        <f t="shared" si="44"/>
        <v/>
      </c>
      <c r="DDR10" s="27" t="str">
        <f t="shared" si="44"/>
        <v/>
      </c>
      <c r="DDS10" s="27" t="str">
        <f t="shared" si="44"/>
        <v/>
      </c>
      <c r="DDT10" s="27" t="str">
        <f t="shared" si="44"/>
        <v/>
      </c>
      <c r="DDU10" s="27" t="str">
        <f t="shared" si="44"/>
        <v/>
      </c>
      <c r="DDV10" s="27" t="str">
        <f t="shared" si="44"/>
        <v/>
      </c>
      <c r="DDW10" s="27" t="str">
        <f t="shared" si="44"/>
        <v/>
      </c>
      <c r="DDX10" s="27" t="str">
        <f t="shared" si="44"/>
        <v/>
      </c>
      <c r="DDY10" s="27" t="str">
        <f t="shared" si="44"/>
        <v/>
      </c>
      <c r="DDZ10" s="27" t="str">
        <f t="shared" si="44"/>
        <v/>
      </c>
      <c r="DEA10" s="27" t="str">
        <f t="shared" si="44"/>
        <v/>
      </c>
      <c r="DEB10" s="27" t="str">
        <f t="shared" si="44"/>
        <v/>
      </c>
      <c r="DEC10" s="27" t="str">
        <f t="shared" si="44"/>
        <v/>
      </c>
      <c r="DED10" s="27" t="str">
        <f t="shared" si="44"/>
        <v/>
      </c>
      <c r="DEE10" s="27" t="str">
        <f t="shared" si="44"/>
        <v/>
      </c>
      <c r="DEF10" s="27" t="str">
        <f t="shared" si="44"/>
        <v/>
      </c>
      <c r="DEG10" s="27" t="str">
        <f t="shared" si="44"/>
        <v/>
      </c>
      <c r="DEH10" s="27" t="str">
        <f t="shared" si="44"/>
        <v/>
      </c>
      <c r="DEI10" s="27" t="str">
        <f t="shared" si="44"/>
        <v/>
      </c>
      <c r="DEJ10" s="27" t="str">
        <f t="shared" si="44"/>
        <v/>
      </c>
      <c r="DEK10" s="27" t="str">
        <f t="shared" si="44"/>
        <v/>
      </c>
      <c r="DEL10" s="27" t="str">
        <f t="shared" si="44"/>
        <v/>
      </c>
      <c r="DEM10" s="27" t="str">
        <f t="shared" si="44"/>
        <v/>
      </c>
      <c r="DEN10" s="27" t="str">
        <f t="shared" si="44"/>
        <v/>
      </c>
      <c r="DEO10" s="27" t="str">
        <f t="shared" si="44"/>
        <v/>
      </c>
      <c r="DEP10" s="27" t="str">
        <f t="shared" si="44"/>
        <v/>
      </c>
      <c r="DEQ10" s="27" t="str">
        <f t="shared" si="44"/>
        <v/>
      </c>
      <c r="DER10" s="27" t="str">
        <f t="shared" si="44"/>
        <v/>
      </c>
      <c r="DES10" s="27" t="str">
        <f t="shared" si="44"/>
        <v/>
      </c>
      <c r="DET10" s="27" t="str">
        <f t="shared" si="44"/>
        <v/>
      </c>
      <c r="DEU10" s="27" t="str">
        <f t="shared" si="44"/>
        <v/>
      </c>
      <c r="DEV10" s="27" t="str">
        <f t="shared" si="44"/>
        <v/>
      </c>
      <c r="DEW10" s="27" t="str">
        <f t="shared" si="44"/>
        <v/>
      </c>
      <c r="DEX10" s="27" t="str">
        <f t="shared" si="44"/>
        <v/>
      </c>
      <c r="DEY10" s="27" t="str">
        <f t="shared" si="44"/>
        <v/>
      </c>
      <c r="DEZ10" s="27" t="str">
        <f t="shared" si="44"/>
        <v/>
      </c>
      <c r="DFA10" s="27" t="str">
        <f t="shared" si="44"/>
        <v/>
      </c>
      <c r="DFB10" s="27" t="str">
        <f t="shared" si="44"/>
        <v/>
      </c>
      <c r="DFC10" s="27" t="str">
        <f t="shared" si="44"/>
        <v/>
      </c>
      <c r="DFD10" s="27" t="str">
        <f t="shared" si="44"/>
        <v/>
      </c>
      <c r="DFE10" s="27" t="str">
        <f t="shared" si="44"/>
        <v/>
      </c>
      <c r="DFF10" s="27" t="str">
        <f t="shared" si="44"/>
        <v/>
      </c>
      <c r="DFG10" s="27" t="str">
        <f t="shared" si="44"/>
        <v/>
      </c>
      <c r="DFH10" s="27" t="str">
        <f t="shared" si="44"/>
        <v/>
      </c>
      <c r="DFI10" s="27" t="str">
        <f t="shared" si="44"/>
        <v/>
      </c>
      <c r="DFJ10" s="27" t="str">
        <f t="shared" si="44"/>
        <v/>
      </c>
      <c r="DFK10" s="27" t="str">
        <f t="shared" si="44"/>
        <v/>
      </c>
      <c r="DFL10" s="27" t="str">
        <f t="shared" si="44"/>
        <v/>
      </c>
      <c r="DFM10" s="27" t="str">
        <f t="shared" si="44"/>
        <v/>
      </c>
      <c r="DFN10" s="27" t="str">
        <f t="shared" si="44"/>
        <v/>
      </c>
      <c r="DFO10" s="27" t="str">
        <f t="shared" si="44"/>
        <v/>
      </c>
      <c r="DFP10" s="27" t="str">
        <f t="shared" si="44"/>
        <v/>
      </c>
      <c r="DFQ10" s="27" t="str">
        <f t="shared" si="44"/>
        <v/>
      </c>
      <c r="DFR10" s="27" t="str">
        <f t="shared" si="44"/>
        <v/>
      </c>
      <c r="DFS10" s="27" t="str">
        <f t="shared" si="44"/>
        <v/>
      </c>
      <c r="DFT10" s="27" t="str">
        <f t="shared" si="44"/>
        <v/>
      </c>
      <c r="DFU10" s="27" t="str">
        <f t="shared" si="44"/>
        <v/>
      </c>
      <c r="DFV10" s="27" t="str">
        <f t="shared" si="44"/>
        <v/>
      </c>
      <c r="DFW10" s="27" t="str">
        <f t="shared" ref="DFW10:DIH10" si="45">IF(OR(ISBLANK(DFW7),ISBLANK(DFW8)),"",DFW7-DFW8 )</f>
        <v/>
      </c>
      <c r="DFX10" s="27" t="str">
        <f t="shared" si="45"/>
        <v/>
      </c>
      <c r="DFY10" s="27" t="str">
        <f t="shared" si="45"/>
        <v/>
      </c>
      <c r="DFZ10" s="27" t="str">
        <f t="shared" si="45"/>
        <v/>
      </c>
      <c r="DGA10" s="27" t="str">
        <f t="shared" si="45"/>
        <v/>
      </c>
      <c r="DGB10" s="27" t="str">
        <f t="shared" si="45"/>
        <v/>
      </c>
      <c r="DGC10" s="27" t="str">
        <f t="shared" si="45"/>
        <v/>
      </c>
      <c r="DGD10" s="27" t="str">
        <f t="shared" si="45"/>
        <v/>
      </c>
      <c r="DGE10" s="27" t="str">
        <f t="shared" si="45"/>
        <v/>
      </c>
      <c r="DGF10" s="27" t="str">
        <f t="shared" si="45"/>
        <v/>
      </c>
      <c r="DGG10" s="27" t="str">
        <f t="shared" si="45"/>
        <v/>
      </c>
      <c r="DGH10" s="27" t="str">
        <f t="shared" si="45"/>
        <v/>
      </c>
      <c r="DGI10" s="27" t="str">
        <f t="shared" si="45"/>
        <v/>
      </c>
      <c r="DGJ10" s="27" t="str">
        <f t="shared" si="45"/>
        <v/>
      </c>
      <c r="DGK10" s="27" t="str">
        <f t="shared" si="45"/>
        <v/>
      </c>
      <c r="DGL10" s="27" t="str">
        <f t="shared" si="45"/>
        <v/>
      </c>
      <c r="DGM10" s="27" t="str">
        <f t="shared" si="45"/>
        <v/>
      </c>
      <c r="DGN10" s="27" t="str">
        <f t="shared" si="45"/>
        <v/>
      </c>
      <c r="DGO10" s="27" t="str">
        <f t="shared" si="45"/>
        <v/>
      </c>
      <c r="DGP10" s="27" t="str">
        <f t="shared" si="45"/>
        <v/>
      </c>
      <c r="DGQ10" s="27" t="str">
        <f t="shared" si="45"/>
        <v/>
      </c>
      <c r="DGR10" s="27" t="str">
        <f t="shared" si="45"/>
        <v/>
      </c>
      <c r="DGS10" s="27" t="str">
        <f t="shared" si="45"/>
        <v/>
      </c>
      <c r="DGT10" s="27" t="str">
        <f t="shared" si="45"/>
        <v/>
      </c>
      <c r="DGU10" s="27" t="str">
        <f t="shared" si="45"/>
        <v/>
      </c>
      <c r="DGV10" s="27" t="str">
        <f t="shared" si="45"/>
        <v/>
      </c>
      <c r="DGW10" s="27" t="str">
        <f t="shared" si="45"/>
        <v/>
      </c>
      <c r="DGX10" s="27" t="str">
        <f t="shared" si="45"/>
        <v/>
      </c>
      <c r="DGY10" s="27" t="str">
        <f t="shared" si="45"/>
        <v/>
      </c>
      <c r="DGZ10" s="27" t="str">
        <f t="shared" si="45"/>
        <v/>
      </c>
      <c r="DHA10" s="27" t="str">
        <f t="shared" si="45"/>
        <v/>
      </c>
      <c r="DHB10" s="27" t="str">
        <f t="shared" si="45"/>
        <v/>
      </c>
      <c r="DHC10" s="27" t="str">
        <f t="shared" si="45"/>
        <v/>
      </c>
      <c r="DHD10" s="27" t="str">
        <f t="shared" si="45"/>
        <v/>
      </c>
      <c r="DHE10" s="27" t="str">
        <f t="shared" si="45"/>
        <v/>
      </c>
      <c r="DHF10" s="27" t="str">
        <f t="shared" si="45"/>
        <v/>
      </c>
      <c r="DHG10" s="27" t="str">
        <f t="shared" si="45"/>
        <v/>
      </c>
      <c r="DHH10" s="27" t="str">
        <f t="shared" si="45"/>
        <v/>
      </c>
      <c r="DHI10" s="27" t="str">
        <f t="shared" si="45"/>
        <v/>
      </c>
      <c r="DHJ10" s="27" t="str">
        <f t="shared" si="45"/>
        <v/>
      </c>
      <c r="DHK10" s="27" t="str">
        <f t="shared" si="45"/>
        <v/>
      </c>
      <c r="DHL10" s="27" t="str">
        <f t="shared" si="45"/>
        <v/>
      </c>
      <c r="DHM10" s="27" t="str">
        <f t="shared" si="45"/>
        <v/>
      </c>
      <c r="DHN10" s="27" t="str">
        <f t="shared" si="45"/>
        <v/>
      </c>
      <c r="DHO10" s="27" t="str">
        <f t="shared" si="45"/>
        <v/>
      </c>
      <c r="DHP10" s="27" t="str">
        <f t="shared" si="45"/>
        <v/>
      </c>
      <c r="DHQ10" s="27" t="str">
        <f t="shared" si="45"/>
        <v/>
      </c>
      <c r="DHR10" s="27" t="str">
        <f t="shared" si="45"/>
        <v/>
      </c>
      <c r="DHS10" s="27" t="str">
        <f t="shared" si="45"/>
        <v/>
      </c>
      <c r="DHT10" s="27" t="str">
        <f t="shared" si="45"/>
        <v/>
      </c>
      <c r="DHU10" s="27" t="str">
        <f t="shared" si="45"/>
        <v/>
      </c>
      <c r="DHV10" s="27" t="str">
        <f t="shared" si="45"/>
        <v/>
      </c>
      <c r="DHW10" s="27" t="str">
        <f t="shared" si="45"/>
        <v/>
      </c>
      <c r="DHX10" s="27" t="str">
        <f t="shared" si="45"/>
        <v/>
      </c>
      <c r="DHY10" s="27" t="str">
        <f t="shared" si="45"/>
        <v/>
      </c>
      <c r="DHZ10" s="27" t="str">
        <f t="shared" si="45"/>
        <v/>
      </c>
      <c r="DIA10" s="27" t="str">
        <f t="shared" si="45"/>
        <v/>
      </c>
      <c r="DIB10" s="27" t="str">
        <f t="shared" si="45"/>
        <v/>
      </c>
      <c r="DIC10" s="27" t="str">
        <f t="shared" si="45"/>
        <v/>
      </c>
      <c r="DID10" s="27" t="str">
        <f t="shared" si="45"/>
        <v/>
      </c>
      <c r="DIE10" s="27" t="str">
        <f t="shared" si="45"/>
        <v/>
      </c>
      <c r="DIF10" s="27" t="str">
        <f t="shared" si="45"/>
        <v/>
      </c>
      <c r="DIG10" s="27" t="str">
        <f t="shared" si="45"/>
        <v/>
      </c>
      <c r="DIH10" s="27" t="str">
        <f t="shared" si="45"/>
        <v/>
      </c>
      <c r="DII10" s="27" t="str">
        <f t="shared" ref="DII10:DKT10" si="46">IF(OR(ISBLANK(DII7),ISBLANK(DII8)),"",DII7-DII8 )</f>
        <v/>
      </c>
      <c r="DIJ10" s="27" t="str">
        <f t="shared" si="46"/>
        <v/>
      </c>
      <c r="DIK10" s="27" t="str">
        <f t="shared" si="46"/>
        <v/>
      </c>
      <c r="DIL10" s="27" t="str">
        <f t="shared" si="46"/>
        <v/>
      </c>
      <c r="DIM10" s="27" t="str">
        <f t="shared" si="46"/>
        <v/>
      </c>
      <c r="DIN10" s="27" t="str">
        <f t="shared" si="46"/>
        <v/>
      </c>
      <c r="DIO10" s="27" t="str">
        <f t="shared" si="46"/>
        <v/>
      </c>
      <c r="DIP10" s="27" t="str">
        <f t="shared" si="46"/>
        <v/>
      </c>
      <c r="DIQ10" s="27" t="str">
        <f t="shared" si="46"/>
        <v/>
      </c>
      <c r="DIR10" s="27" t="str">
        <f t="shared" si="46"/>
        <v/>
      </c>
      <c r="DIS10" s="27" t="str">
        <f t="shared" si="46"/>
        <v/>
      </c>
      <c r="DIT10" s="27" t="str">
        <f t="shared" si="46"/>
        <v/>
      </c>
      <c r="DIU10" s="27" t="str">
        <f t="shared" si="46"/>
        <v/>
      </c>
      <c r="DIV10" s="27" t="str">
        <f t="shared" si="46"/>
        <v/>
      </c>
      <c r="DIW10" s="27" t="str">
        <f t="shared" si="46"/>
        <v/>
      </c>
      <c r="DIX10" s="27" t="str">
        <f t="shared" si="46"/>
        <v/>
      </c>
      <c r="DIY10" s="27" t="str">
        <f t="shared" si="46"/>
        <v/>
      </c>
      <c r="DIZ10" s="27" t="str">
        <f t="shared" si="46"/>
        <v/>
      </c>
      <c r="DJA10" s="27" t="str">
        <f t="shared" si="46"/>
        <v/>
      </c>
      <c r="DJB10" s="27" t="str">
        <f t="shared" si="46"/>
        <v/>
      </c>
      <c r="DJC10" s="27" t="str">
        <f t="shared" si="46"/>
        <v/>
      </c>
      <c r="DJD10" s="27" t="str">
        <f t="shared" si="46"/>
        <v/>
      </c>
      <c r="DJE10" s="27" t="str">
        <f t="shared" si="46"/>
        <v/>
      </c>
      <c r="DJF10" s="27" t="str">
        <f t="shared" si="46"/>
        <v/>
      </c>
      <c r="DJG10" s="27" t="str">
        <f t="shared" si="46"/>
        <v/>
      </c>
      <c r="DJH10" s="27" t="str">
        <f t="shared" si="46"/>
        <v/>
      </c>
      <c r="DJI10" s="27" t="str">
        <f t="shared" si="46"/>
        <v/>
      </c>
      <c r="DJJ10" s="27" t="str">
        <f t="shared" si="46"/>
        <v/>
      </c>
      <c r="DJK10" s="27" t="str">
        <f t="shared" si="46"/>
        <v/>
      </c>
      <c r="DJL10" s="27" t="str">
        <f t="shared" si="46"/>
        <v/>
      </c>
      <c r="DJM10" s="27" t="str">
        <f t="shared" si="46"/>
        <v/>
      </c>
      <c r="DJN10" s="27" t="str">
        <f t="shared" si="46"/>
        <v/>
      </c>
      <c r="DJO10" s="27" t="str">
        <f t="shared" si="46"/>
        <v/>
      </c>
      <c r="DJP10" s="27" t="str">
        <f t="shared" si="46"/>
        <v/>
      </c>
      <c r="DJQ10" s="27" t="str">
        <f t="shared" si="46"/>
        <v/>
      </c>
      <c r="DJR10" s="27" t="str">
        <f t="shared" si="46"/>
        <v/>
      </c>
      <c r="DJS10" s="27" t="str">
        <f t="shared" si="46"/>
        <v/>
      </c>
      <c r="DJT10" s="27" t="str">
        <f t="shared" si="46"/>
        <v/>
      </c>
      <c r="DJU10" s="27" t="str">
        <f t="shared" si="46"/>
        <v/>
      </c>
      <c r="DJV10" s="27" t="str">
        <f t="shared" si="46"/>
        <v/>
      </c>
      <c r="DJW10" s="27" t="str">
        <f t="shared" si="46"/>
        <v/>
      </c>
      <c r="DJX10" s="27" t="str">
        <f t="shared" si="46"/>
        <v/>
      </c>
      <c r="DJY10" s="27" t="str">
        <f t="shared" si="46"/>
        <v/>
      </c>
      <c r="DJZ10" s="27" t="str">
        <f t="shared" si="46"/>
        <v/>
      </c>
      <c r="DKA10" s="27" t="str">
        <f t="shared" si="46"/>
        <v/>
      </c>
      <c r="DKB10" s="27" t="str">
        <f t="shared" si="46"/>
        <v/>
      </c>
      <c r="DKC10" s="27" t="str">
        <f t="shared" si="46"/>
        <v/>
      </c>
      <c r="DKD10" s="27" t="str">
        <f t="shared" si="46"/>
        <v/>
      </c>
      <c r="DKE10" s="27" t="str">
        <f t="shared" si="46"/>
        <v/>
      </c>
      <c r="DKF10" s="27" t="str">
        <f t="shared" si="46"/>
        <v/>
      </c>
      <c r="DKG10" s="27" t="str">
        <f t="shared" si="46"/>
        <v/>
      </c>
      <c r="DKH10" s="27" t="str">
        <f t="shared" si="46"/>
        <v/>
      </c>
      <c r="DKI10" s="27" t="str">
        <f t="shared" si="46"/>
        <v/>
      </c>
      <c r="DKJ10" s="27" t="str">
        <f t="shared" si="46"/>
        <v/>
      </c>
      <c r="DKK10" s="27" t="str">
        <f t="shared" si="46"/>
        <v/>
      </c>
      <c r="DKL10" s="27" t="str">
        <f t="shared" si="46"/>
        <v/>
      </c>
      <c r="DKM10" s="27" t="str">
        <f t="shared" si="46"/>
        <v/>
      </c>
      <c r="DKN10" s="27" t="str">
        <f t="shared" si="46"/>
        <v/>
      </c>
      <c r="DKO10" s="27" t="str">
        <f t="shared" si="46"/>
        <v/>
      </c>
      <c r="DKP10" s="27" t="str">
        <f t="shared" si="46"/>
        <v/>
      </c>
      <c r="DKQ10" s="27" t="str">
        <f t="shared" si="46"/>
        <v/>
      </c>
      <c r="DKR10" s="27" t="str">
        <f t="shared" si="46"/>
        <v/>
      </c>
      <c r="DKS10" s="27" t="str">
        <f t="shared" si="46"/>
        <v/>
      </c>
      <c r="DKT10" s="27" t="str">
        <f t="shared" si="46"/>
        <v/>
      </c>
      <c r="DKU10" s="27" t="str">
        <f t="shared" ref="DKU10:DNF10" si="47">IF(OR(ISBLANK(DKU7),ISBLANK(DKU8)),"",DKU7-DKU8 )</f>
        <v/>
      </c>
      <c r="DKV10" s="27" t="str">
        <f t="shared" si="47"/>
        <v/>
      </c>
      <c r="DKW10" s="27" t="str">
        <f t="shared" si="47"/>
        <v/>
      </c>
      <c r="DKX10" s="27" t="str">
        <f t="shared" si="47"/>
        <v/>
      </c>
      <c r="DKY10" s="27" t="str">
        <f t="shared" si="47"/>
        <v/>
      </c>
      <c r="DKZ10" s="27" t="str">
        <f t="shared" si="47"/>
        <v/>
      </c>
      <c r="DLA10" s="27" t="str">
        <f t="shared" si="47"/>
        <v/>
      </c>
      <c r="DLB10" s="27" t="str">
        <f t="shared" si="47"/>
        <v/>
      </c>
      <c r="DLC10" s="27" t="str">
        <f t="shared" si="47"/>
        <v/>
      </c>
      <c r="DLD10" s="27" t="str">
        <f t="shared" si="47"/>
        <v/>
      </c>
      <c r="DLE10" s="27" t="str">
        <f t="shared" si="47"/>
        <v/>
      </c>
      <c r="DLF10" s="27" t="str">
        <f t="shared" si="47"/>
        <v/>
      </c>
      <c r="DLG10" s="27" t="str">
        <f t="shared" si="47"/>
        <v/>
      </c>
      <c r="DLH10" s="27" t="str">
        <f t="shared" si="47"/>
        <v/>
      </c>
      <c r="DLI10" s="27" t="str">
        <f t="shared" si="47"/>
        <v/>
      </c>
      <c r="DLJ10" s="27" t="str">
        <f t="shared" si="47"/>
        <v/>
      </c>
      <c r="DLK10" s="27" t="str">
        <f t="shared" si="47"/>
        <v/>
      </c>
      <c r="DLL10" s="27" t="str">
        <f t="shared" si="47"/>
        <v/>
      </c>
      <c r="DLM10" s="27" t="str">
        <f t="shared" si="47"/>
        <v/>
      </c>
      <c r="DLN10" s="27" t="str">
        <f t="shared" si="47"/>
        <v/>
      </c>
      <c r="DLO10" s="27" t="str">
        <f t="shared" si="47"/>
        <v/>
      </c>
      <c r="DLP10" s="27" t="str">
        <f t="shared" si="47"/>
        <v/>
      </c>
      <c r="DLQ10" s="27" t="str">
        <f t="shared" si="47"/>
        <v/>
      </c>
      <c r="DLR10" s="27" t="str">
        <f t="shared" si="47"/>
        <v/>
      </c>
      <c r="DLS10" s="27" t="str">
        <f t="shared" si="47"/>
        <v/>
      </c>
      <c r="DLT10" s="27" t="str">
        <f t="shared" si="47"/>
        <v/>
      </c>
      <c r="DLU10" s="27" t="str">
        <f t="shared" si="47"/>
        <v/>
      </c>
      <c r="DLV10" s="27" t="str">
        <f t="shared" si="47"/>
        <v/>
      </c>
      <c r="DLW10" s="27" t="str">
        <f t="shared" si="47"/>
        <v/>
      </c>
      <c r="DLX10" s="27" t="str">
        <f t="shared" si="47"/>
        <v/>
      </c>
      <c r="DLY10" s="27" t="str">
        <f t="shared" si="47"/>
        <v/>
      </c>
      <c r="DLZ10" s="27" t="str">
        <f t="shared" si="47"/>
        <v/>
      </c>
      <c r="DMA10" s="27" t="str">
        <f t="shared" si="47"/>
        <v/>
      </c>
      <c r="DMB10" s="27" t="str">
        <f t="shared" si="47"/>
        <v/>
      </c>
      <c r="DMC10" s="27" t="str">
        <f t="shared" si="47"/>
        <v/>
      </c>
      <c r="DMD10" s="27" t="str">
        <f t="shared" si="47"/>
        <v/>
      </c>
      <c r="DME10" s="27" t="str">
        <f t="shared" si="47"/>
        <v/>
      </c>
      <c r="DMF10" s="27" t="str">
        <f t="shared" si="47"/>
        <v/>
      </c>
      <c r="DMG10" s="27" t="str">
        <f t="shared" si="47"/>
        <v/>
      </c>
      <c r="DMH10" s="27" t="str">
        <f t="shared" si="47"/>
        <v/>
      </c>
      <c r="DMI10" s="27" t="str">
        <f t="shared" si="47"/>
        <v/>
      </c>
      <c r="DMJ10" s="27" t="str">
        <f t="shared" si="47"/>
        <v/>
      </c>
      <c r="DMK10" s="27" t="str">
        <f t="shared" si="47"/>
        <v/>
      </c>
      <c r="DML10" s="27" t="str">
        <f t="shared" si="47"/>
        <v/>
      </c>
      <c r="DMM10" s="27" t="str">
        <f t="shared" si="47"/>
        <v/>
      </c>
      <c r="DMN10" s="27" t="str">
        <f t="shared" si="47"/>
        <v/>
      </c>
      <c r="DMO10" s="27" t="str">
        <f t="shared" si="47"/>
        <v/>
      </c>
      <c r="DMP10" s="27" t="str">
        <f t="shared" si="47"/>
        <v/>
      </c>
      <c r="DMQ10" s="27" t="str">
        <f t="shared" si="47"/>
        <v/>
      </c>
      <c r="DMR10" s="27" t="str">
        <f t="shared" si="47"/>
        <v/>
      </c>
      <c r="DMS10" s="27" t="str">
        <f t="shared" si="47"/>
        <v/>
      </c>
      <c r="DMT10" s="27" t="str">
        <f t="shared" si="47"/>
        <v/>
      </c>
      <c r="DMU10" s="27" t="str">
        <f t="shared" si="47"/>
        <v/>
      </c>
      <c r="DMV10" s="27" t="str">
        <f t="shared" si="47"/>
        <v/>
      </c>
      <c r="DMW10" s="27" t="str">
        <f t="shared" si="47"/>
        <v/>
      </c>
      <c r="DMX10" s="27" t="str">
        <f t="shared" si="47"/>
        <v/>
      </c>
      <c r="DMY10" s="27" t="str">
        <f t="shared" si="47"/>
        <v/>
      </c>
      <c r="DMZ10" s="27" t="str">
        <f t="shared" si="47"/>
        <v/>
      </c>
      <c r="DNA10" s="27" t="str">
        <f t="shared" si="47"/>
        <v/>
      </c>
      <c r="DNB10" s="27" t="str">
        <f t="shared" si="47"/>
        <v/>
      </c>
      <c r="DNC10" s="27" t="str">
        <f t="shared" si="47"/>
        <v/>
      </c>
      <c r="DND10" s="27" t="str">
        <f t="shared" si="47"/>
        <v/>
      </c>
      <c r="DNE10" s="27" t="str">
        <f t="shared" si="47"/>
        <v/>
      </c>
      <c r="DNF10" s="27" t="str">
        <f t="shared" si="47"/>
        <v/>
      </c>
      <c r="DNG10" s="27" t="str">
        <f t="shared" ref="DNG10:DPR10" si="48">IF(OR(ISBLANK(DNG7),ISBLANK(DNG8)),"",DNG7-DNG8 )</f>
        <v/>
      </c>
      <c r="DNH10" s="27" t="str">
        <f t="shared" si="48"/>
        <v/>
      </c>
      <c r="DNI10" s="27" t="str">
        <f t="shared" si="48"/>
        <v/>
      </c>
      <c r="DNJ10" s="27" t="str">
        <f t="shared" si="48"/>
        <v/>
      </c>
      <c r="DNK10" s="27" t="str">
        <f t="shared" si="48"/>
        <v/>
      </c>
      <c r="DNL10" s="27" t="str">
        <f t="shared" si="48"/>
        <v/>
      </c>
      <c r="DNM10" s="27" t="str">
        <f t="shared" si="48"/>
        <v/>
      </c>
      <c r="DNN10" s="27" t="str">
        <f t="shared" si="48"/>
        <v/>
      </c>
      <c r="DNO10" s="27" t="str">
        <f t="shared" si="48"/>
        <v/>
      </c>
      <c r="DNP10" s="27" t="str">
        <f t="shared" si="48"/>
        <v/>
      </c>
      <c r="DNQ10" s="27" t="str">
        <f t="shared" si="48"/>
        <v/>
      </c>
      <c r="DNR10" s="27" t="str">
        <f t="shared" si="48"/>
        <v/>
      </c>
      <c r="DNS10" s="27" t="str">
        <f t="shared" si="48"/>
        <v/>
      </c>
      <c r="DNT10" s="27" t="str">
        <f t="shared" si="48"/>
        <v/>
      </c>
      <c r="DNU10" s="27" t="str">
        <f t="shared" si="48"/>
        <v/>
      </c>
      <c r="DNV10" s="27" t="str">
        <f t="shared" si="48"/>
        <v/>
      </c>
      <c r="DNW10" s="27" t="str">
        <f t="shared" si="48"/>
        <v/>
      </c>
      <c r="DNX10" s="27" t="str">
        <f t="shared" si="48"/>
        <v/>
      </c>
      <c r="DNY10" s="27" t="str">
        <f t="shared" si="48"/>
        <v/>
      </c>
      <c r="DNZ10" s="27" t="str">
        <f t="shared" si="48"/>
        <v/>
      </c>
      <c r="DOA10" s="27" t="str">
        <f t="shared" si="48"/>
        <v/>
      </c>
      <c r="DOB10" s="27" t="str">
        <f t="shared" si="48"/>
        <v/>
      </c>
      <c r="DOC10" s="27" t="str">
        <f t="shared" si="48"/>
        <v/>
      </c>
      <c r="DOD10" s="27" t="str">
        <f t="shared" si="48"/>
        <v/>
      </c>
      <c r="DOE10" s="27" t="str">
        <f t="shared" si="48"/>
        <v/>
      </c>
      <c r="DOF10" s="27" t="str">
        <f t="shared" si="48"/>
        <v/>
      </c>
      <c r="DOG10" s="27" t="str">
        <f t="shared" si="48"/>
        <v/>
      </c>
      <c r="DOH10" s="27" t="str">
        <f t="shared" si="48"/>
        <v/>
      </c>
      <c r="DOI10" s="27" t="str">
        <f t="shared" si="48"/>
        <v/>
      </c>
      <c r="DOJ10" s="27" t="str">
        <f t="shared" si="48"/>
        <v/>
      </c>
      <c r="DOK10" s="27" t="str">
        <f t="shared" si="48"/>
        <v/>
      </c>
      <c r="DOL10" s="27" t="str">
        <f t="shared" si="48"/>
        <v/>
      </c>
      <c r="DOM10" s="27" t="str">
        <f t="shared" si="48"/>
        <v/>
      </c>
      <c r="DON10" s="27" t="str">
        <f t="shared" si="48"/>
        <v/>
      </c>
      <c r="DOO10" s="27" t="str">
        <f t="shared" si="48"/>
        <v/>
      </c>
      <c r="DOP10" s="27" t="str">
        <f t="shared" si="48"/>
        <v/>
      </c>
      <c r="DOQ10" s="27" t="str">
        <f t="shared" si="48"/>
        <v/>
      </c>
      <c r="DOR10" s="27" t="str">
        <f t="shared" si="48"/>
        <v/>
      </c>
      <c r="DOS10" s="27" t="str">
        <f t="shared" si="48"/>
        <v/>
      </c>
      <c r="DOT10" s="27" t="str">
        <f t="shared" si="48"/>
        <v/>
      </c>
      <c r="DOU10" s="27" t="str">
        <f t="shared" si="48"/>
        <v/>
      </c>
      <c r="DOV10" s="27" t="str">
        <f t="shared" si="48"/>
        <v/>
      </c>
      <c r="DOW10" s="27" t="str">
        <f t="shared" si="48"/>
        <v/>
      </c>
      <c r="DOX10" s="27" t="str">
        <f t="shared" si="48"/>
        <v/>
      </c>
      <c r="DOY10" s="27" t="str">
        <f t="shared" si="48"/>
        <v/>
      </c>
      <c r="DOZ10" s="27" t="str">
        <f t="shared" si="48"/>
        <v/>
      </c>
      <c r="DPA10" s="27" t="str">
        <f t="shared" si="48"/>
        <v/>
      </c>
      <c r="DPB10" s="27" t="str">
        <f t="shared" si="48"/>
        <v/>
      </c>
      <c r="DPC10" s="27" t="str">
        <f t="shared" si="48"/>
        <v/>
      </c>
      <c r="DPD10" s="27" t="str">
        <f t="shared" si="48"/>
        <v/>
      </c>
      <c r="DPE10" s="27" t="str">
        <f t="shared" si="48"/>
        <v/>
      </c>
      <c r="DPF10" s="27" t="str">
        <f t="shared" si="48"/>
        <v/>
      </c>
      <c r="DPG10" s="27" t="str">
        <f t="shared" si="48"/>
        <v/>
      </c>
      <c r="DPH10" s="27" t="str">
        <f t="shared" si="48"/>
        <v/>
      </c>
      <c r="DPI10" s="27" t="str">
        <f t="shared" si="48"/>
        <v/>
      </c>
      <c r="DPJ10" s="27" t="str">
        <f t="shared" si="48"/>
        <v/>
      </c>
      <c r="DPK10" s="27" t="str">
        <f t="shared" si="48"/>
        <v/>
      </c>
      <c r="DPL10" s="27" t="str">
        <f t="shared" si="48"/>
        <v/>
      </c>
      <c r="DPM10" s="27" t="str">
        <f t="shared" si="48"/>
        <v/>
      </c>
      <c r="DPN10" s="27" t="str">
        <f t="shared" si="48"/>
        <v/>
      </c>
      <c r="DPO10" s="27" t="str">
        <f t="shared" si="48"/>
        <v/>
      </c>
      <c r="DPP10" s="27" t="str">
        <f t="shared" si="48"/>
        <v/>
      </c>
      <c r="DPQ10" s="27" t="str">
        <f t="shared" si="48"/>
        <v/>
      </c>
      <c r="DPR10" s="27" t="str">
        <f t="shared" si="48"/>
        <v/>
      </c>
      <c r="DPS10" s="27" t="str">
        <f t="shared" ref="DPS10:DSD10" si="49">IF(OR(ISBLANK(DPS7),ISBLANK(DPS8)),"",DPS7-DPS8 )</f>
        <v/>
      </c>
      <c r="DPT10" s="27" t="str">
        <f t="shared" si="49"/>
        <v/>
      </c>
      <c r="DPU10" s="27" t="str">
        <f t="shared" si="49"/>
        <v/>
      </c>
      <c r="DPV10" s="27" t="str">
        <f t="shared" si="49"/>
        <v/>
      </c>
      <c r="DPW10" s="27" t="str">
        <f t="shared" si="49"/>
        <v/>
      </c>
      <c r="DPX10" s="27" t="str">
        <f t="shared" si="49"/>
        <v/>
      </c>
      <c r="DPY10" s="27" t="str">
        <f t="shared" si="49"/>
        <v/>
      </c>
      <c r="DPZ10" s="27" t="str">
        <f t="shared" si="49"/>
        <v/>
      </c>
      <c r="DQA10" s="27" t="str">
        <f t="shared" si="49"/>
        <v/>
      </c>
      <c r="DQB10" s="27" t="str">
        <f t="shared" si="49"/>
        <v/>
      </c>
      <c r="DQC10" s="27" t="str">
        <f t="shared" si="49"/>
        <v/>
      </c>
      <c r="DQD10" s="27" t="str">
        <f t="shared" si="49"/>
        <v/>
      </c>
      <c r="DQE10" s="27" t="str">
        <f t="shared" si="49"/>
        <v/>
      </c>
      <c r="DQF10" s="27" t="str">
        <f t="shared" si="49"/>
        <v/>
      </c>
      <c r="DQG10" s="27" t="str">
        <f t="shared" si="49"/>
        <v/>
      </c>
      <c r="DQH10" s="27" t="str">
        <f t="shared" si="49"/>
        <v/>
      </c>
      <c r="DQI10" s="27" t="str">
        <f t="shared" si="49"/>
        <v/>
      </c>
      <c r="DQJ10" s="27" t="str">
        <f t="shared" si="49"/>
        <v/>
      </c>
      <c r="DQK10" s="27" t="str">
        <f t="shared" si="49"/>
        <v/>
      </c>
      <c r="DQL10" s="27" t="str">
        <f t="shared" si="49"/>
        <v/>
      </c>
      <c r="DQM10" s="27" t="str">
        <f t="shared" si="49"/>
        <v/>
      </c>
      <c r="DQN10" s="27" t="str">
        <f t="shared" si="49"/>
        <v/>
      </c>
      <c r="DQO10" s="27" t="str">
        <f t="shared" si="49"/>
        <v/>
      </c>
      <c r="DQP10" s="27" t="str">
        <f t="shared" si="49"/>
        <v/>
      </c>
      <c r="DQQ10" s="27" t="str">
        <f t="shared" si="49"/>
        <v/>
      </c>
      <c r="DQR10" s="27" t="str">
        <f t="shared" si="49"/>
        <v/>
      </c>
      <c r="DQS10" s="27" t="str">
        <f t="shared" si="49"/>
        <v/>
      </c>
      <c r="DQT10" s="27" t="str">
        <f t="shared" si="49"/>
        <v/>
      </c>
      <c r="DQU10" s="27" t="str">
        <f t="shared" si="49"/>
        <v/>
      </c>
      <c r="DQV10" s="27" t="str">
        <f t="shared" si="49"/>
        <v/>
      </c>
      <c r="DQW10" s="27" t="str">
        <f t="shared" si="49"/>
        <v/>
      </c>
      <c r="DQX10" s="27" t="str">
        <f t="shared" si="49"/>
        <v/>
      </c>
      <c r="DQY10" s="27" t="str">
        <f t="shared" si="49"/>
        <v/>
      </c>
      <c r="DQZ10" s="27" t="str">
        <f t="shared" si="49"/>
        <v/>
      </c>
      <c r="DRA10" s="27" t="str">
        <f t="shared" si="49"/>
        <v/>
      </c>
      <c r="DRB10" s="27" t="str">
        <f t="shared" si="49"/>
        <v/>
      </c>
      <c r="DRC10" s="27" t="str">
        <f t="shared" si="49"/>
        <v/>
      </c>
      <c r="DRD10" s="27" t="str">
        <f t="shared" si="49"/>
        <v/>
      </c>
      <c r="DRE10" s="27" t="str">
        <f t="shared" si="49"/>
        <v/>
      </c>
      <c r="DRF10" s="27" t="str">
        <f t="shared" si="49"/>
        <v/>
      </c>
      <c r="DRG10" s="27" t="str">
        <f t="shared" si="49"/>
        <v/>
      </c>
      <c r="DRH10" s="27" t="str">
        <f t="shared" si="49"/>
        <v/>
      </c>
      <c r="DRI10" s="27" t="str">
        <f t="shared" si="49"/>
        <v/>
      </c>
      <c r="DRJ10" s="27" t="str">
        <f t="shared" si="49"/>
        <v/>
      </c>
      <c r="DRK10" s="27" t="str">
        <f t="shared" si="49"/>
        <v/>
      </c>
      <c r="DRL10" s="27" t="str">
        <f t="shared" si="49"/>
        <v/>
      </c>
      <c r="DRM10" s="27" t="str">
        <f t="shared" si="49"/>
        <v/>
      </c>
      <c r="DRN10" s="27" t="str">
        <f t="shared" si="49"/>
        <v/>
      </c>
      <c r="DRO10" s="27" t="str">
        <f t="shared" si="49"/>
        <v/>
      </c>
      <c r="DRP10" s="27" t="str">
        <f t="shared" si="49"/>
        <v/>
      </c>
      <c r="DRQ10" s="27" t="str">
        <f t="shared" si="49"/>
        <v/>
      </c>
      <c r="DRR10" s="27" t="str">
        <f t="shared" si="49"/>
        <v/>
      </c>
      <c r="DRS10" s="27" t="str">
        <f t="shared" si="49"/>
        <v/>
      </c>
      <c r="DRT10" s="27" t="str">
        <f t="shared" si="49"/>
        <v/>
      </c>
      <c r="DRU10" s="27" t="str">
        <f t="shared" si="49"/>
        <v/>
      </c>
      <c r="DRV10" s="27" t="str">
        <f t="shared" si="49"/>
        <v/>
      </c>
      <c r="DRW10" s="27" t="str">
        <f t="shared" si="49"/>
        <v/>
      </c>
      <c r="DRX10" s="27" t="str">
        <f t="shared" si="49"/>
        <v/>
      </c>
      <c r="DRY10" s="27" t="str">
        <f t="shared" si="49"/>
        <v/>
      </c>
      <c r="DRZ10" s="27" t="str">
        <f t="shared" si="49"/>
        <v/>
      </c>
      <c r="DSA10" s="27" t="str">
        <f t="shared" si="49"/>
        <v/>
      </c>
      <c r="DSB10" s="27" t="str">
        <f t="shared" si="49"/>
        <v/>
      </c>
      <c r="DSC10" s="27" t="str">
        <f t="shared" si="49"/>
        <v/>
      </c>
      <c r="DSD10" s="27" t="str">
        <f t="shared" si="49"/>
        <v/>
      </c>
      <c r="DSE10" s="27" t="str">
        <f t="shared" ref="DSE10:DUP10" si="50">IF(OR(ISBLANK(DSE7),ISBLANK(DSE8)),"",DSE7-DSE8 )</f>
        <v/>
      </c>
      <c r="DSF10" s="27" t="str">
        <f t="shared" si="50"/>
        <v/>
      </c>
      <c r="DSG10" s="27" t="str">
        <f t="shared" si="50"/>
        <v/>
      </c>
      <c r="DSH10" s="27" t="str">
        <f t="shared" si="50"/>
        <v/>
      </c>
      <c r="DSI10" s="27" t="str">
        <f t="shared" si="50"/>
        <v/>
      </c>
      <c r="DSJ10" s="27" t="str">
        <f t="shared" si="50"/>
        <v/>
      </c>
      <c r="DSK10" s="27" t="str">
        <f t="shared" si="50"/>
        <v/>
      </c>
      <c r="DSL10" s="27" t="str">
        <f t="shared" si="50"/>
        <v/>
      </c>
      <c r="DSM10" s="27" t="str">
        <f t="shared" si="50"/>
        <v/>
      </c>
      <c r="DSN10" s="27" t="str">
        <f t="shared" si="50"/>
        <v/>
      </c>
      <c r="DSO10" s="27" t="str">
        <f t="shared" si="50"/>
        <v/>
      </c>
      <c r="DSP10" s="27" t="str">
        <f t="shared" si="50"/>
        <v/>
      </c>
      <c r="DSQ10" s="27" t="str">
        <f t="shared" si="50"/>
        <v/>
      </c>
      <c r="DSR10" s="27" t="str">
        <f t="shared" si="50"/>
        <v/>
      </c>
      <c r="DSS10" s="27" t="str">
        <f t="shared" si="50"/>
        <v/>
      </c>
      <c r="DST10" s="27" t="str">
        <f t="shared" si="50"/>
        <v/>
      </c>
      <c r="DSU10" s="27" t="str">
        <f t="shared" si="50"/>
        <v/>
      </c>
      <c r="DSV10" s="27" t="str">
        <f t="shared" si="50"/>
        <v/>
      </c>
      <c r="DSW10" s="27" t="str">
        <f t="shared" si="50"/>
        <v/>
      </c>
      <c r="DSX10" s="27" t="str">
        <f t="shared" si="50"/>
        <v/>
      </c>
      <c r="DSY10" s="27" t="str">
        <f t="shared" si="50"/>
        <v/>
      </c>
      <c r="DSZ10" s="27" t="str">
        <f t="shared" si="50"/>
        <v/>
      </c>
      <c r="DTA10" s="27" t="str">
        <f t="shared" si="50"/>
        <v/>
      </c>
      <c r="DTB10" s="27" t="str">
        <f t="shared" si="50"/>
        <v/>
      </c>
      <c r="DTC10" s="27" t="str">
        <f t="shared" si="50"/>
        <v/>
      </c>
      <c r="DTD10" s="27" t="str">
        <f t="shared" si="50"/>
        <v/>
      </c>
      <c r="DTE10" s="27" t="str">
        <f t="shared" si="50"/>
        <v/>
      </c>
      <c r="DTF10" s="27" t="str">
        <f t="shared" si="50"/>
        <v/>
      </c>
      <c r="DTG10" s="27" t="str">
        <f t="shared" si="50"/>
        <v/>
      </c>
      <c r="DTH10" s="27" t="str">
        <f t="shared" si="50"/>
        <v/>
      </c>
      <c r="DTI10" s="27" t="str">
        <f t="shared" si="50"/>
        <v/>
      </c>
      <c r="DTJ10" s="27" t="str">
        <f t="shared" si="50"/>
        <v/>
      </c>
      <c r="DTK10" s="27" t="str">
        <f t="shared" si="50"/>
        <v/>
      </c>
      <c r="DTL10" s="27" t="str">
        <f t="shared" si="50"/>
        <v/>
      </c>
      <c r="DTM10" s="27" t="str">
        <f t="shared" si="50"/>
        <v/>
      </c>
      <c r="DTN10" s="27" t="str">
        <f t="shared" si="50"/>
        <v/>
      </c>
      <c r="DTO10" s="27" t="str">
        <f t="shared" si="50"/>
        <v/>
      </c>
      <c r="DTP10" s="27" t="str">
        <f t="shared" si="50"/>
        <v/>
      </c>
      <c r="DTQ10" s="27" t="str">
        <f t="shared" si="50"/>
        <v/>
      </c>
      <c r="DTR10" s="27" t="str">
        <f t="shared" si="50"/>
        <v/>
      </c>
      <c r="DTS10" s="27" t="str">
        <f t="shared" si="50"/>
        <v/>
      </c>
      <c r="DTT10" s="27" t="str">
        <f t="shared" si="50"/>
        <v/>
      </c>
      <c r="DTU10" s="27" t="str">
        <f t="shared" si="50"/>
        <v/>
      </c>
      <c r="DTV10" s="27" t="str">
        <f t="shared" si="50"/>
        <v/>
      </c>
      <c r="DTW10" s="27" t="str">
        <f t="shared" si="50"/>
        <v/>
      </c>
      <c r="DTX10" s="27" t="str">
        <f t="shared" si="50"/>
        <v/>
      </c>
      <c r="DTY10" s="27" t="str">
        <f t="shared" si="50"/>
        <v/>
      </c>
      <c r="DTZ10" s="27" t="str">
        <f t="shared" si="50"/>
        <v/>
      </c>
      <c r="DUA10" s="27" t="str">
        <f t="shared" si="50"/>
        <v/>
      </c>
      <c r="DUB10" s="27" t="str">
        <f t="shared" si="50"/>
        <v/>
      </c>
      <c r="DUC10" s="27" t="str">
        <f t="shared" si="50"/>
        <v/>
      </c>
      <c r="DUD10" s="27" t="str">
        <f t="shared" si="50"/>
        <v/>
      </c>
      <c r="DUE10" s="27" t="str">
        <f t="shared" si="50"/>
        <v/>
      </c>
      <c r="DUF10" s="27" t="str">
        <f t="shared" si="50"/>
        <v/>
      </c>
      <c r="DUG10" s="27" t="str">
        <f t="shared" si="50"/>
        <v/>
      </c>
      <c r="DUH10" s="27" t="str">
        <f t="shared" si="50"/>
        <v/>
      </c>
      <c r="DUI10" s="27" t="str">
        <f t="shared" si="50"/>
        <v/>
      </c>
      <c r="DUJ10" s="27" t="str">
        <f t="shared" si="50"/>
        <v/>
      </c>
      <c r="DUK10" s="27" t="str">
        <f t="shared" si="50"/>
        <v/>
      </c>
      <c r="DUL10" s="27" t="str">
        <f t="shared" si="50"/>
        <v/>
      </c>
      <c r="DUM10" s="27" t="str">
        <f t="shared" si="50"/>
        <v/>
      </c>
      <c r="DUN10" s="27" t="str">
        <f t="shared" si="50"/>
        <v/>
      </c>
      <c r="DUO10" s="27" t="str">
        <f t="shared" si="50"/>
        <v/>
      </c>
      <c r="DUP10" s="27" t="str">
        <f t="shared" si="50"/>
        <v/>
      </c>
      <c r="DUQ10" s="27" t="str">
        <f t="shared" ref="DUQ10:DXB10" si="51">IF(OR(ISBLANK(DUQ7),ISBLANK(DUQ8)),"",DUQ7-DUQ8 )</f>
        <v/>
      </c>
      <c r="DUR10" s="27" t="str">
        <f t="shared" si="51"/>
        <v/>
      </c>
      <c r="DUS10" s="27" t="str">
        <f t="shared" si="51"/>
        <v/>
      </c>
      <c r="DUT10" s="27" t="str">
        <f t="shared" si="51"/>
        <v/>
      </c>
      <c r="DUU10" s="27" t="str">
        <f t="shared" si="51"/>
        <v/>
      </c>
      <c r="DUV10" s="27" t="str">
        <f t="shared" si="51"/>
        <v/>
      </c>
      <c r="DUW10" s="27" t="str">
        <f t="shared" si="51"/>
        <v/>
      </c>
      <c r="DUX10" s="27" t="str">
        <f t="shared" si="51"/>
        <v/>
      </c>
      <c r="DUY10" s="27" t="str">
        <f t="shared" si="51"/>
        <v/>
      </c>
      <c r="DUZ10" s="27" t="str">
        <f t="shared" si="51"/>
        <v/>
      </c>
      <c r="DVA10" s="27" t="str">
        <f t="shared" si="51"/>
        <v/>
      </c>
      <c r="DVB10" s="27" t="str">
        <f t="shared" si="51"/>
        <v/>
      </c>
      <c r="DVC10" s="27" t="str">
        <f t="shared" si="51"/>
        <v/>
      </c>
      <c r="DVD10" s="27" t="str">
        <f t="shared" si="51"/>
        <v/>
      </c>
      <c r="DVE10" s="27" t="str">
        <f t="shared" si="51"/>
        <v/>
      </c>
      <c r="DVF10" s="27" t="str">
        <f t="shared" si="51"/>
        <v/>
      </c>
      <c r="DVG10" s="27" t="str">
        <f t="shared" si="51"/>
        <v/>
      </c>
      <c r="DVH10" s="27" t="str">
        <f t="shared" si="51"/>
        <v/>
      </c>
      <c r="DVI10" s="27" t="str">
        <f t="shared" si="51"/>
        <v/>
      </c>
      <c r="DVJ10" s="27" t="str">
        <f t="shared" si="51"/>
        <v/>
      </c>
      <c r="DVK10" s="27" t="str">
        <f t="shared" si="51"/>
        <v/>
      </c>
      <c r="DVL10" s="27" t="str">
        <f t="shared" si="51"/>
        <v/>
      </c>
      <c r="DVM10" s="27" t="str">
        <f t="shared" si="51"/>
        <v/>
      </c>
      <c r="DVN10" s="27" t="str">
        <f t="shared" si="51"/>
        <v/>
      </c>
      <c r="DVO10" s="27" t="str">
        <f t="shared" si="51"/>
        <v/>
      </c>
      <c r="DVP10" s="27" t="str">
        <f t="shared" si="51"/>
        <v/>
      </c>
      <c r="DVQ10" s="27" t="str">
        <f t="shared" si="51"/>
        <v/>
      </c>
      <c r="DVR10" s="27" t="str">
        <f t="shared" si="51"/>
        <v/>
      </c>
      <c r="DVS10" s="27" t="str">
        <f t="shared" si="51"/>
        <v/>
      </c>
      <c r="DVT10" s="27" t="str">
        <f t="shared" si="51"/>
        <v/>
      </c>
      <c r="DVU10" s="27" t="str">
        <f t="shared" si="51"/>
        <v/>
      </c>
      <c r="DVV10" s="27" t="str">
        <f t="shared" si="51"/>
        <v/>
      </c>
      <c r="DVW10" s="27" t="str">
        <f t="shared" si="51"/>
        <v/>
      </c>
      <c r="DVX10" s="27" t="str">
        <f t="shared" si="51"/>
        <v/>
      </c>
      <c r="DVY10" s="27" t="str">
        <f t="shared" si="51"/>
        <v/>
      </c>
      <c r="DVZ10" s="27" t="str">
        <f t="shared" si="51"/>
        <v/>
      </c>
      <c r="DWA10" s="27" t="str">
        <f t="shared" si="51"/>
        <v/>
      </c>
      <c r="DWB10" s="27" t="str">
        <f t="shared" si="51"/>
        <v/>
      </c>
      <c r="DWC10" s="27" t="str">
        <f t="shared" si="51"/>
        <v/>
      </c>
      <c r="DWD10" s="27" t="str">
        <f t="shared" si="51"/>
        <v/>
      </c>
      <c r="DWE10" s="27" t="str">
        <f t="shared" si="51"/>
        <v/>
      </c>
      <c r="DWF10" s="27" t="str">
        <f t="shared" si="51"/>
        <v/>
      </c>
      <c r="DWG10" s="27" t="str">
        <f t="shared" si="51"/>
        <v/>
      </c>
      <c r="DWH10" s="27" t="str">
        <f t="shared" si="51"/>
        <v/>
      </c>
      <c r="DWI10" s="27" t="str">
        <f t="shared" si="51"/>
        <v/>
      </c>
      <c r="DWJ10" s="27" t="str">
        <f t="shared" si="51"/>
        <v/>
      </c>
      <c r="DWK10" s="27" t="str">
        <f t="shared" si="51"/>
        <v/>
      </c>
      <c r="DWL10" s="27" t="str">
        <f t="shared" si="51"/>
        <v/>
      </c>
      <c r="DWM10" s="27" t="str">
        <f t="shared" si="51"/>
        <v/>
      </c>
      <c r="DWN10" s="27" t="str">
        <f t="shared" si="51"/>
        <v/>
      </c>
      <c r="DWO10" s="27" t="str">
        <f t="shared" si="51"/>
        <v/>
      </c>
      <c r="DWP10" s="27" t="str">
        <f t="shared" si="51"/>
        <v/>
      </c>
      <c r="DWQ10" s="27" t="str">
        <f t="shared" si="51"/>
        <v/>
      </c>
      <c r="DWR10" s="27" t="str">
        <f t="shared" si="51"/>
        <v/>
      </c>
      <c r="DWS10" s="27" t="str">
        <f t="shared" si="51"/>
        <v/>
      </c>
      <c r="DWT10" s="27" t="str">
        <f t="shared" si="51"/>
        <v/>
      </c>
      <c r="DWU10" s="27" t="str">
        <f t="shared" si="51"/>
        <v/>
      </c>
      <c r="DWV10" s="27" t="str">
        <f t="shared" si="51"/>
        <v/>
      </c>
      <c r="DWW10" s="27" t="str">
        <f t="shared" si="51"/>
        <v/>
      </c>
      <c r="DWX10" s="27" t="str">
        <f t="shared" si="51"/>
        <v/>
      </c>
      <c r="DWY10" s="27" t="str">
        <f t="shared" si="51"/>
        <v/>
      </c>
      <c r="DWZ10" s="27" t="str">
        <f t="shared" si="51"/>
        <v/>
      </c>
      <c r="DXA10" s="27" t="str">
        <f t="shared" si="51"/>
        <v/>
      </c>
      <c r="DXB10" s="27" t="str">
        <f t="shared" si="51"/>
        <v/>
      </c>
      <c r="DXC10" s="27" t="str">
        <f t="shared" ref="DXC10:DZN10" si="52">IF(OR(ISBLANK(DXC7),ISBLANK(DXC8)),"",DXC7-DXC8 )</f>
        <v/>
      </c>
      <c r="DXD10" s="27" t="str">
        <f t="shared" si="52"/>
        <v/>
      </c>
      <c r="DXE10" s="27" t="str">
        <f t="shared" si="52"/>
        <v/>
      </c>
      <c r="DXF10" s="27" t="str">
        <f t="shared" si="52"/>
        <v/>
      </c>
      <c r="DXG10" s="27" t="str">
        <f t="shared" si="52"/>
        <v/>
      </c>
      <c r="DXH10" s="27" t="str">
        <f t="shared" si="52"/>
        <v/>
      </c>
      <c r="DXI10" s="27" t="str">
        <f t="shared" si="52"/>
        <v/>
      </c>
      <c r="DXJ10" s="27" t="str">
        <f t="shared" si="52"/>
        <v/>
      </c>
      <c r="DXK10" s="27" t="str">
        <f t="shared" si="52"/>
        <v/>
      </c>
      <c r="DXL10" s="27" t="str">
        <f t="shared" si="52"/>
        <v/>
      </c>
      <c r="DXM10" s="27" t="str">
        <f t="shared" si="52"/>
        <v/>
      </c>
      <c r="DXN10" s="27" t="str">
        <f t="shared" si="52"/>
        <v/>
      </c>
      <c r="DXO10" s="27" t="str">
        <f t="shared" si="52"/>
        <v/>
      </c>
      <c r="DXP10" s="27" t="str">
        <f t="shared" si="52"/>
        <v/>
      </c>
      <c r="DXQ10" s="27" t="str">
        <f t="shared" si="52"/>
        <v/>
      </c>
      <c r="DXR10" s="27" t="str">
        <f t="shared" si="52"/>
        <v/>
      </c>
      <c r="DXS10" s="27" t="str">
        <f t="shared" si="52"/>
        <v/>
      </c>
      <c r="DXT10" s="27" t="str">
        <f t="shared" si="52"/>
        <v/>
      </c>
      <c r="DXU10" s="27" t="str">
        <f t="shared" si="52"/>
        <v/>
      </c>
      <c r="DXV10" s="27" t="str">
        <f t="shared" si="52"/>
        <v/>
      </c>
      <c r="DXW10" s="27" t="str">
        <f t="shared" si="52"/>
        <v/>
      </c>
      <c r="DXX10" s="27" t="str">
        <f t="shared" si="52"/>
        <v/>
      </c>
      <c r="DXY10" s="27" t="str">
        <f t="shared" si="52"/>
        <v/>
      </c>
      <c r="DXZ10" s="27" t="str">
        <f t="shared" si="52"/>
        <v/>
      </c>
      <c r="DYA10" s="27" t="str">
        <f t="shared" si="52"/>
        <v/>
      </c>
      <c r="DYB10" s="27" t="str">
        <f t="shared" si="52"/>
        <v/>
      </c>
      <c r="DYC10" s="27" t="str">
        <f t="shared" si="52"/>
        <v/>
      </c>
      <c r="DYD10" s="27" t="str">
        <f t="shared" si="52"/>
        <v/>
      </c>
      <c r="DYE10" s="27" t="str">
        <f t="shared" si="52"/>
        <v/>
      </c>
      <c r="DYF10" s="27" t="str">
        <f t="shared" si="52"/>
        <v/>
      </c>
      <c r="DYG10" s="27" t="str">
        <f t="shared" si="52"/>
        <v/>
      </c>
      <c r="DYH10" s="27" t="str">
        <f t="shared" si="52"/>
        <v/>
      </c>
      <c r="DYI10" s="27" t="str">
        <f t="shared" si="52"/>
        <v/>
      </c>
      <c r="DYJ10" s="27" t="str">
        <f t="shared" si="52"/>
        <v/>
      </c>
      <c r="DYK10" s="27" t="str">
        <f t="shared" si="52"/>
        <v/>
      </c>
      <c r="DYL10" s="27" t="str">
        <f t="shared" si="52"/>
        <v/>
      </c>
      <c r="DYM10" s="27" t="str">
        <f t="shared" si="52"/>
        <v/>
      </c>
      <c r="DYN10" s="27" t="str">
        <f t="shared" si="52"/>
        <v/>
      </c>
      <c r="DYO10" s="27" t="str">
        <f t="shared" si="52"/>
        <v/>
      </c>
      <c r="DYP10" s="27" t="str">
        <f t="shared" si="52"/>
        <v/>
      </c>
      <c r="DYQ10" s="27" t="str">
        <f t="shared" si="52"/>
        <v/>
      </c>
      <c r="DYR10" s="27" t="str">
        <f t="shared" si="52"/>
        <v/>
      </c>
      <c r="DYS10" s="27" t="str">
        <f t="shared" si="52"/>
        <v/>
      </c>
      <c r="DYT10" s="27" t="str">
        <f t="shared" si="52"/>
        <v/>
      </c>
      <c r="DYU10" s="27" t="str">
        <f t="shared" si="52"/>
        <v/>
      </c>
      <c r="DYV10" s="27" t="str">
        <f t="shared" si="52"/>
        <v/>
      </c>
      <c r="DYW10" s="27" t="str">
        <f t="shared" si="52"/>
        <v/>
      </c>
      <c r="DYX10" s="27" t="str">
        <f t="shared" si="52"/>
        <v/>
      </c>
      <c r="DYY10" s="27" t="str">
        <f t="shared" si="52"/>
        <v/>
      </c>
      <c r="DYZ10" s="27" t="str">
        <f t="shared" si="52"/>
        <v/>
      </c>
      <c r="DZA10" s="27" t="str">
        <f t="shared" si="52"/>
        <v/>
      </c>
      <c r="DZB10" s="27" t="str">
        <f t="shared" si="52"/>
        <v/>
      </c>
      <c r="DZC10" s="27" t="str">
        <f t="shared" si="52"/>
        <v/>
      </c>
      <c r="DZD10" s="27" t="str">
        <f t="shared" si="52"/>
        <v/>
      </c>
      <c r="DZE10" s="27" t="str">
        <f t="shared" si="52"/>
        <v/>
      </c>
      <c r="DZF10" s="27" t="str">
        <f t="shared" si="52"/>
        <v/>
      </c>
      <c r="DZG10" s="27" t="str">
        <f t="shared" si="52"/>
        <v/>
      </c>
      <c r="DZH10" s="27" t="str">
        <f t="shared" si="52"/>
        <v/>
      </c>
      <c r="DZI10" s="27" t="str">
        <f t="shared" si="52"/>
        <v/>
      </c>
      <c r="DZJ10" s="27" t="str">
        <f t="shared" si="52"/>
        <v/>
      </c>
      <c r="DZK10" s="27" t="str">
        <f t="shared" si="52"/>
        <v/>
      </c>
      <c r="DZL10" s="27" t="str">
        <f t="shared" si="52"/>
        <v/>
      </c>
      <c r="DZM10" s="27" t="str">
        <f t="shared" si="52"/>
        <v/>
      </c>
      <c r="DZN10" s="27" t="str">
        <f t="shared" si="52"/>
        <v/>
      </c>
      <c r="DZO10" s="27" t="str">
        <f t="shared" ref="DZO10:EBZ10" si="53">IF(OR(ISBLANK(DZO7),ISBLANK(DZO8)),"",DZO7-DZO8 )</f>
        <v/>
      </c>
      <c r="DZP10" s="27" t="str">
        <f t="shared" si="53"/>
        <v/>
      </c>
      <c r="DZQ10" s="27" t="str">
        <f t="shared" si="53"/>
        <v/>
      </c>
      <c r="DZR10" s="27" t="str">
        <f t="shared" si="53"/>
        <v/>
      </c>
      <c r="DZS10" s="27" t="str">
        <f t="shared" si="53"/>
        <v/>
      </c>
      <c r="DZT10" s="27" t="str">
        <f t="shared" si="53"/>
        <v/>
      </c>
      <c r="DZU10" s="27" t="str">
        <f t="shared" si="53"/>
        <v/>
      </c>
      <c r="DZV10" s="27" t="str">
        <f t="shared" si="53"/>
        <v/>
      </c>
      <c r="DZW10" s="27" t="str">
        <f t="shared" si="53"/>
        <v/>
      </c>
      <c r="DZX10" s="27" t="str">
        <f t="shared" si="53"/>
        <v/>
      </c>
      <c r="DZY10" s="27" t="str">
        <f t="shared" si="53"/>
        <v/>
      </c>
      <c r="DZZ10" s="27" t="str">
        <f t="shared" si="53"/>
        <v/>
      </c>
      <c r="EAA10" s="27" t="str">
        <f t="shared" si="53"/>
        <v/>
      </c>
      <c r="EAB10" s="27" t="str">
        <f t="shared" si="53"/>
        <v/>
      </c>
      <c r="EAC10" s="27" t="str">
        <f t="shared" si="53"/>
        <v/>
      </c>
      <c r="EAD10" s="27" t="str">
        <f t="shared" si="53"/>
        <v/>
      </c>
      <c r="EAE10" s="27" t="str">
        <f t="shared" si="53"/>
        <v/>
      </c>
      <c r="EAF10" s="27" t="str">
        <f t="shared" si="53"/>
        <v/>
      </c>
      <c r="EAG10" s="27" t="str">
        <f t="shared" si="53"/>
        <v/>
      </c>
      <c r="EAH10" s="27" t="str">
        <f t="shared" si="53"/>
        <v/>
      </c>
      <c r="EAI10" s="27" t="str">
        <f t="shared" si="53"/>
        <v/>
      </c>
      <c r="EAJ10" s="27" t="str">
        <f t="shared" si="53"/>
        <v/>
      </c>
      <c r="EAK10" s="27" t="str">
        <f t="shared" si="53"/>
        <v/>
      </c>
      <c r="EAL10" s="27" t="str">
        <f t="shared" si="53"/>
        <v/>
      </c>
      <c r="EAM10" s="27" t="str">
        <f t="shared" si="53"/>
        <v/>
      </c>
      <c r="EAN10" s="27" t="str">
        <f t="shared" si="53"/>
        <v/>
      </c>
      <c r="EAO10" s="27" t="str">
        <f t="shared" si="53"/>
        <v/>
      </c>
      <c r="EAP10" s="27" t="str">
        <f t="shared" si="53"/>
        <v/>
      </c>
      <c r="EAQ10" s="27" t="str">
        <f t="shared" si="53"/>
        <v/>
      </c>
      <c r="EAR10" s="27" t="str">
        <f t="shared" si="53"/>
        <v/>
      </c>
      <c r="EAS10" s="27" t="str">
        <f t="shared" si="53"/>
        <v/>
      </c>
      <c r="EAT10" s="27" t="str">
        <f t="shared" si="53"/>
        <v/>
      </c>
      <c r="EAU10" s="27" t="str">
        <f t="shared" si="53"/>
        <v/>
      </c>
      <c r="EAV10" s="27" t="str">
        <f t="shared" si="53"/>
        <v/>
      </c>
      <c r="EAW10" s="27" t="str">
        <f t="shared" si="53"/>
        <v/>
      </c>
      <c r="EAX10" s="27" t="str">
        <f t="shared" si="53"/>
        <v/>
      </c>
      <c r="EAY10" s="27" t="str">
        <f t="shared" si="53"/>
        <v/>
      </c>
      <c r="EAZ10" s="27" t="str">
        <f t="shared" si="53"/>
        <v/>
      </c>
      <c r="EBA10" s="27" t="str">
        <f t="shared" si="53"/>
        <v/>
      </c>
      <c r="EBB10" s="27" t="str">
        <f t="shared" si="53"/>
        <v/>
      </c>
      <c r="EBC10" s="27" t="str">
        <f t="shared" si="53"/>
        <v/>
      </c>
      <c r="EBD10" s="27" t="str">
        <f t="shared" si="53"/>
        <v/>
      </c>
      <c r="EBE10" s="27" t="str">
        <f t="shared" si="53"/>
        <v/>
      </c>
      <c r="EBF10" s="27" t="str">
        <f t="shared" si="53"/>
        <v/>
      </c>
      <c r="EBG10" s="27" t="str">
        <f t="shared" si="53"/>
        <v/>
      </c>
      <c r="EBH10" s="27" t="str">
        <f t="shared" si="53"/>
        <v/>
      </c>
      <c r="EBI10" s="27" t="str">
        <f t="shared" si="53"/>
        <v/>
      </c>
      <c r="EBJ10" s="27" t="str">
        <f t="shared" si="53"/>
        <v/>
      </c>
      <c r="EBK10" s="27" t="str">
        <f t="shared" si="53"/>
        <v/>
      </c>
      <c r="EBL10" s="27" t="str">
        <f t="shared" si="53"/>
        <v/>
      </c>
      <c r="EBM10" s="27" t="str">
        <f t="shared" si="53"/>
        <v/>
      </c>
      <c r="EBN10" s="27" t="str">
        <f t="shared" si="53"/>
        <v/>
      </c>
      <c r="EBO10" s="27" t="str">
        <f t="shared" si="53"/>
        <v/>
      </c>
      <c r="EBP10" s="27" t="str">
        <f t="shared" si="53"/>
        <v/>
      </c>
      <c r="EBQ10" s="27" t="str">
        <f t="shared" si="53"/>
        <v/>
      </c>
      <c r="EBR10" s="27" t="str">
        <f t="shared" si="53"/>
        <v/>
      </c>
      <c r="EBS10" s="27" t="str">
        <f t="shared" si="53"/>
        <v/>
      </c>
      <c r="EBT10" s="27" t="str">
        <f t="shared" si="53"/>
        <v/>
      </c>
      <c r="EBU10" s="27" t="str">
        <f t="shared" si="53"/>
        <v/>
      </c>
      <c r="EBV10" s="27" t="str">
        <f t="shared" si="53"/>
        <v/>
      </c>
      <c r="EBW10" s="27" t="str">
        <f t="shared" si="53"/>
        <v/>
      </c>
      <c r="EBX10" s="27" t="str">
        <f t="shared" si="53"/>
        <v/>
      </c>
      <c r="EBY10" s="27" t="str">
        <f t="shared" si="53"/>
        <v/>
      </c>
      <c r="EBZ10" s="27" t="str">
        <f t="shared" si="53"/>
        <v/>
      </c>
      <c r="ECA10" s="27" t="str">
        <f t="shared" ref="ECA10:EEL10" si="54">IF(OR(ISBLANK(ECA7),ISBLANK(ECA8)),"",ECA7-ECA8 )</f>
        <v/>
      </c>
      <c r="ECB10" s="27" t="str">
        <f t="shared" si="54"/>
        <v/>
      </c>
      <c r="ECC10" s="27" t="str">
        <f t="shared" si="54"/>
        <v/>
      </c>
      <c r="ECD10" s="27" t="str">
        <f t="shared" si="54"/>
        <v/>
      </c>
      <c r="ECE10" s="27" t="str">
        <f t="shared" si="54"/>
        <v/>
      </c>
      <c r="ECF10" s="27" t="str">
        <f t="shared" si="54"/>
        <v/>
      </c>
      <c r="ECG10" s="27" t="str">
        <f t="shared" si="54"/>
        <v/>
      </c>
      <c r="ECH10" s="27" t="str">
        <f t="shared" si="54"/>
        <v/>
      </c>
      <c r="ECI10" s="27" t="str">
        <f t="shared" si="54"/>
        <v/>
      </c>
      <c r="ECJ10" s="27" t="str">
        <f t="shared" si="54"/>
        <v/>
      </c>
      <c r="ECK10" s="27" t="str">
        <f t="shared" si="54"/>
        <v/>
      </c>
      <c r="ECL10" s="27" t="str">
        <f t="shared" si="54"/>
        <v/>
      </c>
      <c r="ECM10" s="27" t="str">
        <f t="shared" si="54"/>
        <v/>
      </c>
      <c r="ECN10" s="27" t="str">
        <f t="shared" si="54"/>
        <v/>
      </c>
      <c r="ECO10" s="27" t="str">
        <f t="shared" si="54"/>
        <v/>
      </c>
      <c r="ECP10" s="27" t="str">
        <f t="shared" si="54"/>
        <v/>
      </c>
      <c r="ECQ10" s="27" t="str">
        <f t="shared" si="54"/>
        <v/>
      </c>
      <c r="ECR10" s="27" t="str">
        <f t="shared" si="54"/>
        <v/>
      </c>
      <c r="ECS10" s="27" t="str">
        <f t="shared" si="54"/>
        <v/>
      </c>
      <c r="ECT10" s="27" t="str">
        <f t="shared" si="54"/>
        <v/>
      </c>
      <c r="ECU10" s="27" t="str">
        <f t="shared" si="54"/>
        <v/>
      </c>
      <c r="ECV10" s="27" t="str">
        <f t="shared" si="54"/>
        <v/>
      </c>
      <c r="ECW10" s="27" t="str">
        <f t="shared" si="54"/>
        <v/>
      </c>
      <c r="ECX10" s="27" t="str">
        <f t="shared" si="54"/>
        <v/>
      </c>
      <c r="ECY10" s="27" t="str">
        <f t="shared" si="54"/>
        <v/>
      </c>
      <c r="ECZ10" s="27" t="str">
        <f t="shared" si="54"/>
        <v/>
      </c>
      <c r="EDA10" s="27" t="str">
        <f t="shared" si="54"/>
        <v/>
      </c>
      <c r="EDB10" s="27" t="str">
        <f t="shared" si="54"/>
        <v/>
      </c>
      <c r="EDC10" s="27" t="str">
        <f t="shared" si="54"/>
        <v/>
      </c>
      <c r="EDD10" s="27" t="str">
        <f t="shared" si="54"/>
        <v/>
      </c>
      <c r="EDE10" s="27" t="str">
        <f t="shared" si="54"/>
        <v/>
      </c>
      <c r="EDF10" s="27" t="str">
        <f t="shared" si="54"/>
        <v/>
      </c>
      <c r="EDG10" s="27" t="str">
        <f t="shared" si="54"/>
        <v/>
      </c>
      <c r="EDH10" s="27" t="str">
        <f t="shared" si="54"/>
        <v/>
      </c>
      <c r="EDI10" s="27" t="str">
        <f t="shared" si="54"/>
        <v/>
      </c>
      <c r="EDJ10" s="27" t="str">
        <f t="shared" si="54"/>
        <v/>
      </c>
      <c r="EDK10" s="27" t="str">
        <f t="shared" si="54"/>
        <v/>
      </c>
      <c r="EDL10" s="27" t="str">
        <f t="shared" si="54"/>
        <v/>
      </c>
      <c r="EDM10" s="27" t="str">
        <f t="shared" si="54"/>
        <v/>
      </c>
      <c r="EDN10" s="27" t="str">
        <f t="shared" si="54"/>
        <v/>
      </c>
      <c r="EDO10" s="27" t="str">
        <f t="shared" si="54"/>
        <v/>
      </c>
      <c r="EDP10" s="27" t="str">
        <f t="shared" si="54"/>
        <v/>
      </c>
      <c r="EDQ10" s="27" t="str">
        <f t="shared" si="54"/>
        <v/>
      </c>
      <c r="EDR10" s="27" t="str">
        <f t="shared" si="54"/>
        <v/>
      </c>
      <c r="EDS10" s="27" t="str">
        <f t="shared" si="54"/>
        <v/>
      </c>
      <c r="EDT10" s="27" t="str">
        <f t="shared" si="54"/>
        <v/>
      </c>
      <c r="EDU10" s="27" t="str">
        <f t="shared" si="54"/>
        <v/>
      </c>
      <c r="EDV10" s="27" t="str">
        <f t="shared" si="54"/>
        <v/>
      </c>
      <c r="EDW10" s="27" t="str">
        <f t="shared" si="54"/>
        <v/>
      </c>
      <c r="EDX10" s="27" t="str">
        <f t="shared" si="54"/>
        <v/>
      </c>
      <c r="EDY10" s="27" t="str">
        <f t="shared" si="54"/>
        <v/>
      </c>
      <c r="EDZ10" s="27" t="str">
        <f t="shared" si="54"/>
        <v/>
      </c>
      <c r="EEA10" s="27" t="str">
        <f t="shared" si="54"/>
        <v/>
      </c>
      <c r="EEB10" s="27" t="str">
        <f t="shared" si="54"/>
        <v/>
      </c>
      <c r="EEC10" s="27" t="str">
        <f t="shared" si="54"/>
        <v/>
      </c>
      <c r="EED10" s="27" t="str">
        <f t="shared" si="54"/>
        <v/>
      </c>
      <c r="EEE10" s="27" t="str">
        <f t="shared" si="54"/>
        <v/>
      </c>
      <c r="EEF10" s="27" t="str">
        <f t="shared" si="54"/>
        <v/>
      </c>
      <c r="EEG10" s="27" t="str">
        <f t="shared" si="54"/>
        <v/>
      </c>
      <c r="EEH10" s="27" t="str">
        <f t="shared" si="54"/>
        <v/>
      </c>
      <c r="EEI10" s="27" t="str">
        <f t="shared" si="54"/>
        <v/>
      </c>
      <c r="EEJ10" s="27" t="str">
        <f t="shared" si="54"/>
        <v/>
      </c>
      <c r="EEK10" s="27" t="str">
        <f t="shared" si="54"/>
        <v/>
      </c>
      <c r="EEL10" s="27" t="str">
        <f t="shared" si="54"/>
        <v/>
      </c>
      <c r="EEM10" s="27" t="str">
        <f t="shared" ref="EEM10:EGX10" si="55">IF(OR(ISBLANK(EEM7),ISBLANK(EEM8)),"",EEM7-EEM8 )</f>
        <v/>
      </c>
      <c r="EEN10" s="27" t="str">
        <f t="shared" si="55"/>
        <v/>
      </c>
      <c r="EEO10" s="27" t="str">
        <f t="shared" si="55"/>
        <v/>
      </c>
      <c r="EEP10" s="27" t="str">
        <f t="shared" si="55"/>
        <v/>
      </c>
      <c r="EEQ10" s="27" t="str">
        <f t="shared" si="55"/>
        <v/>
      </c>
      <c r="EER10" s="27" t="str">
        <f t="shared" si="55"/>
        <v/>
      </c>
      <c r="EES10" s="27" t="str">
        <f t="shared" si="55"/>
        <v/>
      </c>
      <c r="EET10" s="27" t="str">
        <f t="shared" si="55"/>
        <v/>
      </c>
      <c r="EEU10" s="27" t="str">
        <f t="shared" si="55"/>
        <v/>
      </c>
      <c r="EEV10" s="27" t="str">
        <f t="shared" si="55"/>
        <v/>
      </c>
      <c r="EEW10" s="27" t="str">
        <f t="shared" si="55"/>
        <v/>
      </c>
      <c r="EEX10" s="27" t="str">
        <f t="shared" si="55"/>
        <v/>
      </c>
      <c r="EEY10" s="27" t="str">
        <f t="shared" si="55"/>
        <v/>
      </c>
      <c r="EEZ10" s="27" t="str">
        <f t="shared" si="55"/>
        <v/>
      </c>
      <c r="EFA10" s="27" t="str">
        <f t="shared" si="55"/>
        <v/>
      </c>
      <c r="EFB10" s="27" t="str">
        <f t="shared" si="55"/>
        <v/>
      </c>
      <c r="EFC10" s="27" t="str">
        <f t="shared" si="55"/>
        <v/>
      </c>
      <c r="EFD10" s="27" t="str">
        <f t="shared" si="55"/>
        <v/>
      </c>
      <c r="EFE10" s="27" t="str">
        <f t="shared" si="55"/>
        <v/>
      </c>
      <c r="EFF10" s="27" t="str">
        <f t="shared" si="55"/>
        <v/>
      </c>
      <c r="EFG10" s="27" t="str">
        <f t="shared" si="55"/>
        <v/>
      </c>
      <c r="EFH10" s="27" t="str">
        <f t="shared" si="55"/>
        <v/>
      </c>
      <c r="EFI10" s="27" t="str">
        <f t="shared" si="55"/>
        <v/>
      </c>
      <c r="EFJ10" s="27" t="str">
        <f t="shared" si="55"/>
        <v/>
      </c>
      <c r="EFK10" s="27" t="str">
        <f t="shared" si="55"/>
        <v/>
      </c>
      <c r="EFL10" s="27" t="str">
        <f t="shared" si="55"/>
        <v/>
      </c>
      <c r="EFM10" s="27" t="str">
        <f t="shared" si="55"/>
        <v/>
      </c>
      <c r="EFN10" s="27" t="str">
        <f t="shared" si="55"/>
        <v/>
      </c>
      <c r="EFO10" s="27" t="str">
        <f t="shared" si="55"/>
        <v/>
      </c>
      <c r="EFP10" s="27" t="str">
        <f t="shared" si="55"/>
        <v/>
      </c>
      <c r="EFQ10" s="27" t="str">
        <f t="shared" si="55"/>
        <v/>
      </c>
      <c r="EFR10" s="27" t="str">
        <f t="shared" si="55"/>
        <v/>
      </c>
      <c r="EFS10" s="27" t="str">
        <f t="shared" si="55"/>
        <v/>
      </c>
      <c r="EFT10" s="27" t="str">
        <f t="shared" si="55"/>
        <v/>
      </c>
      <c r="EFU10" s="27" t="str">
        <f t="shared" si="55"/>
        <v/>
      </c>
      <c r="EFV10" s="27" t="str">
        <f t="shared" si="55"/>
        <v/>
      </c>
      <c r="EFW10" s="27" t="str">
        <f t="shared" si="55"/>
        <v/>
      </c>
      <c r="EFX10" s="27" t="str">
        <f t="shared" si="55"/>
        <v/>
      </c>
      <c r="EFY10" s="27" t="str">
        <f t="shared" si="55"/>
        <v/>
      </c>
      <c r="EFZ10" s="27" t="str">
        <f t="shared" si="55"/>
        <v/>
      </c>
      <c r="EGA10" s="27" t="str">
        <f t="shared" si="55"/>
        <v/>
      </c>
      <c r="EGB10" s="27" t="str">
        <f t="shared" si="55"/>
        <v/>
      </c>
      <c r="EGC10" s="27" t="str">
        <f t="shared" si="55"/>
        <v/>
      </c>
      <c r="EGD10" s="27" t="str">
        <f t="shared" si="55"/>
        <v/>
      </c>
      <c r="EGE10" s="27" t="str">
        <f t="shared" si="55"/>
        <v/>
      </c>
      <c r="EGF10" s="27" t="str">
        <f t="shared" si="55"/>
        <v/>
      </c>
      <c r="EGG10" s="27" t="str">
        <f t="shared" si="55"/>
        <v/>
      </c>
      <c r="EGH10" s="27" t="str">
        <f t="shared" si="55"/>
        <v/>
      </c>
      <c r="EGI10" s="27" t="str">
        <f t="shared" si="55"/>
        <v/>
      </c>
      <c r="EGJ10" s="27" t="str">
        <f t="shared" si="55"/>
        <v/>
      </c>
      <c r="EGK10" s="27" t="str">
        <f t="shared" si="55"/>
        <v/>
      </c>
      <c r="EGL10" s="27" t="str">
        <f t="shared" si="55"/>
        <v/>
      </c>
      <c r="EGM10" s="27" t="str">
        <f t="shared" si="55"/>
        <v/>
      </c>
      <c r="EGN10" s="27" t="str">
        <f t="shared" si="55"/>
        <v/>
      </c>
      <c r="EGO10" s="27" t="str">
        <f t="shared" si="55"/>
        <v/>
      </c>
      <c r="EGP10" s="27" t="str">
        <f t="shared" si="55"/>
        <v/>
      </c>
      <c r="EGQ10" s="27" t="str">
        <f t="shared" si="55"/>
        <v/>
      </c>
      <c r="EGR10" s="27" t="str">
        <f t="shared" si="55"/>
        <v/>
      </c>
      <c r="EGS10" s="27" t="str">
        <f t="shared" si="55"/>
        <v/>
      </c>
      <c r="EGT10" s="27" t="str">
        <f t="shared" si="55"/>
        <v/>
      </c>
      <c r="EGU10" s="27" t="str">
        <f t="shared" si="55"/>
        <v/>
      </c>
      <c r="EGV10" s="27" t="str">
        <f t="shared" si="55"/>
        <v/>
      </c>
      <c r="EGW10" s="27" t="str">
        <f t="shared" si="55"/>
        <v/>
      </c>
      <c r="EGX10" s="27" t="str">
        <f t="shared" si="55"/>
        <v/>
      </c>
      <c r="EGY10" s="27" t="str">
        <f t="shared" ref="EGY10:EJJ10" si="56">IF(OR(ISBLANK(EGY7),ISBLANK(EGY8)),"",EGY7-EGY8 )</f>
        <v/>
      </c>
      <c r="EGZ10" s="27" t="str">
        <f t="shared" si="56"/>
        <v/>
      </c>
      <c r="EHA10" s="27" t="str">
        <f t="shared" si="56"/>
        <v/>
      </c>
      <c r="EHB10" s="27" t="str">
        <f t="shared" si="56"/>
        <v/>
      </c>
      <c r="EHC10" s="27" t="str">
        <f t="shared" si="56"/>
        <v/>
      </c>
      <c r="EHD10" s="27" t="str">
        <f t="shared" si="56"/>
        <v/>
      </c>
      <c r="EHE10" s="27" t="str">
        <f t="shared" si="56"/>
        <v/>
      </c>
      <c r="EHF10" s="27" t="str">
        <f t="shared" si="56"/>
        <v/>
      </c>
      <c r="EHG10" s="27" t="str">
        <f t="shared" si="56"/>
        <v/>
      </c>
      <c r="EHH10" s="27" t="str">
        <f t="shared" si="56"/>
        <v/>
      </c>
      <c r="EHI10" s="27" t="str">
        <f t="shared" si="56"/>
        <v/>
      </c>
      <c r="EHJ10" s="27" t="str">
        <f t="shared" si="56"/>
        <v/>
      </c>
      <c r="EHK10" s="27" t="str">
        <f t="shared" si="56"/>
        <v/>
      </c>
      <c r="EHL10" s="27" t="str">
        <f t="shared" si="56"/>
        <v/>
      </c>
      <c r="EHM10" s="27" t="str">
        <f t="shared" si="56"/>
        <v/>
      </c>
      <c r="EHN10" s="27" t="str">
        <f t="shared" si="56"/>
        <v/>
      </c>
      <c r="EHO10" s="27" t="str">
        <f t="shared" si="56"/>
        <v/>
      </c>
      <c r="EHP10" s="27" t="str">
        <f t="shared" si="56"/>
        <v/>
      </c>
      <c r="EHQ10" s="27" t="str">
        <f t="shared" si="56"/>
        <v/>
      </c>
      <c r="EHR10" s="27" t="str">
        <f t="shared" si="56"/>
        <v/>
      </c>
      <c r="EHS10" s="27" t="str">
        <f t="shared" si="56"/>
        <v/>
      </c>
      <c r="EHT10" s="27" t="str">
        <f t="shared" si="56"/>
        <v/>
      </c>
      <c r="EHU10" s="27" t="str">
        <f t="shared" si="56"/>
        <v/>
      </c>
      <c r="EHV10" s="27" t="str">
        <f t="shared" si="56"/>
        <v/>
      </c>
      <c r="EHW10" s="27" t="str">
        <f t="shared" si="56"/>
        <v/>
      </c>
      <c r="EHX10" s="27" t="str">
        <f t="shared" si="56"/>
        <v/>
      </c>
      <c r="EHY10" s="27" t="str">
        <f t="shared" si="56"/>
        <v/>
      </c>
      <c r="EHZ10" s="27" t="str">
        <f t="shared" si="56"/>
        <v/>
      </c>
      <c r="EIA10" s="27" t="str">
        <f t="shared" si="56"/>
        <v/>
      </c>
      <c r="EIB10" s="27" t="str">
        <f t="shared" si="56"/>
        <v/>
      </c>
      <c r="EIC10" s="27" t="str">
        <f t="shared" si="56"/>
        <v/>
      </c>
      <c r="EID10" s="27" t="str">
        <f t="shared" si="56"/>
        <v/>
      </c>
      <c r="EIE10" s="27" t="str">
        <f t="shared" si="56"/>
        <v/>
      </c>
      <c r="EIF10" s="27" t="str">
        <f t="shared" si="56"/>
        <v/>
      </c>
      <c r="EIG10" s="27" t="str">
        <f t="shared" si="56"/>
        <v/>
      </c>
      <c r="EIH10" s="27" t="str">
        <f t="shared" si="56"/>
        <v/>
      </c>
      <c r="EII10" s="27" t="str">
        <f t="shared" si="56"/>
        <v/>
      </c>
      <c r="EIJ10" s="27" t="str">
        <f t="shared" si="56"/>
        <v/>
      </c>
      <c r="EIK10" s="27" t="str">
        <f t="shared" si="56"/>
        <v/>
      </c>
      <c r="EIL10" s="27" t="str">
        <f t="shared" si="56"/>
        <v/>
      </c>
      <c r="EIM10" s="27" t="str">
        <f t="shared" si="56"/>
        <v/>
      </c>
      <c r="EIN10" s="27" t="str">
        <f t="shared" si="56"/>
        <v/>
      </c>
      <c r="EIO10" s="27" t="str">
        <f t="shared" si="56"/>
        <v/>
      </c>
      <c r="EIP10" s="27" t="str">
        <f t="shared" si="56"/>
        <v/>
      </c>
      <c r="EIQ10" s="27" t="str">
        <f t="shared" si="56"/>
        <v/>
      </c>
      <c r="EIR10" s="27" t="str">
        <f t="shared" si="56"/>
        <v/>
      </c>
      <c r="EIS10" s="27" t="str">
        <f t="shared" si="56"/>
        <v/>
      </c>
      <c r="EIT10" s="27" t="str">
        <f t="shared" si="56"/>
        <v/>
      </c>
      <c r="EIU10" s="27" t="str">
        <f t="shared" si="56"/>
        <v/>
      </c>
      <c r="EIV10" s="27" t="str">
        <f t="shared" si="56"/>
        <v/>
      </c>
      <c r="EIW10" s="27" t="str">
        <f t="shared" si="56"/>
        <v/>
      </c>
      <c r="EIX10" s="27" t="str">
        <f t="shared" si="56"/>
        <v/>
      </c>
      <c r="EIY10" s="27" t="str">
        <f t="shared" si="56"/>
        <v/>
      </c>
      <c r="EIZ10" s="27" t="str">
        <f t="shared" si="56"/>
        <v/>
      </c>
      <c r="EJA10" s="27" t="str">
        <f t="shared" si="56"/>
        <v/>
      </c>
      <c r="EJB10" s="27" t="str">
        <f t="shared" si="56"/>
        <v/>
      </c>
      <c r="EJC10" s="27" t="str">
        <f t="shared" si="56"/>
        <v/>
      </c>
      <c r="EJD10" s="27" t="str">
        <f t="shared" si="56"/>
        <v/>
      </c>
      <c r="EJE10" s="27" t="str">
        <f t="shared" si="56"/>
        <v/>
      </c>
      <c r="EJF10" s="27" t="str">
        <f t="shared" si="56"/>
        <v/>
      </c>
      <c r="EJG10" s="27" t="str">
        <f t="shared" si="56"/>
        <v/>
      </c>
      <c r="EJH10" s="27" t="str">
        <f t="shared" si="56"/>
        <v/>
      </c>
      <c r="EJI10" s="27" t="str">
        <f t="shared" si="56"/>
        <v/>
      </c>
      <c r="EJJ10" s="27" t="str">
        <f t="shared" si="56"/>
        <v/>
      </c>
      <c r="EJK10" s="27" t="str">
        <f t="shared" ref="EJK10:ELV10" si="57">IF(OR(ISBLANK(EJK7),ISBLANK(EJK8)),"",EJK7-EJK8 )</f>
        <v/>
      </c>
      <c r="EJL10" s="27" t="str">
        <f t="shared" si="57"/>
        <v/>
      </c>
      <c r="EJM10" s="27" t="str">
        <f t="shared" si="57"/>
        <v/>
      </c>
      <c r="EJN10" s="27" t="str">
        <f t="shared" si="57"/>
        <v/>
      </c>
      <c r="EJO10" s="27" t="str">
        <f t="shared" si="57"/>
        <v/>
      </c>
      <c r="EJP10" s="27" t="str">
        <f t="shared" si="57"/>
        <v/>
      </c>
      <c r="EJQ10" s="27" t="str">
        <f t="shared" si="57"/>
        <v/>
      </c>
      <c r="EJR10" s="27" t="str">
        <f t="shared" si="57"/>
        <v/>
      </c>
      <c r="EJS10" s="27" t="str">
        <f t="shared" si="57"/>
        <v/>
      </c>
      <c r="EJT10" s="27" t="str">
        <f t="shared" si="57"/>
        <v/>
      </c>
      <c r="EJU10" s="27" t="str">
        <f t="shared" si="57"/>
        <v/>
      </c>
      <c r="EJV10" s="27" t="str">
        <f t="shared" si="57"/>
        <v/>
      </c>
      <c r="EJW10" s="27" t="str">
        <f t="shared" si="57"/>
        <v/>
      </c>
      <c r="EJX10" s="27" t="str">
        <f t="shared" si="57"/>
        <v/>
      </c>
      <c r="EJY10" s="27" t="str">
        <f t="shared" si="57"/>
        <v/>
      </c>
      <c r="EJZ10" s="27" t="str">
        <f t="shared" si="57"/>
        <v/>
      </c>
      <c r="EKA10" s="27" t="str">
        <f t="shared" si="57"/>
        <v/>
      </c>
      <c r="EKB10" s="27" t="str">
        <f t="shared" si="57"/>
        <v/>
      </c>
      <c r="EKC10" s="27" t="str">
        <f t="shared" si="57"/>
        <v/>
      </c>
      <c r="EKD10" s="27" t="str">
        <f t="shared" si="57"/>
        <v/>
      </c>
      <c r="EKE10" s="27" t="str">
        <f t="shared" si="57"/>
        <v/>
      </c>
      <c r="EKF10" s="27" t="str">
        <f t="shared" si="57"/>
        <v/>
      </c>
      <c r="EKG10" s="27" t="str">
        <f t="shared" si="57"/>
        <v/>
      </c>
      <c r="EKH10" s="27" t="str">
        <f t="shared" si="57"/>
        <v/>
      </c>
      <c r="EKI10" s="27" t="str">
        <f t="shared" si="57"/>
        <v/>
      </c>
      <c r="EKJ10" s="27" t="str">
        <f t="shared" si="57"/>
        <v/>
      </c>
      <c r="EKK10" s="27" t="str">
        <f t="shared" si="57"/>
        <v/>
      </c>
      <c r="EKL10" s="27" t="str">
        <f t="shared" si="57"/>
        <v/>
      </c>
      <c r="EKM10" s="27" t="str">
        <f t="shared" si="57"/>
        <v/>
      </c>
      <c r="EKN10" s="27" t="str">
        <f t="shared" si="57"/>
        <v/>
      </c>
      <c r="EKO10" s="27" t="str">
        <f t="shared" si="57"/>
        <v/>
      </c>
      <c r="EKP10" s="27" t="str">
        <f t="shared" si="57"/>
        <v/>
      </c>
      <c r="EKQ10" s="27" t="str">
        <f t="shared" si="57"/>
        <v/>
      </c>
      <c r="EKR10" s="27" t="str">
        <f t="shared" si="57"/>
        <v/>
      </c>
      <c r="EKS10" s="27" t="str">
        <f t="shared" si="57"/>
        <v/>
      </c>
      <c r="EKT10" s="27" t="str">
        <f t="shared" si="57"/>
        <v/>
      </c>
      <c r="EKU10" s="27" t="str">
        <f t="shared" si="57"/>
        <v/>
      </c>
      <c r="EKV10" s="27" t="str">
        <f t="shared" si="57"/>
        <v/>
      </c>
      <c r="EKW10" s="27" t="str">
        <f t="shared" si="57"/>
        <v/>
      </c>
      <c r="EKX10" s="27" t="str">
        <f t="shared" si="57"/>
        <v/>
      </c>
      <c r="EKY10" s="27" t="str">
        <f t="shared" si="57"/>
        <v/>
      </c>
      <c r="EKZ10" s="27" t="str">
        <f t="shared" si="57"/>
        <v/>
      </c>
      <c r="ELA10" s="27" t="str">
        <f t="shared" si="57"/>
        <v/>
      </c>
      <c r="ELB10" s="27" t="str">
        <f t="shared" si="57"/>
        <v/>
      </c>
      <c r="ELC10" s="27" t="str">
        <f t="shared" si="57"/>
        <v/>
      </c>
      <c r="ELD10" s="27" t="str">
        <f t="shared" si="57"/>
        <v/>
      </c>
      <c r="ELE10" s="27" t="str">
        <f t="shared" si="57"/>
        <v/>
      </c>
      <c r="ELF10" s="27" t="str">
        <f t="shared" si="57"/>
        <v/>
      </c>
      <c r="ELG10" s="27" t="str">
        <f t="shared" si="57"/>
        <v/>
      </c>
      <c r="ELH10" s="27" t="str">
        <f t="shared" si="57"/>
        <v/>
      </c>
      <c r="ELI10" s="27" t="str">
        <f t="shared" si="57"/>
        <v/>
      </c>
      <c r="ELJ10" s="27" t="str">
        <f t="shared" si="57"/>
        <v/>
      </c>
      <c r="ELK10" s="27" t="str">
        <f t="shared" si="57"/>
        <v/>
      </c>
      <c r="ELL10" s="27" t="str">
        <f t="shared" si="57"/>
        <v/>
      </c>
      <c r="ELM10" s="27" t="str">
        <f t="shared" si="57"/>
        <v/>
      </c>
      <c r="ELN10" s="27" t="str">
        <f t="shared" si="57"/>
        <v/>
      </c>
      <c r="ELO10" s="27" t="str">
        <f t="shared" si="57"/>
        <v/>
      </c>
      <c r="ELP10" s="27" t="str">
        <f t="shared" si="57"/>
        <v/>
      </c>
      <c r="ELQ10" s="27" t="str">
        <f t="shared" si="57"/>
        <v/>
      </c>
      <c r="ELR10" s="27" t="str">
        <f t="shared" si="57"/>
        <v/>
      </c>
      <c r="ELS10" s="27" t="str">
        <f t="shared" si="57"/>
        <v/>
      </c>
      <c r="ELT10" s="27" t="str">
        <f t="shared" si="57"/>
        <v/>
      </c>
      <c r="ELU10" s="27" t="str">
        <f t="shared" si="57"/>
        <v/>
      </c>
      <c r="ELV10" s="27" t="str">
        <f t="shared" si="57"/>
        <v/>
      </c>
      <c r="ELW10" s="27" t="str">
        <f t="shared" ref="ELW10:EOH10" si="58">IF(OR(ISBLANK(ELW7),ISBLANK(ELW8)),"",ELW7-ELW8 )</f>
        <v/>
      </c>
      <c r="ELX10" s="27" t="str">
        <f t="shared" si="58"/>
        <v/>
      </c>
      <c r="ELY10" s="27" t="str">
        <f t="shared" si="58"/>
        <v/>
      </c>
      <c r="ELZ10" s="27" t="str">
        <f t="shared" si="58"/>
        <v/>
      </c>
      <c r="EMA10" s="27" t="str">
        <f t="shared" si="58"/>
        <v/>
      </c>
      <c r="EMB10" s="27" t="str">
        <f t="shared" si="58"/>
        <v/>
      </c>
      <c r="EMC10" s="27" t="str">
        <f t="shared" si="58"/>
        <v/>
      </c>
      <c r="EMD10" s="27" t="str">
        <f t="shared" si="58"/>
        <v/>
      </c>
      <c r="EME10" s="27" t="str">
        <f t="shared" si="58"/>
        <v/>
      </c>
      <c r="EMF10" s="27" t="str">
        <f t="shared" si="58"/>
        <v/>
      </c>
      <c r="EMG10" s="27" t="str">
        <f t="shared" si="58"/>
        <v/>
      </c>
      <c r="EMH10" s="27" t="str">
        <f t="shared" si="58"/>
        <v/>
      </c>
      <c r="EMI10" s="27" t="str">
        <f t="shared" si="58"/>
        <v/>
      </c>
      <c r="EMJ10" s="27" t="str">
        <f t="shared" si="58"/>
        <v/>
      </c>
      <c r="EMK10" s="27" t="str">
        <f t="shared" si="58"/>
        <v/>
      </c>
      <c r="EML10" s="27" t="str">
        <f t="shared" si="58"/>
        <v/>
      </c>
      <c r="EMM10" s="27" t="str">
        <f t="shared" si="58"/>
        <v/>
      </c>
      <c r="EMN10" s="27" t="str">
        <f t="shared" si="58"/>
        <v/>
      </c>
      <c r="EMO10" s="27" t="str">
        <f t="shared" si="58"/>
        <v/>
      </c>
      <c r="EMP10" s="27" t="str">
        <f t="shared" si="58"/>
        <v/>
      </c>
      <c r="EMQ10" s="27" t="str">
        <f t="shared" si="58"/>
        <v/>
      </c>
      <c r="EMR10" s="27" t="str">
        <f t="shared" si="58"/>
        <v/>
      </c>
      <c r="EMS10" s="27" t="str">
        <f t="shared" si="58"/>
        <v/>
      </c>
      <c r="EMT10" s="27" t="str">
        <f t="shared" si="58"/>
        <v/>
      </c>
      <c r="EMU10" s="27" t="str">
        <f t="shared" si="58"/>
        <v/>
      </c>
      <c r="EMV10" s="27" t="str">
        <f t="shared" si="58"/>
        <v/>
      </c>
      <c r="EMW10" s="27" t="str">
        <f t="shared" si="58"/>
        <v/>
      </c>
      <c r="EMX10" s="27" t="str">
        <f t="shared" si="58"/>
        <v/>
      </c>
      <c r="EMY10" s="27" t="str">
        <f t="shared" si="58"/>
        <v/>
      </c>
      <c r="EMZ10" s="27" t="str">
        <f t="shared" si="58"/>
        <v/>
      </c>
      <c r="ENA10" s="27" t="str">
        <f t="shared" si="58"/>
        <v/>
      </c>
      <c r="ENB10" s="27" t="str">
        <f t="shared" si="58"/>
        <v/>
      </c>
      <c r="ENC10" s="27" t="str">
        <f t="shared" si="58"/>
        <v/>
      </c>
      <c r="END10" s="27" t="str">
        <f t="shared" si="58"/>
        <v/>
      </c>
      <c r="ENE10" s="27" t="str">
        <f t="shared" si="58"/>
        <v/>
      </c>
      <c r="ENF10" s="27" t="str">
        <f t="shared" si="58"/>
        <v/>
      </c>
      <c r="ENG10" s="27" t="str">
        <f t="shared" si="58"/>
        <v/>
      </c>
      <c r="ENH10" s="27" t="str">
        <f t="shared" si="58"/>
        <v/>
      </c>
      <c r="ENI10" s="27" t="str">
        <f t="shared" si="58"/>
        <v/>
      </c>
      <c r="ENJ10" s="27" t="str">
        <f t="shared" si="58"/>
        <v/>
      </c>
      <c r="ENK10" s="27" t="str">
        <f t="shared" si="58"/>
        <v/>
      </c>
      <c r="ENL10" s="27" t="str">
        <f t="shared" si="58"/>
        <v/>
      </c>
      <c r="ENM10" s="27" t="str">
        <f t="shared" si="58"/>
        <v/>
      </c>
      <c r="ENN10" s="27" t="str">
        <f t="shared" si="58"/>
        <v/>
      </c>
      <c r="ENO10" s="27" t="str">
        <f t="shared" si="58"/>
        <v/>
      </c>
      <c r="ENP10" s="27" t="str">
        <f t="shared" si="58"/>
        <v/>
      </c>
      <c r="ENQ10" s="27" t="str">
        <f t="shared" si="58"/>
        <v/>
      </c>
      <c r="ENR10" s="27" t="str">
        <f t="shared" si="58"/>
        <v/>
      </c>
      <c r="ENS10" s="27" t="str">
        <f t="shared" si="58"/>
        <v/>
      </c>
      <c r="ENT10" s="27" t="str">
        <f t="shared" si="58"/>
        <v/>
      </c>
      <c r="ENU10" s="27" t="str">
        <f t="shared" si="58"/>
        <v/>
      </c>
      <c r="ENV10" s="27" t="str">
        <f t="shared" si="58"/>
        <v/>
      </c>
      <c r="ENW10" s="27" t="str">
        <f t="shared" si="58"/>
        <v/>
      </c>
      <c r="ENX10" s="27" t="str">
        <f t="shared" si="58"/>
        <v/>
      </c>
      <c r="ENY10" s="27" t="str">
        <f t="shared" si="58"/>
        <v/>
      </c>
      <c r="ENZ10" s="27" t="str">
        <f t="shared" si="58"/>
        <v/>
      </c>
      <c r="EOA10" s="27" t="str">
        <f t="shared" si="58"/>
        <v/>
      </c>
      <c r="EOB10" s="27" t="str">
        <f t="shared" si="58"/>
        <v/>
      </c>
      <c r="EOC10" s="27" t="str">
        <f t="shared" si="58"/>
        <v/>
      </c>
      <c r="EOD10" s="27" t="str">
        <f t="shared" si="58"/>
        <v/>
      </c>
      <c r="EOE10" s="27" t="str">
        <f t="shared" si="58"/>
        <v/>
      </c>
      <c r="EOF10" s="27" t="str">
        <f t="shared" si="58"/>
        <v/>
      </c>
      <c r="EOG10" s="27" t="str">
        <f t="shared" si="58"/>
        <v/>
      </c>
      <c r="EOH10" s="27" t="str">
        <f t="shared" si="58"/>
        <v/>
      </c>
      <c r="EOI10" s="27" t="str">
        <f t="shared" ref="EOI10:EQT10" si="59">IF(OR(ISBLANK(EOI7),ISBLANK(EOI8)),"",EOI7-EOI8 )</f>
        <v/>
      </c>
      <c r="EOJ10" s="27" t="str">
        <f t="shared" si="59"/>
        <v/>
      </c>
      <c r="EOK10" s="27" t="str">
        <f t="shared" si="59"/>
        <v/>
      </c>
      <c r="EOL10" s="27" t="str">
        <f t="shared" si="59"/>
        <v/>
      </c>
      <c r="EOM10" s="27" t="str">
        <f t="shared" si="59"/>
        <v/>
      </c>
      <c r="EON10" s="27" t="str">
        <f t="shared" si="59"/>
        <v/>
      </c>
      <c r="EOO10" s="27" t="str">
        <f t="shared" si="59"/>
        <v/>
      </c>
      <c r="EOP10" s="27" t="str">
        <f t="shared" si="59"/>
        <v/>
      </c>
      <c r="EOQ10" s="27" t="str">
        <f t="shared" si="59"/>
        <v/>
      </c>
      <c r="EOR10" s="27" t="str">
        <f t="shared" si="59"/>
        <v/>
      </c>
      <c r="EOS10" s="27" t="str">
        <f t="shared" si="59"/>
        <v/>
      </c>
      <c r="EOT10" s="27" t="str">
        <f t="shared" si="59"/>
        <v/>
      </c>
      <c r="EOU10" s="27" t="str">
        <f t="shared" si="59"/>
        <v/>
      </c>
      <c r="EOV10" s="27" t="str">
        <f t="shared" si="59"/>
        <v/>
      </c>
      <c r="EOW10" s="27" t="str">
        <f t="shared" si="59"/>
        <v/>
      </c>
      <c r="EOX10" s="27" t="str">
        <f t="shared" si="59"/>
        <v/>
      </c>
      <c r="EOY10" s="27" t="str">
        <f t="shared" si="59"/>
        <v/>
      </c>
      <c r="EOZ10" s="27" t="str">
        <f t="shared" si="59"/>
        <v/>
      </c>
      <c r="EPA10" s="27" t="str">
        <f t="shared" si="59"/>
        <v/>
      </c>
      <c r="EPB10" s="27" t="str">
        <f t="shared" si="59"/>
        <v/>
      </c>
      <c r="EPC10" s="27" t="str">
        <f t="shared" si="59"/>
        <v/>
      </c>
      <c r="EPD10" s="27" t="str">
        <f t="shared" si="59"/>
        <v/>
      </c>
      <c r="EPE10" s="27" t="str">
        <f t="shared" si="59"/>
        <v/>
      </c>
      <c r="EPF10" s="27" t="str">
        <f t="shared" si="59"/>
        <v/>
      </c>
      <c r="EPG10" s="27" t="str">
        <f t="shared" si="59"/>
        <v/>
      </c>
      <c r="EPH10" s="27" t="str">
        <f t="shared" si="59"/>
        <v/>
      </c>
      <c r="EPI10" s="27" t="str">
        <f t="shared" si="59"/>
        <v/>
      </c>
      <c r="EPJ10" s="27" t="str">
        <f t="shared" si="59"/>
        <v/>
      </c>
      <c r="EPK10" s="27" t="str">
        <f t="shared" si="59"/>
        <v/>
      </c>
      <c r="EPL10" s="27" t="str">
        <f t="shared" si="59"/>
        <v/>
      </c>
      <c r="EPM10" s="27" t="str">
        <f t="shared" si="59"/>
        <v/>
      </c>
      <c r="EPN10" s="27" t="str">
        <f t="shared" si="59"/>
        <v/>
      </c>
      <c r="EPO10" s="27" t="str">
        <f t="shared" si="59"/>
        <v/>
      </c>
      <c r="EPP10" s="27" t="str">
        <f t="shared" si="59"/>
        <v/>
      </c>
      <c r="EPQ10" s="27" t="str">
        <f t="shared" si="59"/>
        <v/>
      </c>
      <c r="EPR10" s="27" t="str">
        <f t="shared" si="59"/>
        <v/>
      </c>
      <c r="EPS10" s="27" t="str">
        <f t="shared" si="59"/>
        <v/>
      </c>
      <c r="EPT10" s="27" t="str">
        <f t="shared" si="59"/>
        <v/>
      </c>
      <c r="EPU10" s="27" t="str">
        <f t="shared" si="59"/>
        <v/>
      </c>
      <c r="EPV10" s="27" t="str">
        <f t="shared" si="59"/>
        <v/>
      </c>
      <c r="EPW10" s="27" t="str">
        <f t="shared" si="59"/>
        <v/>
      </c>
      <c r="EPX10" s="27" t="str">
        <f t="shared" si="59"/>
        <v/>
      </c>
      <c r="EPY10" s="27" t="str">
        <f t="shared" si="59"/>
        <v/>
      </c>
      <c r="EPZ10" s="27" t="str">
        <f t="shared" si="59"/>
        <v/>
      </c>
      <c r="EQA10" s="27" t="str">
        <f t="shared" si="59"/>
        <v/>
      </c>
      <c r="EQB10" s="27" t="str">
        <f t="shared" si="59"/>
        <v/>
      </c>
      <c r="EQC10" s="27" t="str">
        <f t="shared" si="59"/>
        <v/>
      </c>
      <c r="EQD10" s="27" t="str">
        <f t="shared" si="59"/>
        <v/>
      </c>
      <c r="EQE10" s="27" t="str">
        <f t="shared" si="59"/>
        <v/>
      </c>
      <c r="EQF10" s="27" t="str">
        <f t="shared" si="59"/>
        <v/>
      </c>
      <c r="EQG10" s="27" t="str">
        <f t="shared" si="59"/>
        <v/>
      </c>
      <c r="EQH10" s="27" t="str">
        <f t="shared" si="59"/>
        <v/>
      </c>
      <c r="EQI10" s="27" t="str">
        <f t="shared" si="59"/>
        <v/>
      </c>
      <c r="EQJ10" s="27" t="str">
        <f t="shared" si="59"/>
        <v/>
      </c>
      <c r="EQK10" s="27" t="str">
        <f t="shared" si="59"/>
        <v/>
      </c>
      <c r="EQL10" s="27" t="str">
        <f t="shared" si="59"/>
        <v/>
      </c>
      <c r="EQM10" s="27" t="str">
        <f t="shared" si="59"/>
        <v/>
      </c>
      <c r="EQN10" s="27" t="str">
        <f t="shared" si="59"/>
        <v/>
      </c>
      <c r="EQO10" s="27" t="str">
        <f t="shared" si="59"/>
        <v/>
      </c>
      <c r="EQP10" s="27" t="str">
        <f t="shared" si="59"/>
        <v/>
      </c>
      <c r="EQQ10" s="27" t="str">
        <f t="shared" si="59"/>
        <v/>
      </c>
      <c r="EQR10" s="27" t="str">
        <f t="shared" si="59"/>
        <v/>
      </c>
      <c r="EQS10" s="27" t="str">
        <f t="shared" si="59"/>
        <v/>
      </c>
      <c r="EQT10" s="27" t="str">
        <f t="shared" si="59"/>
        <v/>
      </c>
      <c r="EQU10" s="27" t="str">
        <f t="shared" ref="EQU10:ETF10" si="60">IF(OR(ISBLANK(EQU7),ISBLANK(EQU8)),"",EQU7-EQU8 )</f>
        <v/>
      </c>
      <c r="EQV10" s="27" t="str">
        <f t="shared" si="60"/>
        <v/>
      </c>
      <c r="EQW10" s="27" t="str">
        <f t="shared" si="60"/>
        <v/>
      </c>
      <c r="EQX10" s="27" t="str">
        <f t="shared" si="60"/>
        <v/>
      </c>
      <c r="EQY10" s="27" t="str">
        <f t="shared" si="60"/>
        <v/>
      </c>
      <c r="EQZ10" s="27" t="str">
        <f t="shared" si="60"/>
        <v/>
      </c>
      <c r="ERA10" s="27" t="str">
        <f t="shared" si="60"/>
        <v/>
      </c>
      <c r="ERB10" s="27" t="str">
        <f t="shared" si="60"/>
        <v/>
      </c>
      <c r="ERC10" s="27" t="str">
        <f t="shared" si="60"/>
        <v/>
      </c>
      <c r="ERD10" s="27" t="str">
        <f t="shared" si="60"/>
        <v/>
      </c>
      <c r="ERE10" s="27" t="str">
        <f t="shared" si="60"/>
        <v/>
      </c>
      <c r="ERF10" s="27" t="str">
        <f t="shared" si="60"/>
        <v/>
      </c>
      <c r="ERG10" s="27" t="str">
        <f t="shared" si="60"/>
        <v/>
      </c>
      <c r="ERH10" s="27" t="str">
        <f t="shared" si="60"/>
        <v/>
      </c>
      <c r="ERI10" s="27" t="str">
        <f t="shared" si="60"/>
        <v/>
      </c>
      <c r="ERJ10" s="27" t="str">
        <f t="shared" si="60"/>
        <v/>
      </c>
      <c r="ERK10" s="27" t="str">
        <f t="shared" si="60"/>
        <v/>
      </c>
      <c r="ERL10" s="27" t="str">
        <f t="shared" si="60"/>
        <v/>
      </c>
      <c r="ERM10" s="27" t="str">
        <f t="shared" si="60"/>
        <v/>
      </c>
      <c r="ERN10" s="27" t="str">
        <f t="shared" si="60"/>
        <v/>
      </c>
      <c r="ERO10" s="27" t="str">
        <f t="shared" si="60"/>
        <v/>
      </c>
      <c r="ERP10" s="27" t="str">
        <f t="shared" si="60"/>
        <v/>
      </c>
      <c r="ERQ10" s="27" t="str">
        <f t="shared" si="60"/>
        <v/>
      </c>
      <c r="ERR10" s="27" t="str">
        <f t="shared" si="60"/>
        <v/>
      </c>
      <c r="ERS10" s="27" t="str">
        <f t="shared" si="60"/>
        <v/>
      </c>
      <c r="ERT10" s="27" t="str">
        <f t="shared" si="60"/>
        <v/>
      </c>
      <c r="ERU10" s="27" t="str">
        <f t="shared" si="60"/>
        <v/>
      </c>
      <c r="ERV10" s="27" t="str">
        <f t="shared" si="60"/>
        <v/>
      </c>
      <c r="ERW10" s="27" t="str">
        <f t="shared" si="60"/>
        <v/>
      </c>
      <c r="ERX10" s="27" t="str">
        <f t="shared" si="60"/>
        <v/>
      </c>
      <c r="ERY10" s="27" t="str">
        <f t="shared" si="60"/>
        <v/>
      </c>
      <c r="ERZ10" s="27" t="str">
        <f t="shared" si="60"/>
        <v/>
      </c>
      <c r="ESA10" s="27" t="str">
        <f t="shared" si="60"/>
        <v/>
      </c>
      <c r="ESB10" s="27" t="str">
        <f t="shared" si="60"/>
        <v/>
      </c>
      <c r="ESC10" s="27" t="str">
        <f t="shared" si="60"/>
        <v/>
      </c>
      <c r="ESD10" s="27" t="str">
        <f t="shared" si="60"/>
        <v/>
      </c>
      <c r="ESE10" s="27" t="str">
        <f t="shared" si="60"/>
        <v/>
      </c>
      <c r="ESF10" s="27" t="str">
        <f t="shared" si="60"/>
        <v/>
      </c>
      <c r="ESG10" s="27" t="str">
        <f t="shared" si="60"/>
        <v/>
      </c>
      <c r="ESH10" s="27" t="str">
        <f t="shared" si="60"/>
        <v/>
      </c>
      <c r="ESI10" s="27" t="str">
        <f t="shared" si="60"/>
        <v/>
      </c>
      <c r="ESJ10" s="27" t="str">
        <f t="shared" si="60"/>
        <v/>
      </c>
      <c r="ESK10" s="27" t="str">
        <f t="shared" si="60"/>
        <v/>
      </c>
      <c r="ESL10" s="27" t="str">
        <f t="shared" si="60"/>
        <v/>
      </c>
      <c r="ESM10" s="27" t="str">
        <f t="shared" si="60"/>
        <v/>
      </c>
      <c r="ESN10" s="27" t="str">
        <f t="shared" si="60"/>
        <v/>
      </c>
      <c r="ESO10" s="27" t="str">
        <f t="shared" si="60"/>
        <v/>
      </c>
      <c r="ESP10" s="27" t="str">
        <f t="shared" si="60"/>
        <v/>
      </c>
      <c r="ESQ10" s="27" t="str">
        <f t="shared" si="60"/>
        <v/>
      </c>
      <c r="ESR10" s="27" t="str">
        <f t="shared" si="60"/>
        <v/>
      </c>
      <c r="ESS10" s="27" t="str">
        <f t="shared" si="60"/>
        <v/>
      </c>
      <c r="EST10" s="27" t="str">
        <f t="shared" si="60"/>
        <v/>
      </c>
      <c r="ESU10" s="27" t="str">
        <f t="shared" si="60"/>
        <v/>
      </c>
      <c r="ESV10" s="27" t="str">
        <f t="shared" si="60"/>
        <v/>
      </c>
      <c r="ESW10" s="27" t="str">
        <f t="shared" si="60"/>
        <v/>
      </c>
      <c r="ESX10" s="27" t="str">
        <f t="shared" si="60"/>
        <v/>
      </c>
      <c r="ESY10" s="27" t="str">
        <f t="shared" si="60"/>
        <v/>
      </c>
      <c r="ESZ10" s="27" t="str">
        <f t="shared" si="60"/>
        <v/>
      </c>
      <c r="ETA10" s="27" t="str">
        <f t="shared" si="60"/>
        <v/>
      </c>
      <c r="ETB10" s="27" t="str">
        <f t="shared" si="60"/>
        <v/>
      </c>
      <c r="ETC10" s="27" t="str">
        <f t="shared" si="60"/>
        <v/>
      </c>
      <c r="ETD10" s="27" t="str">
        <f t="shared" si="60"/>
        <v/>
      </c>
      <c r="ETE10" s="27" t="str">
        <f t="shared" si="60"/>
        <v/>
      </c>
      <c r="ETF10" s="27" t="str">
        <f t="shared" si="60"/>
        <v/>
      </c>
      <c r="ETG10" s="27" t="str">
        <f t="shared" ref="ETG10:EVR10" si="61">IF(OR(ISBLANK(ETG7),ISBLANK(ETG8)),"",ETG7-ETG8 )</f>
        <v/>
      </c>
      <c r="ETH10" s="27" t="str">
        <f t="shared" si="61"/>
        <v/>
      </c>
      <c r="ETI10" s="27" t="str">
        <f t="shared" si="61"/>
        <v/>
      </c>
      <c r="ETJ10" s="27" t="str">
        <f t="shared" si="61"/>
        <v/>
      </c>
      <c r="ETK10" s="27" t="str">
        <f t="shared" si="61"/>
        <v/>
      </c>
      <c r="ETL10" s="27" t="str">
        <f t="shared" si="61"/>
        <v/>
      </c>
      <c r="ETM10" s="27" t="str">
        <f t="shared" si="61"/>
        <v/>
      </c>
      <c r="ETN10" s="27" t="str">
        <f t="shared" si="61"/>
        <v/>
      </c>
      <c r="ETO10" s="27" t="str">
        <f t="shared" si="61"/>
        <v/>
      </c>
      <c r="ETP10" s="27" t="str">
        <f t="shared" si="61"/>
        <v/>
      </c>
      <c r="ETQ10" s="27" t="str">
        <f t="shared" si="61"/>
        <v/>
      </c>
      <c r="ETR10" s="27" t="str">
        <f t="shared" si="61"/>
        <v/>
      </c>
      <c r="ETS10" s="27" t="str">
        <f t="shared" si="61"/>
        <v/>
      </c>
      <c r="ETT10" s="27" t="str">
        <f t="shared" si="61"/>
        <v/>
      </c>
      <c r="ETU10" s="27" t="str">
        <f t="shared" si="61"/>
        <v/>
      </c>
      <c r="ETV10" s="27" t="str">
        <f t="shared" si="61"/>
        <v/>
      </c>
      <c r="ETW10" s="27" t="str">
        <f t="shared" si="61"/>
        <v/>
      </c>
      <c r="ETX10" s="27" t="str">
        <f t="shared" si="61"/>
        <v/>
      </c>
      <c r="ETY10" s="27" t="str">
        <f t="shared" si="61"/>
        <v/>
      </c>
      <c r="ETZ10" s="27" t="str">
        <f t="shared" si="61"/>
        <v/>
      </c>
      <c r="EUA10" s="27" t="str">
        <f t="shared" si="61"/>
        <v/>
      </c>
      <c r="EUB10" s="27" t="str">
        <f t="shared" si="61"/>
        <v/>
      </c>
      <c r="EUC10" s="27" t="str">
        <f t="shared" si="61"/>
        <v/>
      </c>
      <c r="EUD10" s="27" t="str">
        <f t="shared" si="61"/>
        <v/>
      </c>
      <c r="EUE10" s="27" t="str">
        <f t="shared" si="61"/>
        <v/>
      </c>
      <c r="EUF10" s="27" t="str">
        <f t="shared" si="61"/>
        <v/>
      </c>
      <c r="EUG10" s="27" t="str">
        <f t="shared" si="61"/>
        <v/>
      </c>
      <c r="EUH10" s="27" t="str">
        <f t="shared" si="61"/>
        <v/>
      </c>
      <c r="EUI10" s="27" t="str">
        <f t="shared" si="61"/>
        <v/>
      </c>
      <c r="EUJ10" s="27" t="str">
        <f t="shared" si="61"/>
        <v/>
      </c>
      <c r="EUK10" s="27" t="str">
        <f t="shared" si="61"/>
        <v/>
      </c>
      <c r="EUL10" s="27" t="str">
        <f t="shared" si="61"/>
        <v/>
      </c>
      <c r="EUM10" s="27" t="str">
        <f t="shared" si="61"/>
        <v/>
      </c>
      <c r="EUN10" s="27" t="str">
        <f t="shared" si="61"/>
        <v/>
      </c>
      <c r="EUO10" s="27" t="str">
        <f t="shared" si="61"/>
        <v/>
      </c>
      <c r="EUP10" s="27" t="str">
        <f t="shared" si="61"/>
        <v/>
      </c>
      <c r="EUQ10" s="27" t="str">
        <f t="shared" si="61"/>
        <v/>
      </c>
      <c r="EUR10" s="27" t="str">
        <f t="shared" si="61"/>
        <v/>
      </c>
      <c r="EUS10" s="27" t="str">
        <f t="shared" si="61"/>
        <v/>
      </c>
      <c r="EUT10" s="27" t="str">
        <f t="shared" si="61"/>
        <v/>
      </c>
      <c r="EUU10" s="27" t="str">
        <f t="shared" si="61"/>
        <v/>
      </c>
      <c r="EUV10" s="27" t="str">
        <f t="shared" si="61"/>
        <v/>
      </c>
      <c r="EUW10" s="27" t="str">
        <f t="shared" si="61"/>
        <v/>
      </c>
      <c r="EUX10" s="27" t="str">
        <f t="shared" si="61"/>
        <v/>
      </c>
      <c r="EUY10" s="27" t="str">
        <f t="shared" si="61"/>
        <v/>
      </c>
      <c r="EUZ10" s="27" t="str">
        <f t="shared" si="61"/>
        <v/>
      </c>
      <c r="EVA10" s="27" t="str">
        <f t="shared" si="61"/>
        <v/>
      </c>
      <c r="EVB10" s="27" t="str">
        <f t="shared" si="61"/>
        <v/>
      </c>
      <c r="EVC10" s="27" t="str">
        <f t="shared" si="61"/>
        <v/>
      </c>
      <c r="EVD10" s="27" t="str">
        <f t="shared" si="61"/>
        <v/>
      </c>
      <c r="EVE10" s="27" t="str">
        <f t="shared" si="61"/>
        <v/>
      </c>
      <c r="EVF10" s="27" t="str">
        <f t="shared" si="61"/>
        <v/>
      </c>
      <c r="EVG10" s="27" t="str">
        <f t="shared" si="61"/>
        <v/>
      </c>
      <c r="EVH10" s="27" t="str">
        <f t="shared" si="61"/>
        <v/>
      </c>
      <c r="EVI10" s="27" t="str">
        <f t="shared" si="61"/>
        <v/>
      </c>
      <c r="EVJ10" s="27" t="str">
        <f t="shared" si="61"/>
        <v/>
      </c>
      <c r="EVK10" s="27" t="str">
        <f t="shared" si="61"/>
        <v/>
      </c>
      <c r="EVL10" s="27" t="str">
        <f t="shared" si="61"/>
        <v/>
      </c>
      <c r="EVM10" s="27" t="str">
        <f t="shared" si="61"/>
        <v/>
      </c>
      <c r="EVN10" s="27" t="str">
        <f t="shared" si="61"/>
        <v/>
      </c>
      <c r="EVO10" s="27" t="str">
        <f t="shared" si="61"/>
        <v/>
      </c>
      <c r="EVP10" s="27" t="str">
        <f t="shared" si="61"/>
        <v/>
      </c>
      <c r="EVQ10" s="27" t="str">
        <f t="shared" si="61"/>
        <v/>
      </c>
      <c r="EVR10" s="27" t="str">
        <f t="shared" si="61"/>
        <v/>
      </c>
      <c r="EVS10" s="27" t="str">
        <f t="shared" ref="EVS10:EYD10" si="62">IF(OR(ISBLANK(EVS7),ISBLANK(EVS8)),"",EVS7-EVS8 )</f>
        <v/>
      </c>
      <c r="EVT10" s="27" t="str">
        <f t="shared" si="62"/>
        <v/>
      </c>
      <c r="EVU10" s="27" t="str">
        <f t="shared" si="62"/>
        <v/>
      </c>
      <c r="EVV10" s="27" t="str">
        <f t="shared" si="62"/>
        <v/>
      </c>
      <c r="EVW10" s="27" t="str">
        <f t="shared" si="62"/>
        <v/>
      </c>
      <c r="EVX10" s="27" t="str">
        <f t="shared" si="62"/>
        <v/>
      </c>
      <c r="EVY10" s="27" t="str">
        <f t="shared" si="62"/>
        <v/>
      </c>
      <c r="EVZ10" s="27" t="str">
        <f t="shared" si="62"/>
        <v/>
      </c>
      <c r="EWA10" s="27" t="str">
        <f t="shared" si="62"/>
        <v/>
      </c>
      <c r="EWB10" s="27" t="str">
        <f t="shared" si="62"/>
        <v/>
      </c>
      <c r="EWC10" s="27" t="str">
        <f t="shared" si="62"/>
        <v/>
      </c>
      <c r="EWD10" s="27" t="str">
        <f t="shared" si="62"/>
        <v/>
      </c>
      <c r="EWE10" s="27" t="str">
        <f t="shared" si="62"/>
        <v/>
      </c>
      <c r="EWF10" s="27" t="str">
        <f t="shared" si="62"/>
        <v/>
      </c>
      <c r="EWG10" s="27" t="str">
        <f t="shared" si="62"/>
        <v/>
      </c>
      <c r="EWH10" s="27" t="str">
        <f t="shared" si="62"/>
        <v/>
      </c>
      <c r="EWI10" s="27" t="str">
        <f t="shared" si="62"/>
        <v/>
      </c>
      <c r="EWJ10" s="27" t="str">
        <f t="shared" si="62"/>
        <v/>
      </c>
      <c r="EWK10" s="27" t="str">
        <f t="shared" si="62"/>
        <v/>
      </c>
      <c r="EWL10" s="27" t="str">
        <f t="shared" si="62"/>
        <v/>
      </c>
      <c r="EWM10" s="27" t="str">
        <f t="shared" si="62"/>
        <v/>
      </c>
      <c r="EWN10" s="27" t="str">
        <f t="shared" si="62"/>
        <v/>
      </c>
      <c r="EWO10" s="27" t="str">
        <f t="shared" si="62"/>
        <v/>
      </c>
      <c r="EWP10" s="27" t="str">
        <f t="shared" si="62"/>
        <v/>
      </c>
      <c r="EWQ10" s="27" t="str">
        <f t="shared" si="62"/>
        <v/>
      </c>
      <c r="EWR10" s="27" t="str">
        <f t="shared" si="62"/>
        <v/>
      </c>
      <c r="EWS10" s="27" t="str">
        <f t="shared" si="62"/>
        <v/>
      </c>
      <c r="EWT10" s="27" t="str">
        <f t="shared" si="62"/>
        <v/>
      </c>
      <c r="EWU10" s="27" t="str">
        <f t="shared" si="62"/>
        <v/>
      </c>
      <c r="EWV10" s="27" t="str">
        <f t="shared" si="62"/>
        <v/>
      </c>
      <c r="EWW10" s="27" t="str">
        <f t="shared" si="62"/>
        <v/>
      </c>
      <c r="EWX10" s="27" t="str">
        <f t="shared" si="62"/>
        <v/>
      </c>
      <c r="EWY10" s="27" t="str">
        <f t="shared" si="62"/>
        <v/>
      </c>
      <c r="EWZ10" s="27" t="str">
        <f t="shared" si="62"/>
        <v/>
      </c>
      <c r="EXA10" s="27" t="str">
        <f t="shared" si="62"/>
        <v/>
      </c>
      <c r="EXB10" s="27" t="str">
        <f t="shared" si="62"/>
        <v/>
      </c>
      <c r="EXC10" s="27" t="str">
        <f t="shared" si="62"/>
        <v/>
      </c>
      <c r="EXD10" s="27" t="str">
        <f t="shared" si="62"/>
        <v/>
      </c>
      <c r="EXE10" s="27" t="str">
        <f t="shared" si="62"/>
        <v/>
      </c>
      <c r="EXF10" s="27" t="str">
        <f t="shared" si="62"/>
        <v/>
      </c>
      <c r="EXG10" s="27" t="str">
        <f t="shared" si="62"/>
        <v/>
      </c>
      <c r="EXH10" s="27" t="str">
        <f t="shared" si="62"/>
        <v/>
      </c>
      <c r="EXI10" s="27" t="str">
        <f t="shared" si="62"/>
        <v/>
      </c>
      <c r="EXJ10" s="27" t="str">
        <f t="shared" si="62"/>
        <v/>
      </c>
      <c r="EXK10" s="27" t="str">
        <f t="shared" si="62"/>
        <v/>
      </c>
      <c r="EXL10" s="27" t="str">
        <f t="shared" si="62"/>
        <v/>
      </c>
      <c r="EXM10" s="27" t="str">
        <f t="shared" si="62"/>
        <v/>
      </c>
      <c r="EXN10" s="27" t="str">
        <f t="shared" si="62"/>
        <v/>
      </c>
      <c r="EXO10" s="27" t="str">
        <f t="shared" si="62"/>
        <v/>
      </c>
      <c r="EXP10" s="27" t="str">
        <f t="shared" si="62"/>
        <v/>
      </c>
      <c r="EXQ10" s="27" t="str">
        <f t="shared" si="62"/>
        <v/>
      </c>
      <c r="EXR10" s="27" t="str">
        <f t="shared" si="62"/>
        <v/>
      </c>
      <c r="EXS10" s="27" t="str">
        <f t="shared" si="62"/>
        <v/>
      </c>
      <c r="EXT10" s="27" t="str">
        <f t="shared" si="62"/>
        <v/>
      </c>
      <c r="EXU10" s="27" t="str">
        <f t="shared" si="62"/>
        <v/>
      </c>
      <c r="EXV10" s="27" t="str">
        <f t="shared" si="62"/>
        <v/>
      </c>
      <c r="EXW10" s="27" t="str">
        <f t="shared" si="62"/>
        <v/>
      </c>
      <c r="EXX10" s="27" t="str">
        <f t="shared" si="62"/>
        <v/>
      </c>
      <c r="EXY10" s="27" t="str">
        <f t="shared" si="62"/>
        <v/>
      </c>
      <c r="EXZ10" s="27" t="str">
        <f t="shared" si="62"/>
        <v/>
      </c>
      <c r="EYA10" s="27" t="str">
        <f t="shared" si="62"/>
        <v/>
      </c>
      <c r="EYB10" s="27" t="str">
        <f t="shared" si="62"/>
        <v/>
      </c>
      <c r="EYC10" s="27" t="str">
        <f t="shared" si="62"/>
        <v/>
      </c>
      <c r="EYD10" s="27" t="str">
        <f t="shared" si="62"/>
        <v/>
      </c>
      <c r="EYE10" s="27" t="str">
        <f t="shared" ref="EYE10:FAP10" si="63">IF(OR(ISBLANK(EYE7),ISBLANK(EYE8)),"",EYE7-EYE8 )</f>
        <v/>
      </c>
      <c r="EYF10" s="27" t="str">
        <f t="shared" si="63"/>
        <v/>
      </c>
      <c r="EYG10" s="27" t="str">
        <f t="shared" si="63"/>
        <v/>
      </c>
      <c r="EYH10" s="27" t="str">
        <f t="shared" si="63"/>
        <v/>
      </c>
      <c r="EYI10" s="27" t="str">
        <f t="shared" si="63"/>
        <v/>
      </c>
      <c r="EYJ10" s="27" t="str">
        <f t="shared" si="63"/>
        <v/>
      </c>
      <c r="EYK10" s="27" t="str">
        <f t="shared" si="63"/>
        <v/>
      </c>
      <c r="EYL10" s="27" t="str">
        <f t="shared" si="63"/>
        <v/>
      </c>
      <c r="EYM10" s="27" t="str">
        <f t="shared" si="63"/>
        <v/>
      </c>
      <c r="EYN10" s="27" t="str">
        <f t="shared" si="63"/>
        <v/>
      </c>
      <c r="EYO10" s="27" t="str">
        <f t="shared" si="63"/>
        <v/>
      </c>
      <c r="EYP10" s="27" t="str">
        <f t="shared" si="63"/>
        <v/>
      </c>
      <c r="EYQ10" s="27" t="str">
        <f t="shared" si="63"/>
        <v/>
      </c>
      <c r="EYR10" s="27" t="str">
        <f t="shared" si="63"/>
        <v/>
      </c>
      <c r="EYS10" s="27" t="str">
        <f t="shared" si="63"/>
        <v/>
      </c>
      <c r="EYT10" s="27" t="str">
        <f t="shared" si="63"/>
        <v/>
      </c>
      <c r="EYU10" s="27" t="str">
        <f t="shared" si="63"/>
        <v/>
      </c>
      <c r="EYV10" s="27" t="str">
        <f t="shared" si="63"/>
        <v/>
      </c>
      <c r="EYW10" s="27" t="str">
        <f t="shared" si="63"/>
        <v/>
      </c>
      <c r="EYX10" s="27" t="str">
        <f t="shared" si="63"/>
        <v/>
      </c>
      <c r="EYY10" s="27" t="str">
        <f t="shared" si="63"/>
        <v/>
      </c>
      <c r="EYZ10" s="27" t="str">
        <f t="shared" si="63"/>
        <v/>
      </c>
      <c r="EZA10" s="27" t="str">
        <f t="shared" si="63"/>
        <v/>
      </c>
      <c r="EZB10" s="27" t="str">
        <f t="shared" si="63"/>
        <v/>
      </c>
      <c r="EZC10" s="27" t="str">
        <f t="shared" si="63"/>
        <v/>
      </c>
      <c r="EZD10" s="27" t="str">
        <f t="shared" si="63"/>
        <v/>
      </c>
      <c r="EZE10" s="27" t="str">
        <f t="shared" si="63"/>
        <v/>
      </c>
      <c r="EZF10" s="27" t="str">
        <f t="shared" si="63"/>
        <v/>
      </c>
      <c r="EZG10" s="27" t="str">
        <f t="shared" si="63"/>
        <v/>
      </c>
      <c r="EZH10" s="27" t="str">
        <f t="shared" si="63"/>
        <v/>
      </c>
      <c r="EZI10" s="27" t="str">
        <f t="shared" si="63"/>
        <v/>
      </c>
      <c r="EZJ10" s="27" t="str">
        <f t="shared" si="63"/>
        <v/>
      </c>
      <c r="EZK10" s="27" t="str">
        <f t="shared" si="63"/>
        <v/>
      </c>
      <c r="EZL10" s="27" t="str">
        <f t="shared" si="63"/>
        <v/>
      </c>
      <c r="EZM10" s="27" t="str">
        <f t="shared" si="63"/>
        <v/>
      </c>
      <c r="EZN10" s="27" t="str">
        <f t="shared" si="63"/>
        <v/>
      </c>
      <c r="EZO10" s="27" t="str">
        <f t="shared" si="63"/>
        <v/>
      </c>
      <c r="EZP10" s="27" t="str">
        <f t="shared" si="63"/>
        <v/>
      </c>
      <c r="EZQ10" s="27" t="str">
        <f t="shared" si="63"/>
        <v/>
      </c>
      <c r="EZR10" s="27" t="str">
        <f t="shared" si="63"/>
        <v/>
      </c>
      <c r="EZS10" s="27" t="str">
        <f t="shared" si="63"/>
        <v/>
      </c>
      <c r="EZT10" s="27" t="str">
        <f t="shared" si="63"/>
        <v/>
      </c>
      <c r="EZU10" s="27" t="str">
        <f t="shared" si="63"/>
        <v/>
      </c>
      <c r="EZV10" s="27" t="str">
        <f t="shared" si="63"/>
        <v/>
      </c>
      <c r="EZW10" s="27" t="str">
        <f t="shared" si="63"/>
        <v/>
      </c>
      <c r="EZX10" s="27" t="str">
        <f t="shared" si="63"/>
        <v/>
      </c>
      <c r="EZY10" s="27" t="str">
        <f t="shared" si="63"/>
        <v/>
      </c>
      <c r="EZZ10" s="27" t="str">
        <f t="shared" si="63"/>
        <v/>
      </c>
      <c r="FAA10" s="27" t="str">
        <f t="shared" si="63"/>
        <v/>
      </c>
      <c r="FAB10" s="27" t="str">
        <f t="shared" si="63"/>
        <v/>
      </c>
      <c r="FAC10" s="27" t="str">
        <f t="shared" si="63"/>
        <v/>
      </c>
      <c r="FAD10" s="27" t="str">
        <f t="shared" si="63"/>
        <v/>
      </c>
      <c r="FAE10" s="27" t="str">
        <f t="shared" si="63"/>
        <v/>
      </c>
      <c r="FAF10" s="27" t="str">
        <f t="shared" si="63"/>
        <v/>
      </c>
      <c r="FAG10" s="27" t="str">
        <f t="shared" si="63"/>
        <v/>
      </c>
      <c r="FAH10" s="27" t="str">
        <f t="shared" si="63"/>
        <v/>
      </c>
      <c r="FAI10" s="27" t="str">
        <f t="shared" si="63"/>
        <v/>
      </c>
      <c r="FAJ10" s="27" t="str">
        <f t="shared" si="63"/>
        <v/>
      </c>
      <c r="FAK10" s="27" t="str">
        <f t="shared" si="63"/>
        <v/>
      </c>
      <c r="FAL10" s="27" t="str">
        <f t="shared" si="63"/>
        <v/>
      </c>
      <c r="FAM10" s="27" t="str">
        <f t="shared" si="63"/>
        <v/>
      </c>
      <c r="FAN10" s="27" t="str">
        <f t="shared" si="63"/>
        <v/>
      </c>
      <c r="FAO10" s="27" t="str">
        <f t="shared" si="63"/>
        <v/>
      </c>
      <c r="FAP10" s="27" t="str">
        <f t="shared" si="63"/>
        <v/>
      </c>
      <c r="FAQ10" s="27" t="str">
        <f t="shared" ref="FAQ10:FDB10" si="64">IF(OR(ISBLANK(FAQ7),ISBLANK(FAQ8)),"",FAQ7-FAQ8 )</f>
        <v/>
      </c>
      <c r="FAR10" s="27" t="str">
        <f t="shared" si="64"/>
        <v/>
      </c>
      <c r="FAS10" s="27" t="str">
        <f t="shared" si="64"/>
        <v/>
      </c>
      <c r="FAT10" s="27" t="str">
        <f t="shared" si="64"/>
        <v/>
      </c>
      <c r="FAU10" s="27" t="str">
        <f t="shared" si="64"/>
        <v/>
      </c>
      <c r="FAV10" s="27" t="str">
        <f t="shared" si="64"/>
        <v/>
      </c>
      <c r="FAW10" s="27" t="str">
        <f t="shared" si="64"/>
        <v/>
      </c>
      <c r="FAX10" s="27" t="str">
        <f t="shared" si="64"/>
        <v/>
      </c>
      <c r="FAY10" s="27" t="str">
        <f t="shared" si="64"/>
        <v/>
      </c>
      <c r="FAZ10" s="27" t="str">
        <f t="shared" si="64"/>
        <v/>
      </c>
      <c r="FBA10" s="27" t="str">
        <f t="shared" si="64"/>
        <v/>
      </c>
      <c r="FBB10" s="27" t="str">
        <f t="shared" si="64"/>
        <v/>
      </c>
      <c r="FBC10" s="27" t="str">
        <f t="shared" si="64"/>
        <v/>
      </c>
      <c r="FBD10" s="27" t="str">
        <f t="shared" si="64"/>
        <v/>
      </c>
      <c r="FBE10" s="27" t="str">
        <f t="shared" si="64"/>
        <v/>
      </c>
      <c r="FBF10" s="27" t="str">
        <f t="shared" si="64"/>
        <v/>
      </c>
      <c r="FBG10" s="27" t="str">
        <f t="shared" si="64"/>
        <v/>
      </c>
      <c r="FBH10" s="27" t="str">
        <f t="shared" si="64"/>
        <v/>
      </c>
      <c r="FBI10" s="27" t="str">
        <f t="shared" si="64"/>
        <v/>
      </c>
      <c r="FBJ10" s="27" t="str">
        <f t="shared" si="64"/>
        <v/>
      </c>
      <c r="FBK10" s="27" t="str">
        <f t="shared" si="64"/>
        <v/>
      </c>
      <c r="FBL10" s="27" t="str">
        <f t="shared" si="64"/>
        <v/>
      </c>
      <c r="FBM10" s="27" t="str">
        <f t="shared" si="64"/>
        <v/>
      </c>
      <c r="FBN10" s="27" t="str">
        <f t="shared" si="64"/>
        <v/>
      </c>
      <c r="FBO10" s="27" t="str">
        <f t="shared" si="64"/>
        <v/>
      </c>
      <c r="FBP10" s="27" t="str">
        <f t="shared" si="64"/>
        <v/>
      </c>
      <c r="FBQ10" s="27" t="str">
        <f t="shared" si="64"/>
        <v/>
      </c>
      <c r="FBR10" s="27" t="str">
        <f t="shared" si="64"/>
        <v/>
      </c>
      <c r="FBS10" s="27" t="str">
        <f t="shared" si="64"/>
        <v/>
      </c>
      <c r="FBT10" s="27" t="str">
        <f t="shared" si="64"/>
        <v/>
      </c>
      <c r="FBU10" s="27" t="str">
        <f t="shared" si="64"/>
        <v/>
      </c>
      <c r="FBV10" s="27" t="str">
        <f t="shared" si="64"/>
        <v/>
      </c>
      <c r="FBW10" s="27" t="str">
        <f t="shared" si="64"/>
        <v/>
      </c>
      <c r="FBX10" s="27" t="str">
        <f t="shared" si="64"/>
        <v/>
      </c>
      <c r="FBY10" s="27" t="str">
        <f t="shared" si="64"/>
        <v/>
      </c>
      <c r="FBZ10" s="27" t="str">
        <f t="shared" si="64"/>
        <v/>
      </c>
      <c r="FCA10" s="27" t="str">
        <f t="shared" si="64"/>
        <v/>
      </c>
      <c r="FCB10" s="27" t="str">
        <f t="shared" si="64"/>
        <v/>
      </c>
      <c r="FCC10" s="27" t="str">
        <f t="shared" si="64"/>
        <v/>
      </c>
      <c r="FCD10" s="27" t="str">
        <f t="shared" si="64"/>
        <v/>
      </c>
      <c r="FCE10" s="27" t="str">
        <f t="shared" si="64"/>
        <v/>
      </c>
      <c r="FCF10" s="27" t="str">
        <f t="shared" si="64"/>
        <v/>
      </c>
      <c r="FCG10" s="27" t="str">
        <f t="shared" si="64"/>
        <v/>
      </c>
      <c r="FCH10" s="27" t="str">
        <f t="shared" si="64"/>
        <v/>
      </c>
      <c r="FCI10" s="27" t="str">
        <f t="shared" si="64"/>
        <v/>
      </c>
      <c r="FCJ10" s="27" t="str">
        <f t="shared" si="64"/>
        <v/>
      </c>
      <c r="FCK10" s="27" t="str">
        <f t="shared" si="64"/>
        <v/>
      </c>
      <c r="FCL10" s="27" t="str">
        <f t="shared" si="64"/>
        <v/>
      </c>
      <c r="FCM10" s="27" t="str">
        <f t="shared" si="64"/>
        <v/>
      </c>
      <c r="FCN10" s="27" t="str">
        <f t="shared" si="64"/>
        <v/>
      </c>
      <c r="FCO10" s="27" t="str">
        <f t="shared" si="64"/>
        <v/>
      </c>
      <c r="FCP10" s="27" t="str">
        <f t="shared" si="64"/>
        <v/>
      </c>
      <c r="FCQ10" s="27" t="str">
        <f t="shared" si="64"/>
        <v/>
      </c>
      <c r="FCR10" s="27" t="str">
        <f t="shared" si="64"/>
        <v/>
      </c>
      <c r="FCS10" s="27" t="str">
        <f t="shared" si="64"/>
        <v/>
      </c>
      <c r="FCT10" s="27" t="str">
        <f t="shared" si="64"/>
        <v/>
      </c>
      <c r="FCU10" s="27" t="str">
        <f t="shared" si="64"/>
        <v/>
      </c>
      <c r="FCV10" s="27" t="str">
        <f t="shared" si="64"/>
        <v/>
      </c>
      <c r="FCW10" s="27" t="str">
        <f t="shared" si="64"/>
        <v/>
      </c>
      <c r="FCX10" s="27" t="str">
        <f t="shared" si="64"/>
        <v/>
      </c>
      <c r="FCY10" s="27" t="str">
        <f t="shared" si="64"/>
        <v/>
      </c>
      <c r="FCZ10" s="27" t="str">
        <f t="shared" si="64"/>
        <v/>
      </c>
      <c r="FDA10" s="27" t="str">
        <f t="shared" si="64"/>
        <v/>
      </c>
      <c r="FDB10" s="27" t="str">
        <f t="shared" si="64"/>
        <v/>
      </c>
      <c r="FDC10" s="27" t="str">
        <f t="shared" ref="FDC10:FFN10" si="65">IF(OR(ISBLANK(FDC7),ISBLANK(FDC8)),"",FDC7-FDC8 )</f>
        <v/>
      </c>
      <c r="FDD10" s="27" t="str">
        <f t="shared" si="65"/>
        <v/>
      </c>
      <c r="FDE10" s="27" t="str">
        <f t="shared" si="65"/>
        <v/>
      </c>
      <c r="FDF10" s="27" t="str">
        <f t="shared" si="65"/>
        <v/>
      </c>
      <c r="FDG10" s="27" t="str">
        <f t="shared" si="65"/>
        <v/>
      </c>
      <c r="FDH10" s="27" t="str">
        <f t="shared" si="65"/>
        <v/>
      </c>
      <c r="FDI10" s="27" t="str">
        <f t="shared" si="65"/>
        <v/>
      </c>
      <c r="FDJ10" s="27" t="str">
        <f t="shared" si="65"/>
        <v/>
      </c>
      <c r="FDK10" s="27" t="str">
        <f t="shared" si="65"/>
        <v/>
      </c>
      <c r="FDL10" s="27" t="str">
        <f t="shared" si="65"/>
        <v/>
      </c>
      <c r="FDM10" s="27" t="str">
        <f t="shared" si="65"/>
        <v/>
      </c>
      <c r="FDN10" s="27" t="str">
        <f t="shared" si="65"/>
        <v/>
      </c>
      <c r="FDO10" s="27" t="str">
        <f t="shared" si="65"/>
        <v/>
      </c>
      <c r="FDP10" s="27" t="str">
        <f t="shared" si="65"/>
        <v/>
      </c>
      <c r="FDQ10" s="27" t="str">
        <f t="shared" si="65"/>
        <v/>
      </c>
      <c r="FDR10" s="27" t="str">
        <f t="shared" si="65"/>
        <v/>
      </c>
      <c r="FDS10" s="27" t="str">
        <f t="shared" si="65"/>
        <v/>
      </c>
      <c r="FDT10" s="27" t="str">
        <f t="shared" si="65"/>
        <v/>
      </c>
      <c r="FDU10" s="27" t="str">
        <f t="shared" si="65"/>
        <v/>
      </c>
      <c r="FDV10" s="27" t="str">
        <f t="shared" si="65"/>
        <v/>
      </c>
      <c r="FDW10" s="27" t="str">
        <f t="shared" si="65"/>
        <v/>
      </c>
      <c r="FDX10" s="27" t="str">
        <f t="shared" si="65"/>
        <v/>
      </c>
      <c r="FDY10" s="27" t="str">
        <f t="shared" si="65"/>
        <v/>
      </c>
      <c r="FDZ10" s="27" t="str">
        <f t="shared" si="65"/>
        <v/>
      </c>
      <c r="FEA10" s="27" t="str">
        <f t="shared" si="65"/>
        <v/>
      </c>
      <c r="FEB10" s="27" t="str">
        <f t="shared" si="65"/>
        <v/>
      </c>
      <c r="FEC10" s="27" t="str">
        <f t="shared" si="65"/>
        <v/>
      </c>
      <c r="FED10" s="27" t="str">
        <f t="shared" si="65"/>
        <v/>
      </c>
      <c r="FEE10" s="27" t="str">
        <f t="shared" si="65"/>
        <v/>
      </c>
      <c r="FEF10" s="27" t="str">
        <f t="shared" si="65"/>
        <v/>
      </c>
      <c r="FEG10" s="27" t="str">
        <f t="shared" si="65"/>
        <v/>
      </c>
      <c r="FEH10" s="27" t="str">
        <f t="shared" si="65"/>
        <v/>
      </c>
      <c r="FEI10" s="27" t="str">
        <f t="shared" si="65"/>
        <v/>
      </c>
      <c r="FEJ10" s="27" t="str">
        <f t="shared" si="65"/>
        <v/>
      </c>
      <c r="FEK10" s="27" t="str">
        <f t="shared" si="65"/>
        <v/>
      </c>
      <c r="FEL10" s="27" t="str">
        <f t="shared" si="65"/>
        <v/>
      </c>
      <c r="FEM10" s="27" t="str">
        <f t="shared" si="65"/>
        <v/>
      </c>
      <c r="FEN10" s="27" t="str">
        <f t="shared" si="65"/>
        <v/>
      </c>
      <c r="FEO10" s="27" t="str">
        <f t="shared" si="65"/>
        <v/>
      </c>
      <c r="FEP10" s="27" t="str">
        <f t="shared" si="65"/>
        <v/>
      </c>
      <c r="FEQ10" s="27" t="str">
        <f t="shared" si="65"/>
        <v/>
      </c>
      <c r="FER10" s="27" t="str">
        <f t="shared" si="65"/>
        <v/>
      </c>
      <c r="FES10" s="27" t="str">
        <f t="shared" si="65"/>
        <v/>
      </c>
      <c r="FET10" s="27" t="str">
        <f t="shared" si="65"/>
        <v/>
      </c>
      <c r="FEU10" s="27" t="str">
        <f t="shared" si="65"/>
        <v/>
      </c>
      <c r="FEV10" s="27" t="str">
        <f t="shared" si="65"/>
        <v/>
      </c>
      <c r="FEW10" s="27" t="str">
        <f t="shared" si="65"/>
        <v/>
      </c>
      <c r="FEX10" s="27" t="str">
        <f t="shared" si="65"/>
        <v/>
      </c>
      <c r="FEY10" s="27" t="str">
        <f t="shared" si="65"/>
        <v/>
      </c>
      <c r="FEZ10" s="27" t="str">
        <f t="shared" si="65"/>
        <v/>
      </c>
      <c r="FFA10" s="27" t="str">
        <f t="shared" si="65"/>
        <v/>
      </c>
      <c r="FFB10" s="27" t="str">
        <f t="shared" si="65"/>
        <v/>
      </c>
      <c r="FFC10" s="27" t="str">
        <f t="shared" si="65"/>
        <v/>
      </c>
      <c r="FFD10" s="27" t="str">
        <f t="shared" si="65"/>
        <v/>
      </c>
      <c r="FFE10" s="27" t="str">
        <f t="shared" si="65"/>
        <v/>
      </c>
      <c r="FFF10" s="27" t="str">
        <f t="shared" si="65"/>
        <v/>
      </c>
      <c r="FFG10" s="27" t="str">
        <f t="shared" si="65"/>
        <v/>
      </c>
      <c r="FFH10" s="27" t="str">
        <f t="shared" si="65"/>
        <v/>
      </c>
      <c r="FFI10" s="27" t="str">
        <f t="shared" si="65"/>
        <v/>
      </c>
      <c r="FFJ10" s="27" t="str">
        <f t="shared" si="65"/>
        <v/>
      </c>
      <c r="FFK10" s="27" t="str">
        <f t="shared" si="65"/>
        <v/>
      </c>
      <c r="FFL10" s="27" t="str">
        <f t="shared" si="65"/>
        <v/>
      </c>
      <c r="FFM10" s="27" t="str">
        <f t="shared" si="65"/>
        <v/>
      </c>
      <c r="FFN10" s="27" t="str">
        <f t="shared" si="65"/>
        <v/>
      </c>
      <c r="FFO10" s="27" t="str">
        <f t="shared" ref="FFO10:FHZ10" si="66">IF(OR(ISBLANK(FFO7),ISBLANK(FFO8)),"",FFO7-FFO8 )</f>
        <v/>
      </c>
      <c r="FFP10" s="27" t="str">
        <f t="shared" si="66"/>
        <v/>
      </c>
      <c r="FFQ10" s="27" t="str">
        <f t="shared" si="66"/>
        <v/>
      </c>
      <c r="FFR10" s="27" t="str">
        <f t="shared" si="66"/>
        <v/>
      </c>
      <c r="FFS10" s="27" t="str">
        <f t="shared" si="66"/>
        <v/>
      </c>
      <c r="FFT10" s="27" t="str">
        <f t="shared" si="66"/>
        <v/>
      </c>
      <c r="FFU10" s="27" t="str">
        <f t="shared" si="66"/>
        <v/>
      </c>
      <c r="FFV10" s="27" t="str">
        <f t="shared" si="66"/>
        <v/>
      </c>
      <c r="FFW10" s="27" t="str">
        <f t="shared" si="66"/>
        <v/>
      </c>
      <c r="FFX10" s="27" t="str">
        <f t="shared" si="66"/>
        <v/>
      </c>
      <c r="FFY10" s="27" t="str">
        <f t="shared" si="66"/>
        <v/>
      </c>
      <c r="FFZ10" s="27" t="str">
        <f t="shared" si="66"/>
        <v/>
      </c>
      <c r="FGA10" s="27" t="str">
        <f t="shared" si="66"/>
        <v/>
      </c>
      <c r="FGB10" s="27" t="str">
        <f t="shared" si="66"/>
        <v/>
      </c>
      <c r="FGC10" s="27" t="str">
        <f t="shared" si="66"/>
        <v/>
      </c>
      <c r="FGD10" s="27" t="str">
        <f t="shared" si="66"/>
        <v/>
      </c>
      <c r="FGE10" s="27" t="str">
        <f t="shared" si="66"/>
        <v/>
      </c>
      <c r="FGF10" s="27" t="str">
        <f t="shared" si="66"/>
        <v/>
      </c>
      <c r="FGG10" s="27" t="str">
        <f t="shared" si="66"/>
        <v/>
      </c>
      <c r="FGH10" s="27" t="str">
        <f t="shared" si="66"/>
        <v/>
      </c>
      <c r="FGI10" s="27" t="str">
        <f t="shared" si="66"/>
        <v/>
      </c>
      <c r="FGJ10" s="27" t="str">
        <f t="shared" si="66"/>
        <v/>
      </c>
      <c r="FGK10" s="27" t="str">
        <f t="shared" si="66"/>
        <v/>
      </c>
      <c r="FGL10" s="27" t="str">
        <f t="shared" si="66"/>
        <v/>
      </c>
      <c r="FGM10" s="27" t="str">
        <f t="shared" si="66"/>
        <v/>
      </c>
      <c r="FGN10" s="27" t="str">
        <f t="shared" si="66"/>
        <v/>
      </c>
      <c r="FGO10" s="27" t="str">
        <f t="shared" si="66"/>
        <v/>
      </c>
      <c r="FGP10" s="27" t="str">
        <f t="shared" si="66"/>
        <v/>
      </c>
      <c r="FGQ10" s="27" t="str">
        <f t="shared" si="66"/>
        <v/>
      </c>
      <c r="FGR10" s="27" t="str">
        <f t="shared" si="66"/>
        <v/>
      </c>
      <c r="FGS10" s="27" t="str">
        <f t="shared" si="66"/>
        <v/>
      </c>
      <c r="FGT10" s="27" t="str">
        <f t="shared" si="66"/>
        <v/>
      </c>
      <c r="FGU10" s="27" t="str">
        <f t="shared" si="66"/>
        <v/>
      </c>
      <c r="FGV10" s="27" t="str">
        <f t="shared" si="66"/>
        <v/>
      </c>
      <c r="FGW10" s="27" t="str">
        <f t="shared" si="66"/>
        <v/>
      </c>
      <c r="FGX10" s="27" t="str">
        <f t="shared" si="66"/>
        <v/>
      </c>
      <c r="FGY10" s="27" t="str">
        <f t="shared" si="66"/>
        <v/>
      </c>
      <c r="FGZ10" s="27" t="str">
        <f t="shared" si="66"/>
        <v/>
      </c>
      <c r="FHA10" s="27" t="str">
        <f t="shared" si="66"/>
        <v/>
      </c>
      <c r="FHB10" s="27" t="str">
        <f t="shared" si="66"/>
        <v/>
      </c>
      <c r="FHC10" s="27" t="str">
        <f t="shared" si="66"/>
        <v/>
      </c>
      <c r="FHD10" s="27" t="str">
        <f t="shared" si="66"/>
        <v/>
      </c>
      <c r="FHE10" s="27" t="str">
        <f t="shared" si="66"/>
        <v/>
      </c>
      <c r="FHF10" s="27" t="str">
        <f t="shared" si="66"/>
        <v/>
      </c>
      <c r="FHG10" s="27" t="str">
        <f t="shared" si="66"/>
        <v/>
      </c>
      <c r="FHH10" s="27" t="str">
        <f t="shared" si="66"/>
        <v/>
      </c>
      <c r="FHI10" s="27" t="str">
        <f t="shared" si="66"/>
        <v/>
      </c>
      <c r="FHJ10" s="27" t="str">
        <f t="shared" si="66"/>
        <v/>
      </c>
      <c r="FHK10" s="27" t="str">
        <f t="shared" si="66"/>
        <v/>
      </c>
      <c r="FHL10" s="27" t="str">
        <f t="shared" si="66"/>
        <v/>
      </c>
      <c r="FHM10" s="27" t="str">
        <f t="shared" si="66"/>
        <v/>
      </c>
      <c r="FHN10" s="27" t="str">
        <f t="shared" si="66"/>
        <v/>
      </c>
      <c r="FHO10" s="27" t="str">
        <f t="shared" si="66"/>
        <v/>
      </c>
      <c r="FHP10" s="27" t="str">
        <f t="shared" si="66"/>
        <v/>
      </c>
      <c r="FHQ10" s="27" t="str">
        <f t="shared" si="66"/>
        <v/>
      </c>
      <c r="FHR10" s="27" t="str">
        <f t="shared" si="66"/>
        <v/>
      </c>
      <c r="FHS10" s="27" t="str">
        <f t="shared" si="66"/>
        <v/>
      </c>
      <c r="FHT10" s="27" t="str">
        <f t="shared" si="66"/>
        <v/>
      </c>
      <c r="FHU10" s="27" t="str">
        <f t="shared" si="66"/>
        <v/>
      </c>
      <c r="FHV10" s="27" t="str">
        <f t="shared" si="66"/>
        <v/>
      </c>
      <c r="FHW10" s="27" t="str">
        <f t="shared" si="66"/>
        <v/>
      </c>
      <c r="FHX10" s="27" t="str">
        <f t="shared" si="66"/>
        <v/>
      </c>
      <c r="FHY10" s="27" t="str">
        <f t="shared" si="66"/>
        <v/>
      </c>
      <c r="FHZ10" s="27" t="str">
        <f t="shared" si="66"/>
        <v/>
      </c>
      <c r="FIA10" s="27" t="str">
        <f t="shared" ref="FIA10:FKL10" si="67">IF(OR(ISBLANK(FIA7),ISBLANK(FIA8)),"",FIA7-FIA8 )</f>
        <v/>
      </c>
      <c r="FIB10" s="27" t="str">
        <f t="shared" si="67"/>
        <v/>
      </c>
      <c r="FIC10" s="27" t="str">
        <f t="shared" si="67"/>
        <v/>
      </c>
      <c r="FID10" s="27" t="str">
        <f t="shared" si="67"/>
        <v/>
      </c>
      <c r="FIE10" s="27" t="str">
        <f t="shared" si="67"/>
        <v/>
      </c>
      <c r="FIF10" s="27" t="str">
        <f t="shared" si="67"/>
        <v/>
      </c>
      <c r="FIG10" s="27" t="str">
        <f t="shared" si="67"/>
        <v/>
      </c>
      <c r="FIH10" s="27" t="str">
        <f t="shared" si="67"/>
        <v/>
      </c>
      <c r="FII10" s="27" t="str">
        <f t="shared" si="67"/>
        <v/>
      </c>
      <c r="FIJ10" s="27" t="str">
        <f t="shared" si="67"/>
        <v/>
      </c>
      <c r="FIK10" s="27" t="str">
        <f t="shared" si="67"/>
        <v/>
      </c>
      <c r="FIL10" s="27" t="str">
        <f t="shared" si="67"/>
        <v/>
      </c>
      <c r="FIM10" s="27" t="str">
        <f t="shared" si="67"/>
        <v/>
      </c>
      <c r="FIN10" s="27" t="str">
        <f t="shared" si="67"/>
        <v/>
      </c>
      <c r="FIO10" s="27" t="str">
        <f t="shared" si="67"/>
        <v/>
      </c>
      <c r="FIP10" s="27" t="str">
        <f t="shared" si="67"/>
        <v/>
      </c>
      <c r="FIQ10" s="27" t="str">
        <f t="shared" si="67"/>
        <v/>
      </c>
      <c r="FIR10" s="27" t="str">
        <f t="shared" si="67"/>
        <v/>
      </c>
      <c r="FIS10" s="27" t="str">
        <f t="shared" si="67"/>
        <v/>
      </c>
      <c r="FIT10" s="27" t="str">
        <f t="shared" si="67"/>
        <v/>
      </c>
      <c r="FIU10" s="27" t="str">
        <f t="shared" si="67"/>
        <v/>
      </c>
      <c r="FIV10" s="27" t="str">
        <f t="shared" si="67"/>
        <v/>
      </c>
      <c r="FIW10" s="27" t="str">
        <f t="shared" si="67"/>
        <v/>
      </c>
      <c r="FIX10" s="27" t="str">
        <f t="shared" si="67"/>
        <v/>
      </c>
      <c r="FIY10" s="27" t="str">
        <f t="shared" si="67"/>
        <v/>
      </c>
      <c r="FIZ10" s="27" t="str">
        <f t="shared" si="67"/>
        <v/>
      </c>
      <c r="FJA10" s="27" t="str">
        <f t="shared" si="67"/>
        <v/>
      </c>
      <c r="FJB10" s="27" t="str">
        <f t="shared" si="67"/>
        <v/>
      </c>
      <c r="FJC10" s="27" t="str">
        <f t="shared" si="67"/>
        <v/>
      </c>
      <c r="FJD10" s="27" t="str">
        <f t="shared" si="67"/>
        <v/>
      </c>
      <c r="FJE10" s="27" t="str">
        <f t="shared" si="67"/>
        <v/>
      </c>
      <c r="FJF10" s="27" t="str">
        <f t="shared" si="67"/>
        <v/>
      </c>
      <c r="FJG10" s="27" t="str">
        <f t="shared" si="67"/>
        <v/>
      </c>
      <c r="FJH10" s="27" t="str">
        <f t="shared" si="67"/>
        <v/>
      </c>
      <c r="FJI10" s="27" t="str">
        <f t="shared" si="67"/>
        <v/>
      </c>
      <c r="FJJ10" s="27" t="str">
        <f t="shared" si="67"/>
        <v/>
      </c>
      <c r="FJK10" s="27" t="str">
        <f t="shared" si="67"/>
        <v/>
      </c>
      <c r="FJL10" s="27" t="str">
        <f t="shared" si="67"/>
        <v/>
      </c>
      <c r="FJM10" s="27" t="str">
        <f t="shared" si="67"/>
        <v/>
      </c>
      <c r="FJN10" s="27" t="str">
        <f t="shared" si="67"/>
        <v/>
      </c>
      <c r="FJO10" s="27" t="str">
        <f t="shared" si="67"/>
        <v/>
      </c>
      <c r="FJP10" s="27" t="str">
        <f t="shared" si="67"/>
        <v/>
      </c>
      <c r="FJQ10" s="27" t="str">
        <f t="shared" si="67"/>
        <v/>
      </c>
      <c r="FJR10" s="27" t="str">
        <f t="shared" si="67"/>
        <v/>
      </c>
      <c r="FJS10" s="27" t="str">
        <f t="shared" si="67"/>
        <v/>
      </c>
      <c r="FJT10" s="27" t="str">
        <f t="shared" si="67"/>
        <v/>
      </c>
      <c r="FJU10" s="27" t="str">
        <f t="shared" si="67"/>
        <v/>
      </c>
      <c r="FJV10" s="27" t="str">
        <f t="shared" si="67"/>
        <v/>
      </c>
      <c r="FJW10" s="27" t="str">
        <f t="shared" si="67"/>
        <v/>
      </c>
      <c r="FJX10" s="27" t="str">
        <f t="shared" si="67"/>
        <v/>
      </c>
      <c r="FJY10" s="27" t="str">
        <f t="shared" si="67"/>
        <v/>
      </c>
      <c r="FJZ10" s="27" t="str">
        <f t="shared" si="67"/>
        <v/>
      </c>
      <c r="FKA10" s="27" t="str">
        <f t="shared" si="67"/>
        <v/>
      </c>
      <c r="FKB10" s="27" t="str">
        <f t="shared" si="67"/>
        <v/>
      </c>
      <c r="FKC10" s="27" t="str">
        <f t="shared" si="67"/>
        <v/>
      </c>
      <c r="FKD10" s="27" t="str">
        <f t="shared" si="67"/>
        <v/>
      </c>
      <c r="FKE10" s="27" t="str">
        <f t="shared" si="67"/>
        <v/>
      </c>
      <c r="FKF10" s="27" t="str">
        <f t="shared" si="67"/>
        <v/>
      </c>
      <c r="FKG10" s="27" t="str">
        <f t="shared" si="67"/>
        <v/>
      </c>
      <c r="FKH10" s="27" t="str">
        <f t="shared" si="67"/>
        <v/>
      </c>
      <c r="FKI10" s="27" t="str">
        <f t="shared" si="67"/>
        <v/>
      </c>
      <c r="FKJ10" s="27" t="str">
        <f t="shared" si="67"/>
        <v/>
      </c>
      <c r="FKK10" s="27" t="str">
        <f t="shared" si="67"/>
        <v/>
      </c>
      <c r="FKL10" s="27" t="str">
        <f t="shared" si="67"/>
        <v/>
      </c>
      <c r="FKM10" s="27" t="str">
        <f t="shared" ref="FKM10:FMX10" si="68">IF(OR(ISBLANK(FKM7),ISBLANK(FKM8)),"",FKM7-FKM8 )</f>
        <v/>
      </c>
      <c r="FKN10" s="27" t="str">
        <f t="shared" si="68"/>
        <v/>
      </c>
      <c r="FKO10" s="27" t="str">
        <f t="shared" si="68"/>
        <v/>
      </c>
      <c r="FKP10" s="27" t="str">
        <f t="shared" si="68"/>
        <v/>
      </c>
      <c r="FKQ10" s="27" t="str">
        <f t="shared" si="68"/>
        <v/>
      </c>
      <c r="FKR10" s="27" t="str">
        <f t="shared" si="68"/>
        <v/>
      </c>
      <c r="FKS10" s="27" t="str">
        <f t="shared" si="68"/>
        <v/>
      </c>
      <c r="FKT10" s="27" t="str">
        <f t="shared" si="68"/>
        <v/>
      </c>
      <c r="FKU10" s="27" t="str">
        <f t="shared" si="68"/>
        <v/>
      </c>
      <c r="FKV10" s="27" t="str">
        <f t="shared" si="68"/>
        <v/>
      </c>
      <c r="FKW10" s="27" t="str">
        <f t="shared" si="68"/>
        <v/>
      </c>
      <c r="FKX10" s="27" t="str">
        <f t="shared" si="68"/>
        <v/>
      </c>
      <c r="FKY10" s="27" t="str">
        <f t="shared" si="68"/>
        <v/>
      </c>
      <c r="FKZ10" s="27" t="str">
        <f t="shared" si="68"/>
        <v/>
      </c>
      <c r="FLA10" s="27" t="str">
        <f t="shared" si="68"/>
        <v/>
      </c>
      <c r="FLB10" s="27" t="str">
        <f t="shared" si="68"/>
        <v/>
      </c>
      <c r="FLC10" s="27" t="str">
        <f t="shared" si="68"/>
        <v/>
      </c>
      <c r="FLD10" s="27" t="str">
        <f t="shared" si="68"/>
        <v/>
      </c>
      <c r="FLE10" s="27" t="str">
        <f t="shared" si="68"/>
        <v/>
      </c>
      <c r="FLF10" s="27" t="str">
        <f t="shared" si="68"/>
        <v/>
      </c>
      <c r="FLG10" s="27" t="str">
        <f t="shared" si="68"/>
        <v/>
      </c>
      <c r="FLH10" s="27" t="str">
        <f t="shared" si="68"/>
        <v/>
      </c>
      <c r="FLI10" s="27" t="str">
        <f t="shared" si="68"/>
        <v/>
      </c>
      <c r="FLJ10" s="27" t="str">
        <f t="shared" si="68"/>
        <v/>
      </c>
      <c r="FLK10" s="27" t="str">
        <f t="shared" si="68"/>
        <v/>
      </c>
      <c r="FLL10" s="27" t="str">
        <f t="shared" si="68"/>
        <v/>
      </c>
      <c r="FLM10" s="27" t="str">
        <f t="shared" si="68"/>
        <v/>
      </c>
      <c r="FLN10" s="27" t="str">
        <f t="shared" si="68"/>
        <v/>
      </c>
      <c r="FLO10" s="27" t="str">
        <f t="shared" si="68"/>
        <v/>
      </c>
      <c r="FLP10" s="27" t="str">
        <f t="shared" si="68"/>
        <v/>
      </c>
      <c r="FLQ10" s="27" t="str">
        <f t="shared" si="68"/>
        <v/>
      </c>
      <c r="FLR10" s="27" t="str">
        <f t="shared" si="68"/>
        <v/>
      </c>
      <c r="FLS10" s="27" t="str">
        <f t="shared" si="68"/>
        <v/>
      </c>
      <c r="FLT10" s="27" t="str">
        <f t="shared" si="68"/>
        <v/>
      </c>
      <c r="FLU10" s="27" t="str">
        <f t="shared" si="68"/>
        <v/>
      </c>
      <c r="FLV10" s="27" t="str">
        <f t="shared" si="68"/>
        <v/>
      </c>
      <c r="FLW10" s="27" t="str">
        <f t="shared" si="68"/>
        <v/>
      </c>
      <c r="FLX10" s="27" t="str">
        <f t="shared" si="68"/>
        <v/>
      </c>
      <c r="FLY10" s="27" t="str">
        <f t="shared" si="68"/>
        <v/>
      </c>
      <c r="FLZ10" s="27" t="str">
        <f t="shared" si="68"/>
        <v/>
      </c>
      <c r="FMA10" s="27" t="str">
        <f t="shared" si="68"/>
        <v/>
      </c>
      <c r="FMB10" s="27" t="str">
        <f t="shared" si="68"/>
        <v/>
      </c>
      <c r="FMC10" s="27" t="str">
        <f t="shared" si="68"/>
        <v/>
      </c>
      <c r="FMD10" s="27" t="str">
        <f t="shared" si="68"/>
        <v/>
      </c>
      <c r="FME10" s="27" t="str">
        <f t="shared" si="68"/>
        <v/>
      </c>
      <c r="FMF10" s="27" t="str">
        <f t="shared" si="68"/>
        <v/>
      </c>
      <c r="FMG10" s="27" t="str">
        <f t="shared" si="68"/>
        <v/>
      </c>
      <c r="FMH10" s="27" t="str">
        <f t="shared" si="68"/>
        <v/>
      </c>
      <c r="FMI10" s="27" t="str">
        <f t="shared" si="68"/>
        <v/>
      </c>
      <c r="FMJ10" s="27" t="str">
        <f t="shared" si="68"/>
        <v/>
      </c>
      <c r="FMK10" s="27" t="str">
        <f t="shared" si="68"/>
        <v/>
      </c>
      <c r="FML10" s="27" t="str">
        <f t="shared" si="68"/>
        <v/>
      </c>
      <c r="FMM10" s="27" t="str">
        <f t="shared" si="68"/>
        <v/>
      </c>
      <c r="FMN10" s="27" t="str">
        <f t="shared" si="68"/>
        <v/>
      </c>
      <c r="FMO10" s="27" t="str">
        <f t="shared" si="68"/>
        <v/>
      </c>
      <c r="FMP10" s="27" t="str">
        <f t="shared" si="68"/>
        <v/>
      </c>
      <c r="FMQ10" s="27" t="str">
        <f t="shared" si="68"/>
        <v/>
      </c>
      <c r="FMR10" s="27" t="str">
        <f t="shared" si="68"/>
        <v/>
      </c>
      <c r="FMS10" s="27" t="str">
        <f t="shared" si="68"/>
        <v/>
      </c>
      <c r="FMT10" s="27" t="str">
        <f t="shared" si="68"/>
        <v/>
      </c>
      <c r="FMU10" s="27" t="str">
        <f t="shared" si="68"/>
        <v/>
      </c>
      <c r="FMV10" s="27" t="str">
        <f t="shared" si="68"/>
        <v/>
      </c>
      <c r="FMW10" s="27" t="str">
        <f t="shared" si="68"/>
        <v/>
      </c>
      <c r="FMX10" s="27" t="str">
        <f t="shared" si="68"/>
        <v/>
      </c>
      <c r="FMY10" s="27" t="str">
        <f t="shared" ref="FMY10:FPJ10" si="69">IF(OR(ISBLANK(FMY7),ISBLANK(FMY8)),"",FMY7-FMY8 )</f>
        <v/>
      </c>
      <c r="FMZ10" s="27" t="str">
        <f t="shared" si="69"/>
        <v/>
      </c>
      <c r="FNA10" s="27" t="str">
        <f t="shared" si="69"/>
        <v/>
      </c>
      <c r="FNB10" s="27" t="str">
        <f t="shared" si="69"/>
        <v/>
      </c>
      <c r="FNC10" s="27" t="str">
        <f t="shared" si="69"/>
        <v/>
      </c>
      <c r="FND10" s="27" t="str">
        <f t="shared" si="69"/>
        <v/>
      </c>
      <c r="FNE10" s="27" t="str">
        <f t="shared" si="69"/>
        <v/>
      </c>
      <c r="FNF10" s="27" t="str">
        <f t="shared" si="69"/>
        <v/>
      </c>
      <c r="FNG10" s="27" t="str">
        <f t="shared" si="69"/>
        <v/>
      </c>
      <c r="FNH10" s="27" t="str">
        <f t="shared" si="69"/>
        <v/>
      </c>
      <c r="FNI10" s="27" t="str">
        <f t="shared" si="69"/>
        <v/>
      </c>
      <c r="FNJ10" s="27" t="str">
        <f t="shared" si="69"/>
        <v/>
      </c>
      <c r="FNK10" s="27" t="str">
        <f t="shared" si="69"/>
        <v/>
      </c>
      <c r="FNL10" s="27" t="str">
        <f t="shared" si="69"/>
        <v/>
      </c>
      <c r="FNM10" s="27" t="str">
        <f t="shared" si="69"/>
        <v/>
      </c>
      <c r="FNN10" s="27" t="str">
        <f t="shared" si="69"/>
        <v/>
      </c>
      <c r="FNO10" s="27" t="str">
        <f t="shared" si="69"/>
        <v/>
      </c>
      <c r="FNP10" s="27" t="str">
        <f t="shared" si="69"/>
        <v/>
      </c>
      <c r="FNQ10" s="27" t="str">
        <f t="shared" si="69"/>
        <v/>
      </c>
      <c r="FNR10" s="27" t="str">
        <f t="shared" si="69"/>
        <v/>
      </c>
      <c r="FNS10" s="27" t="str">
        <f t="shared" si="69"/>
        <v/>
      </c>
      <c r="FNT10" s="27" t="str">
        <f t="shared" si="69"/>
        <v/>
      </c>
      <c r="FNU10" s="27" t="str">
        <f t="shared" si="69"/>
        <v/>
      </c>
      <c r="FNV10" s="27" t="str">
        <f t="shared" si="69"/>
        <v/>
      </c>
      <c r="FNW10" s="27" t="str">
        <f t="shared" si="69"/>
        <v/>
      </c>
      <c r="FNX10" s="27" t="str">
        <f t="shared" si="69"/>
        <v/>
      </c>
      <c r="FNY10" s="27" t="str">
        <f t="shared" si="69"/>
        <v/>
      </c>
      <c r="FNZ10" s="27" t="str">
        <f t="shared" si="69"/>
        <v/>
      </c>
      <c r="FOA10" s="27" t="str">
        <f t="shared" si="69"/>
        <v/>
      </c>
      <c r="FOB10" s="27" t="str">
        <f t="shared" si="69"/>
        <v/>
      </c>
      <c r="FOC10" s="27" t="str">
        <f t="shared" si="69"/>
        <v/>
      </c>
      <c r="FOD10" s="27" t="str">
        <f t="shared" si="69"/>
        <v/>
      </c>
      <c r="FOE10" s="27" t="str">
        <f t="shared" si="69"/>
        <v/>
      </c>
      <c r="FOF10" s="27" t="str">
        <f t="shared" si="69"/>
        <v/>
      </c>
      <c r="FOG10" s="27" t="str">
        <f t="shared" si="69"/>
        <v/>
      </c>
      <c r="FOH10" s="27" t="str">
        <f t="shared" si="69"/>
        <v/>
      </c>
      <c r="FOI10" s="27" t="str">
        <f t="shared" si="69"/>
        <v/>
      </c>
      <c r="FOJ10" s="27" t="str">
        <f t="shared" si="69"/>
        <v/>
      </c>
      <c r="FOK10" s="27" t="str">
        <f t="shared" si="69"/>
        <v/>
      </c>
      <c r="FOL10" s="27" t="str">
        <f t="shared" si="69"/>
        <v/>
      </c>
      <c r="FOM10" s="27" t="str">
        <f t="shared" si="69"/>
        <v/>
      </c>
      <c r="FON10" s="27" t="str">
        <f t="shared" si="69"/>
        <v/>
      </c>
      <c r="FOO10" s="27" t="str">
        <f t="shared" si="69"/>
        <v/>
      </c>
      <c r="FOP10" s="27" t="str">
        <f t="shared" si="69"/>
        <v/>
      </c>
      <c r="FOQ10" s="27" t="str">
        <f t="shared" si="69"/>
        <v/>
      </c>
      <c r="FOR10" s="27" t="str">
        <f t="shared" si="69"/>
        <v/>
      </c>
      <c r="FOS10" s="27" t="str">
        <f t="shared" si="69"/>
        <v/>
      </c>
      <c r="FOT10" s="27" t="str">
        <f t="shared" si="69"/>
        <v/>
      </c>
      <c r="FOU10" s="27" t="str">
        <f t="shared" si="69"/>
        <v/>
      </c>
      <c r="FOV10" s="27" t="str">
        <f t="shared" si="69"/>
        <v/>
      </c>
      <c r="FOW10" s="27" t="str">
        <f t="shared" si="69"/>
        <v/>
      </c>
      <c r="FOX10" s="27" t="str">
        <f t="shared" si="69"/>
        <v/>
      </c>
      <c r="FOY10" s="27" t="str">
        <f t="shared" si="69"/>
        <v/>
      </c>
      <c r="FOZ10" s="27" t="str">
        <f t="shared" si="69"/>
        <v/>
      </c>
      <c r="FPA10" s="27" t="str">
        <f t="shared" si="69"/>
        <v/>
      </c>
      <c r="FPB10" s="27" t="str">
        <f t="shared" si="69"/>
        <v/>
      </c>
      <c r="FPC10" s="27" t="str">
        <f t="shared" si="69"/>
        <v/>
      </c>
      <c r="FPD10" s="27" t="str">
        <f t="shared" si="69"/>
        <v/>
      </c>
      <c r="FPE10" s="27" t="str">
        <f t="shared" si="69"/>
        <v/>
      </c>
      <c r="FPF10" s="27" t="str">
        <f t="shared" si="69"/>
        <v/>
      </c>
      <c r="FPG10" s="27" t="str">
        <f t="shared" si="69"/>
        <v/>
      </c>
      <c r="FPH10" s="27" t="str">
        <f t="shared" si="69"/>
        <v/>
      </c>
      <c r="FPI10" s="27" t="str">
        <f t="shared" si="69"/>
        <v/>
      </c>
      <c r="FPJ10" s="27" t="str">
        <f t="shared" si="69"/>
        <v/>
      </c>
      <c r="FPK10" s="27" t="str">
        <f t="shared" ref="FPK10:FRV10" si="70">IF(OR(ISBLANK(FPK7),ISBLANK(FPK8)),"",FPK7-FPK8 )</f>
        <v/>
      </c>
      <c r="FPL10" s="27" t="str">
        <f t="shared" si="70"/>
        <v/>
      </c>
      <c r="FPM10" s="27" t="str">
        <f t="shared" si="70"/>
        <v/>
      </c>
      <c r="FPN10" s="27" t="str">
        <f t="shared" si="70"/>
        <v/>
      </c>
      <c r="FPO10" s="27" t="str">
        <f t="shared" si="70"/>
        <v/>
      </c>
      <c r="FPP10" s="27" t="str">
        <f t="shared" si="70"/>
        <v/>
      </c>
      <c r="FPQ10" s="27" t="str">
        <f t="shared" si="70"/>
        <v/>
      </c>
      <c r="FPR10" s="27" t="str">
        <f t="shared" si="70"/>
        <v/>
      </c>
      <c r="FPS10" s="27" t="str">
        <f t="shared" si="70"/>
        <v/>
      </c>
      <c r="FPT10" s="27" t="str">
        <f t="shared" si="70"/>
        <v/>
      </c>
      <c r="FPU10" s="27" t="str">
        <f t="shared" si="70"/>
        <v/>
      </c>
      <c r="FPV10" s="27" t="str">
        <f t="shared" si="70"/>
        <v/>
      </c>
      <c r="FPW10" s="27" t="str">
        <f t="shared" si="70"/>
        <v/>
      </c>
      <c r="FPX10" s="27" t="str">
        <f t="shared" si="70"/>
        <v/>
      </c>
      <c r="FPY10" s="27" t="str">
        <f t="shared" si="70"/>
        <v/>
      </c>
      <c r="FPZ10" s="27" t="str">
        <f t="shared" si="70"/>
        <v/>
      </c>
      <c r="FQA10" s="27" t="str">
        <f t="shared" si="70"/>
        <v/>
      </c>
      <c r="FQB10" s="27" t="str">
        <f t="shared" si="70"/>
        <v/>
      </c>
      <c r="FQC10" s="27" t="str">
        <f t="shared" si="70"/>
        <v/>
      </c>
      <c r="FQD10" s="27" t="str">
        <f t="shared" si="70"/>
        <v/>
      </c>
      <c r="FQE10" s="27" t="str">
        <f t="shared" si="70"/>
        <v/>
      </c>
      <c r="FQF10" s="27" t="str">
        <f t="shared" si="70"/>
        <v/>
      </c>
      <c r="FQG10" s="27" t="str">
        <f t="shared" si="70"/>
        <v/>
      </c>
      <c r="FQH10" s="27" t="str">
        <f t="shared" si="70"/>
        <v/>
      </c>
      <c r="FQI10" s="27" t="str">
        <f t="shared" si="70"/>
        <v/>
      </c>
      <c r="FQJ10" s="27" t="str">
        <f t="shared" si="70"/>
        <v/>
      </c>
      <c r="FQK10" s="27" t="str">
        <f t="shared" si="70"/>
        <v/>
      </c>
      <c r="FQL10" s="27" t="str">
        <f t="shared" si="70"/>
        <v/>
      </c>
      <c r="FQM10" s="27" t="str">
        <f t="shared" si="70"/>
        <v/>
      </c>
      <c r="FQN10" s="27" t="str">
        <f t="shared" si="70"/>
        <v/>
      </c>
      <c r="FQO10" s="27" t="str">
        <f t="shared" si="70"/>
        <v/>
      </c>
      <c r="FQP10" s="27" t="str">
        <f t="shared" si="70"/>
        <v/>
      </c>
      <c r="FQQ10" s="27" t="str">
        <f t="shared" si="70"/>
        <v/>
      </c>
      <c r="FQR10" s="27" t="str">
        <f t="shared" si="70"/>
        <v/>
      </c>
      <c r="FQS10" s="27" t="str">
        <f t="shared" si="70"/>
        <v/>
      </c>
      <c r="FQT10" s="27" t="str">
        <f t="shared" si="70"/>
        <v/>
      </c>
      <c r="FQU10" s="27" t="str">
        <f t="shared" si="70"/>
        <v/>
      </c>
      <c r="FQV10" s="27" t="str">
        <f t="shared" si="70"/>
        <v/>
      </c>
      <c r="FQW10" s="27" t="str">
        <f t="shared" si="70"/>
        <v/>
      </c>
      <c r="FQX10" s="27" t="str">
        <f t="shared" si="70"/>
        <v/>
      </c>
      <c r="FQY10" s="27" t="str">
        <f t="shared" si="70"/>
        <v/>
      </c>
      <c r="FQZ10" s="27" t="str">
        <f t="shared" si="70"/>
        <v/>
      </c>
      <c r="FRA10" s="27" t="str">
        <f t="shared" si="70"/>
        <v/>
      </c>
      <c r="FRB10" s="27" t="str">
        <f t="shared" si="70"/>
        <v/>
      </c>
      <c r="FRC10" s="27" t="str">
        <f t="shared" si="70"/>
        <v/>
      </c>
      <c r="FRD10" s="27" t="str">
        <f t="shared" si="70"/>
        <v/>
      </c>
      <c r="FRE10" s="27" t="str">
        <f t="shared" si="70"/>
        <v/>
      </c>
      <c r="FRF10" s="27" t="str">
        <f t="shared" si="70"/>
        <v/>
      </c>
      <c r="FRG10" s="27" t="str">
        <f t="shared" si="70"/>
        <v/>
      </c>
      <c r="FRH10" s="27" t="str">
        <f t="shared" si="70"/>
        <v/>
      </c>
      <c r="FRI10" s="27" t="str">
        <f t="shared" si="70"/>
        <v/>
      </c>
      <c r="FRJ10" s="27" t="str">
        <f t="shared" si="70"/>
        <v/>
      </c>
      <c r="FRK10" s="27" t="str">
        <f t="shared" si="70"/>
        <v/>
      </c>
      <c r="FRL10" s="27" t="str">
        <f t="shared" si="70"/>
        <v/>
      </c>
      <c r="FRM10" s="27" t="str">
        <f t="shared" si="70"/>
        <v/>
      </c>
      <c r="FRN10" s="27" t="str">
        <f t="shared" si="70"/>
        <v/>
      </c>
      <c r="FRO10" s="27" t="str">
        <f t="shared" si="70"/>
        <v/>
      </c>
      <c r="FRP10" s="27" t="str">
        <f t="shared" si="70"/>
        <v/>
      </c>
      <c r="FRQ10" s="27" t="str">
        <f t="shared" si="70"/>
        <v/>
      </c>
      <c r="FRR10" s="27" t="str">
        <f t="shared" si="70"/>
        <v/>
      </c>
      <c r="FRS10" s="27" t="str">
        <f t="shared" si="70"/>
        <v/>
      </c>
      <c r="FRT10" s="27" t="str">
        <f t="shared" si="70"/>
        <v/>
      </c>
      <c r="FRU10" s="27" t="str">
        <f t="shared" si="70"/>
        <v/>
      </c>
      <c r="FRV10" s="27" t="str">
        <f t="shared" si="70"/>
        <v/>
      </c>
      <c r="FRW10" s="27" t="str">
        <f t="shared" ref="FRW10:FUH10" si="71">IF(OR(ISBLANK(FRW7),ISBLANK(FRW8)),"",FRW7-FRW8 )</f>
        <v/>
      </c>
      <c r="FRX10" s="27" t="str">
        <f t="shared" si="71"/>
        <v/>
      </c>
      <c r="FRY10" s="27" t="str">
        <f t="shared" si="71"/>
        <v/>
      </c>
      <c r="FRZ10" s="27" t="str">
        <f t="shared" si="71"/>
        <v/>
      </c>
      <c r="FSA10" s="27" t="str">
        <f t="shared" si="71"/>
        <v/>
      </c>
      <c r="FSB10" s="27" t="str">
        <f t="shared" si="71"/>
        <v/>
      </c>
      <c r="FSC10" s="27" t="str">
        <f t="shared" si="71"/>
        <v/>
      </c>
      <c r="FSD10" s="27" t="str">
        <f t="shared" si="71"/>
        <v/>
      </c>
      <c r="FSE10" s="27" t="str">
        <f t="shared" si="71"/>
        <v/>
      </c>
      <c r="FSF10" s="27" t="str">
        <f t="shared" si="71"/>
        <v/>
      </c>
      <c r="FSG10" s="27" t="str">
        <f t="shared" si="71"/>
        <v/>
      </c>
      <c r="FSH10" s="27" t="str">
        <f t="shared" si="71"/>
        <v/>
      </c>
      <c r="FSI10" s="27" t="str">
        <f t="shared" si="71"/>
        <v/>
      </c>
      <c r="FSJ10" s="27" t="str">
        <f t="shared" si="71"/>
        <v/>
      </c>
      <c r="FSK10" s="27" t="str">
        <f t="shared" si="71"/>
        <v/>
      </c>
      <c r="FSL10" s="27" t="str">
        <f t="shared" si="71"/>
        <v/>
      </c>
      <c r="FSM10" s="27" t="str">
        <f t="shared" si="71"/>
        <v/>
      </c>
      <c r="FSN10" s="27" t="str">
        <f t="shared" si="71"/>
        <v/>
      </c>
      <c r="FSO10" s="27" t="str">
        <f t="shared" si="71"/>
        <v/>
      </c>
      <c r="FSP10" s="27" t="str">
        <f t="shared" si="71"/>
        <v/>
      </c>
      <c r="FSQ10" s="27" t="str">
        <f t="shared" si="71"/>
        <v/>
      </c>
      <c r="FSR10" s="27" t="str">
        <f t="shared" si="71"/>
        <v/>
      </c>
      <c r="FSS10" s="27" t="str">
        <f t="shared" si="71"/>
        <v/>
      </c>
      <c r="FST10" s="27" t="str">
        <f t="shared" si="71"/>
        <v/>
      </c>
      <c r="FSU10" s="27" t="str">
        <f t="shared" si="71"/>
        <v/>
      </c>
      <c r="FSV10" s="27" t="str">
        <f t="shared" si="71"/>
        <v/>
      </c>
      <c r="FSW10" s="27" t="str">
        <f t="shared" si="71"/>
        <v/>
      </c>
      <c r="FSX10" s="27" t="str">
        <f t="shared" si="71"/>
        <v/>
      </c>
      <c r="FSY10" s="27" t="str">
        <f t="shared" si="71"/>
        <v/>
      </c>
      <c r="FSZ10" s="27" t="str">
        <f t="shared" si="71"/>
        <v/>
      </c>
      <c r="FTA10" s="27" t="str">
        <f t="shared" si="71"/>
        <v/>
      </c>
      <c r="FTB10" s="27" t="str">
        <f t="shared" si="71"/>
        <v/>
      </c>
      <c r="FTC10" s="27" t="str">
        <f t="shared" si="71"/>
        <v/>
      </c>
      <c r="FTD10" s="27" t="str">
        <f t="shared" si="71"/>
        <v/>
      </c>
      <c r="FTE10" s="27" t="str">
        <f t="shared" si="71"/>
        <v/>
      </c>
      <c r="FTF10" s="27" t="str">
        <f t="shared" si="71"/>
        <v/>
      </c>
      <c r="FTG10" s="27" t="str">
        <f t="shared" si="71"/>
        <v/>
      </c>
      <c r="FTH10" s="27" t="str">
        <f t="shared" si="71"/>
        <v/>
      </c>
      <c r="FTI10" s="27" t="str">
        <f t="shared" si="71"/>
        <v/>
      </c>
      <c r="FTJ10" s="27" t="str">
        <f t="shared" si="71"/>
        <v/>
      </c>
      <c r="FTK10" s="27" t="str">
        <f t="shared" si="71"/>
        <v/>
      </c>
      <c r="FTL10" s="27" t="str">
        <f t="shared" si="71"/>
        <v/>
      </c>
      <c r="FTM10" s="27" t="str">
        <f t="shared" si="71"/>
        <v/>
      </c>
      <c r="FTN10" s="27" t="str">
        <f t="shared" si="71"/>
        <v/>
      </c>
      <c r="FTO10" s="27" t="str">
        <f t="shared" si="71"/>
        <v/>
      </c>
      <c r="FTP10" s="27" t="str">
        <f t="shared" si="71"/>
        <v/>
      </c>
      <c r="FTQ10" s="27" t="str">
        <f t="shared" si="71"/>
        <v/>
      </c>
      <c r="FTR10" s="27" t="str">
        <f t="shared" si="71"/>
        <v/>
      </c>
      <c r="FTS10" s="27" t="str">
        <f t="shared" si="71"/>
        <v/>
      </c>
      <c r="FTT10" s="27" t="str">
        <f t="shared" si="71"/>
        <v/>
      </c>
      <c r="FTU10" s="27" t="str">
        <f t="shared" si="71"/>
        <v/>
      </c>
      <c r="FTV10" s="27" t="str">
        <f t="shared" si="71"/>
        <v/>
      </c>
      <c r="FTW10" s="27" t="str">
        <f t="shared" si="71"/>
        <v/>
      </c>
      <c r="FTX10" s="27" t="str">
        <f t="shared" si="71"/>
        <v/>
      </c>
      <c r="FTY10" s="27" t="str">
        <f t="shared" si="71"/>
        <v/>
      </c>
      <c r="FTZ10" s="27" t="str">
        <f t="shared" si="71"/>
        <v/>
      </c>
      <c r="FUA10" s="27" t="str">
        <f t="shared" si="71"/>
        <v/>
      </c>
      <c r="FUB10" s="27" t="str">
        <f t="shared" si="71"/>
        <v/>
      </c>
      <c r="FUC10" s="27" t="str">
        <f t="shared" si="71"/>
        <v/>
      </c>
      <c r="FUD10" s="27" t="str">
        <f t="shared" si="71"/>
        <v/>
      </c>
      <c r="FUE10" s="27" t="str">
        <f t="shared" si="71"/>
        <v/>
      </c>
      <c r="FUF10" s="27" t="str">
        <f t="shared" si="71"/>
        <v/>
      </c>
      <c r="FUG10" s="27" t="str">
        <f t="shared" si="71"/>
        <v/>
      </c>
      <c r="FUH10" s="27" t="str">
        <f t="shared" si="71"/>
        <v/>
      </c>
      <c r="FUI10" s="27" t="str">
        <f t="shared" ref="FUI10:FWT10" si="72">IF(OR(ISBLANK(FUI7),ISBLANK(FUI8)),"",FUI7-FUI8 )</f>
        <v/>
      </c>
      <c r="FUJ10" s="27" t="str">
        <f t="shared" si="72"/>
        <v/>
      </c>
      <c r="FUK10" s="27" t="str">
        <f t="shared" si="72"/>
        <v/>
      </c>
      <c r="FUL10" s="27" t="str">
        <f t="shared" si="72"/>
        <v/>
      </c>
      <c r="FUM10" s="27" t="str">
        <f t="shared" si="72"/>
        <v/>
      </c>
      <c r="FUN10" s="27" t="str">
        <f t="shared" si="72"/>
        <v/>
      </c>
      <c r="FUO10" s="27" t="str">
        <f t="shared" si="72"/>
        <v/>
      </c>
      <c r="FUP10" s="27" t="str">
        <f t="shared" si="72"/>
        <v/>
      </c>
      <c r="FUQ10" s="27" t="str">
        <f t="shared" si="72"/>
        <v/>
      </c>
      <c r="FUR10" s="27" t="str">
        <f t="shared" si="72"/>
        <v/>
      </c>
      <c r="FUS10" s="27" t="str">
        <f t="shared" si="72"/>
        <v/>
      </c>
      <c r="FUT10" s="27" t="str">
        <f t="shared" si="72"/>
        <v/>
      </c>
      <c r="FUU10" s="27" t="str">
        <f t="shared" si="72"/>
        <v/>
      </c>
      <c r="FUV10" s="27" t="str">
        <f t="shared" si="72"/>
        <v/>
      </c>
      <c r="FUW10" s="27" t="str">
        <f t="shared" si="72"/>
        <v/>
      </c>
      <c r="FUX10" s="27" t="str">
        <f t="shared" si="72"/>
        <v/>
      </c>
      <c r="FUY10" s="27" t="str">
        <f t="shared" si="72"/>
        <v/>
      </c>
      <c r="FUZ10" s="27" t="str">
        <f t="shared" si="72"/>
        <v/>
      </c>
      <c r="FVA10" s="27" t="str">
        <f t="shared" si="72"/>
        <v/>
      </c>
      <c r="FVB10" s="27" t="str">
        <f t="shared" si="72"/>
        <v/>
      </c>
      <c r="FVC10" s="27" t="str">
        <f t="shared" si="72"/>
        <v/>
      </c>
      <c r="FVD10" s="27" t="str">
        <f t="shared" si="72"/>
        <v/>
      </c>
      <c r="FVE10" s="27" t="str">
        <f t="shared" si="72"/>
        <v/>
      </c>
      <c r="FVF10" s="27" t="str">
        <f t="shared" si="72"/>
        <v/>
      </c>
      <c r="FVG10" s="27" t="str">
        <f t="shared" si="72"/>
        <v/>
      </c>
      <c r="FVH10" s="27" t="str">
        <f t="shared" si="72"/>
        <v/>
      </c>
      <c r="FVI10" s="27" t="str">
        <f t="shared" si="72"/>
        <v/>
      </c>
      <c r="FVJ10" s="27" t="str">
        <f t="shared" si="72"/>
        <v/>
      </c>
      <c r="FVK10" s="27" t="str">
        <f t="shared" si="72"/>
        <v/>
      </c>
      <c r="FVL10" s="27" t="str">
        <f t="shared" si="72"/>
        <v/>
      </c>
      <c r="FVM10" s="27" t="str">
        <f t="shared" si="72"/>
        <v/>
      </c>
      <c r="FVN10" s="27" t="str">
        <f t="shared" si="72"/>
        <v/>
      </c>
      <c r="FVO10" s="27" t="str">
        <f t="shared" si="72"/>
        <v/>
      </c>
      <c r="FVP10" s="27" t="str">
        <f t="shared" si="72"/>
        <v/>
      </c>
      <c r="FVQ10" s="27" t="str">
        <f t="shared" si="72"/>
        <v/>
      </c>
      <c r="FVR10" s="27" t="str">
        <f t="shared" si="72"/>
        <v/>
      </c>
      <c r="FVS10" s="27" t="str">
        <f t="shared" si="72"/>
        <v/>
      </c>
      <c r="FVT10" s="27" t="str">
        <f t="shared" si="72"/>
        <v/>
      </c>
      <c r="FVU10" s="27" t="str">
        <f t="shared" si="72"/>
        <v/>
      </c>
      <c r="FVV10" s="27" t="str">
        <f t="shared" si="72"/>
        <v/>
      </c>
      <c r="FVW10" s="27" t="str">
        <f t="shared" si="72"/>
        <v/>
      </c>
      <c r="FVX10" s="27" t="str">
        <f t="shared" si="72"/>
        <v/>
      </c>
      <c r="FVY10" s="27" t="str">
        <f t="shared" si="72"/>
        <v/>
      </c>
      <c r="FVZ10" s="27" t="str">
        <f t="shared" si="72"/>
        <v/>
      </c>
      <c r="FWA10" s="27" t="str">
        <f t="shared" si="72"/>
        <v/>
      </c>
      <c r="FWB10" s="27" t="str">
        <f t="shared" si="72"/>
        <v/>
      </c>
      <c r="FWC10" s="27" t="str">
        <f t="shared" si="72"/>
        <v/>
      </c>
      <c r="FWD10" s="27" t="str">
        <f t="shared" si="72"/>
        <v/>
      </c>
      <c r="FWE10" s="27" t="str">
        <f t="shared" si="72"/>
        <v/>
      </c>
      <c r="FWF10" s="27" t="str">
        <f t="shared" si="72"/>
        <v/>
      </c>
      <c r="FWG10" s="27" t="str">
        <f t="shared" si="72"/>
        <v/>
      </c>
      <c r="FWH10" s="27" t="str">
        <f t="shared" si="72"/>
        <v/>
      </c>
      <c r="FWI10" s="27" t="str">
        <f t="shared" si="72"/>
        <v/>
      </c>
      <c r="FWJ10" s="27" t="str">
        <f t="shared" si="72"/>
        <v/>
      </c>
      <c r="FWK10" s="27" t="str">
        <f t="shared" si="72"/>
        <v/>
      </c>
      <c r="FWL10" s="27" t="str">
        <f t="shared" si="72"/>
        <v/>
      </c>
      <c r="FWM10" s="27" t="str">
        <f t="shared" si="72"/>
        <v/>
      </c>
      <c r="FWN10" s="27" t="str">
        <f t="shared" si="72"/>
        <v/>
      </c>
      <c r="FWO10" s="27" t="str">
        <f t="shared" si="72"/>
        <v/>
      </c>
      <c r="FWP10" s="27" t="str">
        <f t="shared" si="72"/>
        <v/>
      </c>
      <c r="FWQ10" s="27" t="str">
        <f t="shared" si="72"/>
        <v/>
      </c>
      <c r="FWR10" s="27" t="str">
        <f t="shared" si="72"/>
        <v/>
      </c>
      <c r="FWS10" s="27" t="str">
        <f t="shared" si="72"/>
        <v/>
      </c>
      <c r="FWT10" s="27" t="str">
        <f t="shared" si="72"/>
        <v/>
      </c>
      <c r="FWU10" s="27" t="str">
        <f t="shared" ref="FWU10:FZF10" si="73">IF(OR(ISBLANK(FWU7),ISBLANK(FWU8)),"",FWU7-FWU8 )</f>
        <v/>
      </c>
      <c r="FWV10" s="27" t="str">
        <f t="shared" si="73"/>
        <v/>
      </c>
      <c r="FWW10" s="27" t="str">
        <f t="shared" si="73"/>
        <v/>
      </c>
      <c r="FWX10" s="27" t="str">
        <f t="shared" si="73"/>
        <v/>
      </c>
      <c r="FWY10" s="27" t="str">
        <f t="shared" si="73"/>
        <v/>
      </c>
      <c r="FWZ10" s="27" t="str">
        <f t="shared" si="73"/>
        <v/>
      </c>
      <c r="FXA10" s="27" t="str">
        <f t="shared" si="73"/>
        <v/>
      </c>
      <c r="FXB10" s="27" t="str">
        <f t="shared" si="73"/>
        <v/>
      </c>
      <c r="FXC10" s="27" t="str">
        <f t="shared" si="73"/>
        <v/>
      </c>
      <c r="FXD10" s="27" t="str">
        <f t="shared" si="73"/>
        <v/>
      </c>
      <c r="FXE10" s="27" t="str">
        <f t="shared" si="73"/>
        <v/>
      </c>
      <c r="FXF10" s="27" t="str">
        <f t="shared" si="73"/>
        <v/>
      </c>
      <c r="FXG10" s="27" t="str">
        <f t="shared" si="73"/>
        <v/>
      </c>
      <c r="FXH10" s="27" t="str">
        <f t="shared" si="73"/>
        <v/>
      </c>
      <c r="FXI10" s="27" t="str">
        <f t="shared" si="73"/>
        <v/>
      </c>
      <c r="FXJ10" s="27" t="str">
        <f t="shared" si="73"/>
        <v/>
      </c>
      <c r="FXK10" s="27" t="str">
        <f t="shared" si="73"/>
        <v/>
      </c>
      <c r="FXL10" s="27" t="str">
        <f t="shared" si="73"/>
        <v/>
      </c>
      <c r="FXM10" s="27" t="str">
        <f t="shared" si="73"/>
        <v/>
      </c>
      <c r="FXN10" s="27" t="str">
        <f t="shared" si="73"/>
        <v/>
      </c>
      <c r="FXO10" s="27" t="str">
        <f t="shared" si="73"/>
        <v/>
      </c>
      <c r="FXP10" s="27" t="str">
        <f t="shared" si="73"/>
        <v/>
      </c>
      <c r="FXQ10" s="27" t="str">
        <f t="shared" si="73"/>
        <v/>
      </c>
      <c r="FXR10" s="27" t="str">
        <f t="shared" si="73"/>
        <v/>
      </c>
      <c r="FXS10" s="27" t="str">
        <f t="shared" si="73"/>
        <v/>
      </c>
      <c r="FXT10" s="27" t="str">
        <f t="shared" si="73"/>
        <v/>
      </c>
      <c r="FXU10" s="27" t="str">
        <f t="shared" si="73"/>
        <v/>
      </c>
      <c r="FXV10" s="27" t="str">
        <f t="shared" si="73"/>
        <v/>
      </c>
      <c r="FXW10" s="27" t="str">
        <f t="shared" si="73"/>
        <v/>
      </c>
      <c r="FXX10" s="27" t="str">
        <f t="shared" si="73"/>
        <v/>
      </c>
      <c r="FXY10" s="27" t="str">
        <f t="shared" si="73"/>
        <v/>
      </c>
      <c r="FXZ10" s="27" t="str">
        <f t="shared" si="73"/>
        <v/>
      </c>
      <c r="FYA10" s="27" t="str">
        <f t="shared" si="73"/>
        <v/>
      </c>
      <c r="FYB10" s="27" t="str">
        <f t="shared" si="73"/>
        <v/>
      </c>
      <c r="FYC10" s="27" t="str">
        <f t="shared" si="73"/>
        <v/>
      </c>
      <c r="FYD10" s="27" t="str">
        <f t="shared" si="73"/>
        <v/>
      </c>
      <c r="FYE10" s="27" t="str">
        <f t="shared" si="73"/>
        <v/>
      </c>
      <c r="FYF10" s="27" t="str">
        <f t="shared" si="73"/>
        <v/>
      </c>
      <c r="FYG10" s="27" t="str">
        <f t="shared" si="73"/>
        <v/>
      </c>
      <c r="FYH10" s="27" t="str">
        <f t="shared" si="73"/>
        <v/>
      </c>
      <c r="FYI10" s="27" t="str">
        <f t="shared" si="73"/>
        <v/>
      </c>
      <c r="FYJ10" s="27" t="str">
        <f t="shared" si="73"/>
        <v/>
      </c>
      <c r="FYK10" s="27" t="str">
        <f t="shared" si="73"/>
        <v/>
      </c>
      <c r="FYL10" s="27" t="str">
        <f t="shared" si="73"/>
        <v/>
      </c>
      <c r="FYM10" s="27" t="str">
        <f t="shared" si="73"/>
        <v/>
      </c>
      <c r="FYN10" s="27" t="str">
        <f t="shared" si="73"/>
        <v/>
      </c>
      <c r="FYO10" s="27" t="str">
        <f t="shared" si="73"/>
        <v/>
      </c>
      <c r="FYP10" s="27" t="str">
        <f t="shared" si="73"/>
        <v/>
      </c>
      <c r="FYQ10" s="27" t="str">
        <f t="shared" si="73"/>
        <v/>
      </c>
      <c r="FYR10" s="27" t="str">
        <f t="shared" si="73"/>
        <v/>
      </c>
      <c r="FYS10" s="27" t="str">
        <f t="shared" si="73"/>
        <v/>
      </c>
      <c r="FYT10" s="27" t="str">
        <f t="shared" si="73"/>
        <v/>
      </c>
      <c r="FYU10" s="27" t="str">
        <f t="shared" si="73"/>
        <v/>
      </c>
      <c r="FYV10" s="27" t="str">
        <f t="shared" si="73"/>
        <v/>
      </c>
      <c r="FYW10" s="27" t="str">
        <f t="shared" si="73"/>
        <v/>
      </c>
      <c r="FYX10" s="27" t="str">
        <f t="shared" si="73"/>
        <v/>
      </c>
      <c r="FYY10" s="27" t="str">
        <f t="shared" si="73"/>
        <v/>
      </c>
      <c r="FYZ10" s="27" t="str">
        <f t="shared" si="73"/>
        <v/>
      </c>
      <c r="FZA10" s="27" t="str">
        <f t="shared" si="73"/>
        <v/>
      </c>
      <c r="FZB10" s="27" t="str">
        <f t="shared" si="73"/>
        <v/>
      </c>
      <c r="FZC10" s="27" t="str">
        <f t="shared" si="73"/>
        <v/>
      </c>
      <c r="FZD10" s="27" t="str">
        <f t="shared" si="73"/>
        <v/>
      </c>
      <c r="FZE10" s="27" t="str">
        <f t="shared" si="73"/>
        <v/>
      </c>
      <c r="FZF10" s="27" t="str">
        <f t="shared" si="73"/>
        <v/>
      </c>
      <c r="FZG10" s="27" t="str">
        <f t="shared" ref="FZG10:GBR10" si="74">IF(OR(ISBLANK(FZG7),ISBLANK(FZG8)),"",FZG7-FZG8 )</f>
        <v/>
      </c>
      <c r="FZH10" s="27" t="str">
        <f t="shared" si="74"/>
        <v/>
      </c>
      <c r="FZI10" s="27" t="str">
        <f t="shared" si="74"/>
        <v/>
      </c>
      <c r="FZJ10" s="27" t="str">
        <f t="shared" si="74"/>
        <v/>
      </c>
      <c r="FZK10" s="27" t="str">
        <f t="shared" si="74"/>
        <v/>
      </c>
      <c r="FZL10" s="27" t="str">
        <f t="shared" si="74"/>
        <v/>
      </c>
      <c r="FZM10" s="27" t="str">
        <f t="shared" si="74"/>
        <v/>
      </c>
      <c r="FZN10" s="27" t="str">
        <f t="shared" si="74"/>
        <v/>
      </c>
      <c r="FZO10" s="27" t="str">
        <f t="shared" si="74"/>
        <v/>
      </c>
      <c r="FZP10" s="27" t="str">
        <f t="shared" si="74"/>
        <v/>
      </c>
      <c r="FZQ10" s="27" t="str">
        <f t="shared" si="74"/>
        <v/>
      </c>
      <c r="FZR10" s="27" t="str">
        <f t="shared" si="74"/>
        <v/>
      </c>
      <c r="FZS10" s="27" t="str">
        <f t="shared" si="74"/>
        <v/>
      </c>
      <c r="FZT10" s="27" t="str">
        <f t="shared" si="74"/>
        <v/>
      </c>
      <c r="FZU10" s="27" t="str">
        <f t="shared" si="74"/>
        <v/>
      </c>
      <c r="FZV10" s="27" t="str">
        <f t="shared" si="74"/>
        <v/>
      </c>
      <c r="FZW10" s="27" t="str">
        <f t="shared" si="74"/>
        <v/>
      </c>
      <c r="FZX10" s="27" t="str">
        <f t="shared" si="74"/>
        <v/>
      </c>
      <c r="FZY10" s="27" t="str">
        <f t="shared" si="74"/>
        <v/>
      </c>
      <c r="FZZ10" s="27" t="str">
        <f t="shared" si="74"/>
        <v/>
      </c>
      <c r="GAA10" s="27" t="str">
        <f t="shared" si="74"/>
        <v/>
      </c>
      <c r="GAB10" s="27" t="str">
        <f t="shared" si="74"/>
        <v/>
      </c>
      <c r="GAC10" s="27" t="str">
        <f t="shared" si="74"/>
        <v/>
      </c>
      <c r="GAD10" s="27" t="str">
        <f t="shared" si="74"/>
        <v/>
      </c>
      <c r="GAE10" s="27" t="str">
        <f t="shared" si="74"/>
        <v/>
      </c>
      <c r="GAF10" s="27" t="str">
        <f t="shared" si="74"/>
        <v/>
      </c>
      <c r="GAG10" s="27" t="str">
        <f t="shared" si="74"/>
        <v/>
      </c>
      <c r="GAH10" s="27" t="str">
        <f t="shared" si="74"/>
        <v/>
      </c>
      <c r="GAI10" s="27" t="str">
        <f t="shared" si="74"/>
        <v/>
      </c>
      <c r="GAJ10" s="27" t="str">
        <f t="shared" si="74"/>
        <v/>
      </c>
      <c r="GAK10" s="27" t="str">
        <f t="shared" si="74"/>
        <v/>
      </c>
      <c r="GAL10" s="27" t="str">
        <f t="shared" si="74"/>
        <v/>
      </c>
      <c r="GAM10" s="27" t="str">
        <f t="shared" si="74"/>
        <v/>
      </c>
      <c r="GAN10" s="27" t="str">
        <f t="shared" si="74"/>
        <v/>
      </c>
      <c r="GAO10" s="27" t="str">
        <f t="shared" si="74"/>
        <v/>
      </c>
      <c r="GAP10" s="27" t="str">
        <f t="shared" si="74"/>
        <v/>
      </c>
      <c r="GAQ10" s="27" t="str">
        <f t="shared" si="74"/>
        <v/>
      </c>
      <c r="GAR10" s="27" t="str">
        <f t="shared" si="74"/>
        <v/>
      </c>
      <c r="GAS10" s="27" t="str">
        <f t="shared" si="74"/>
        <v/>
      </c>
      <c r="GAT10" s="27" t="str">
        <f t="shared" si="74"/>
        <v/>
      </c>
      <c r="GAU10" s="27" t="str">
        <f t="shared" si="74"/>
        <v/>
      </c>
      <c r="GAV10" s="27" t="str">
        <f t="shared" si="74"/>
        <v/>
      </c>
      <c r="GAW10" s="27" t="str">
        <f t="shared" si="74"/>
        <v/>
      </c>
      <c r="GAX10" s="27" t="str">
        <f t="shared" si="74"/>
        <v/>
      </c>
      <c r="GAY10" s="27" t="str">
        <f t="shared" si="74"/>
        <v/>
      </c>
      <c r="GAZ10" s="27" t="str">
        <f t="shared" si="74"/>
        <v/>
      </c>
      <c r="GBA10" s="27" t="str">
        <f t="shared" si="74"/>
        <v/>
      </c>
      <c r="GBB10" s="27" t="str">
        <f t="shared" si="74"/>
        <v/>
      </c>
      <c r="GBC10" s="27" t="str">
        <f t="shared" si="74"/>
        <v/>
      </c>
      <c r="GBD10" s="27" t="str">
        <f t="shared" si="74"/>
        <v/>
      </c>
      <c r="GBE10" s="27" t="str">
        <f t="shared" si="74"/>
        <v/>
      </c>
      <c r="GBF10" s="27" t="str">
        <f t="shared" si="74"/>
        <v/>
      </c>
      <c r="GBG10" s="27" t="str">
        <f t="shared" si="74"/>
        <v/>
      </c>
      <c r="GBH10" s="27" t="str">
        <f t="shared" si="74"/>
        <v/>
      </c>
      <c r="GBI10" s="27" t="str">
        <f t="shared" si="74"/>
        <v/>
      </c>
      <c r="GBJ10" s="27" t="str">
        <f t="shared" si="74"/>
        <v/>
      </c>
      <c r="GBK10" s="27" t="str">
        <f t="shared" si="74"/>
        <v/>
      </c>
      <c r="GBL10" s="27" t="str">
        <f t="shared" si="74"/>
        <v/>
      </c>
      <c r="GBM10" s="27" t="str">
        <f t="shared" si="74"/>
        <v/>
      </c>
      <c r="GBN10" s="27" t="str">
        <f t="shared" si="74"/>
        <v/>
      </c>
      <c r="GBO10" s="27" t="str">
        <f t="shared" si="74"/>
        <v/>
      </c>
      <c r="GBP10" s="27" t="str">
        <f t="shared" si="74"/>
        <v/>
      </c>
      <c r="GBQ10" s="27" t="str">
        <f t="shared" si="74"/>
        <v/>
      </c>
      <c r="GBR10" s="27" t="str">
        <f t="shared" si="74"/>
        <v/>
      </c>
      <c r="GBS10" s="27" t="str">
        <f t="shared" ref="GBS10:GED10" si="75">IF(OR(ISBLANK(GBS7),ISBLANK(GBS8)),"",GBS7-GBS8 )</f>
        <v/>
      </c>
      <c r="GBT10" s="27" t="str">
        <f t="shared" si="75"/>
        <v/>
      </c>
      <c r="GBU10" s="27" t="str">
        <f t="shared" si="75"/>
        <v/>
      </c>
      <c r="GBV10" s="27" t="str">
        <f t="shared" si="75"/>
        <v/>
      </c>
      <c r="GBW10" s="27" t="str">
        <f t="shared" si="75"/>
        <v/>
      </c>
      <c r="GBX10" s="27" t="str">
        <f t="shared" si="75"/>
        <v/>
      </c>
      <c r="GBY10" s="27" t="str">
        <f t="shared" si="75"/>
        <v/>
      </c>
      <c r="GBZ10" s="27" t="str">
        <f t="shared" si="75"/>
        <v/>
      </c>
      <c r="GCA10" s="27" t="str">
        <f t="shared" si="75"/>
        <v/>
      </c>
      <c r="GCB10" s="27" t="str">
        <f t="shared" si="75"/>
        <v/>
      </c>
      <c r="GCC10" s="27" t="str">
        <f t="shared" si="75"/>
        <v/>
      </c>
      <c r="GCD10" s="27" t="str">
        <f t="shared" si="75"/>
        <v/>
      </c>
      <c r="GCE10" s="27" t="str">
        <f t="shared" si="75"/>
        <v/>
      </c>
      <c r="GCF10" s="27" t="str">
        <f t="shared" si="75"/>
        <v/>
      </c>
      <c r="GCG10" s="27" t="str">
        <f t="shared" si="75"/>
        <v/>
      </c>
      <c r="GCH10" s="27" t="str">
        <f t="shared" si="75"/>
        <v/>
      </c>
      <c r="GCI10" s="27" t="str">
        <f t="shared" si="75"/>
        <v/>
      </c>
      <c r="GCJ10" s="27" t="str">
        <f t="shared" si="75"/>
        <v/>
      </c>
      <c r="GCK10" s="27" t="str">
        <f t="shared" si="75"/>
        <v/>
      </c>
      <c r="GCL10" s="27" t="str">
        <f t="shared" si="75"/>
        <v/>
      </c>
      <c r="GCM10" s="27" t="str">
        <f t="shared" si="75"/>
        <v/>
      </c>
      <c r="GCN10" s="27" t="str">
        <f t="shared" si="75"/>
        <v/>
      </c>
      <c r="GCO10" s="27" t="str">
        <f t="shared" si="75"/>
        <v/>
      </c>
      <c r="GCP10" s="27" t="str">
        <f t="shared" si="75"/>
        <v/>
      </c>
      <c r="GCQ10" s="27" t="str">
        <f t="shared" si="75"/>
        <v/>
      </c>
      <c r="GCR10" s="27" t="str">
        <f t="shared" si="75"/>
        <v/>
      </c>
      <c r="GCS10" s="27" t="str">
        <f t="shared" si="75"/>
        <v/>
      </c>
      <c r="GCT10" s="27" t="str">
        <f t="shared" si="75"/>
        <v/>
      </c>
      <c r="GCU10" s="27" t="str">
        <f t="shared" si="75"/>
        <v/>
      </c>
      <c r="GCV10" s="27" t="str">
        <f t="shared" si="75"/>
        <v/>
      </c>
      <c r="GCW10" s="27" t="str">
        <f t="shared" si="75"/>
        <v/>
      </c>
      <c r="GCX10" s="27" t="str">
        <f t="shared" si="75"/>
        <v/>
      </c>
      <c r="GCY10" s="27" t="str">
        <f t="shared" si="75"/>
        <v/>
      </c>
      <c r="GCZ10" s="27" t="str">
        <f t="shared" si="75"/>
        <v/>
      </c>
      <c r="GDA10" s="27" t="str">
        <f t="shared" si="75"/>
        <v/>
      </c>
      <c r="GDB10" s="27" t="str">
        <f t="shared" si="75"/>
        <v/>
      </c>
      <c r="GDC10" s="27" t="str">
        <f t="shared" si="75"/>
        <v/>
      </c>
      <c r="GDD10" s="27" t="str">
        <f t="shared" si="75"/>
        <v/>
      </c>
      <c r="GDE10" s="27" t="str">
        <f t="shared" si="75"/>
        <v/>
      </c>
      <c r="GDF10" s="27" t="str">
        <f t="shared" si="75"/>
        <v/>
      </c>
      <c r="GDG10" s="27" t="str">
        <f t="shared" si="75"/>
        <v/>
      </c>
      <c r="GDH10" s="27" t="str">
        <f t="shared" si="75"/>
        <v/>
      </c>
      <c r="GDI10" s="27" t="str">
        <f t="shared" si="75"/>
        <v/>
      </c>
      <c r="GDJ10" s="27" t="str">
        <f t="shared" si="75"/>
        <v/>
      </c>
      <c r="GDK10" s="27" t="str">
        <f t="shared" si="75"/>
        <v/>
      </c>
      <c r="GDL10" s="27" t="str">
        <f t="shared" si="75"/>
        <v/>
      </c>
      <c r="GDM10" s="27" t="str">
        <f t="shared" si="75"/>
        <v/>
      </c>
      <c r="GDN10" s="27" t="str">
        <f t="shared" si="75"/>
        <v/>
      </c>
      <c r="GDO10" s="27" t="str">
        <f t="shared" si="75"/>
        <v/>
      </c>
      <c r="GDP10" s="27" t="str">
        <f t="shared" si="75"/>
        <v/>
      </c>
      <c r="GDQ10" s="27" t="str">
        <f t="shared" si="75"/>
        <v/>
      </c>
      <c r="GDR10" s="27" t="str">
        <f t="shared" si="75"/>
        <v/>
      </c>
      <c r="GDS10" s="27" t="str">
        <f t="shared" si="75"/>
        <v/>
      </c>
      <c r="GDT10" s="27" t="str">
        <f t="shared" si="75"/>
        <v/>
      </c>
      <c r="GDU10" s="27" t="str">
        <f t="shared" si="75"/>
        <v/>
      </c>
      <c r="GDV10" s="27" t="str">
        <f t="shared" si="75"/>
        <v/>
      </c>
      <c r="GDW10" s="27" t="str">
        <f t="shared" si="75"/>
        <v/>
      </c>
      <c r="GDX10" s="27" t="str">
        <f t="shared" si="75"/>
        <v/>
      </c>
      <c r="GDY10" s="27" t="str">
        <f t="shared" si="75"/>
        <v/>
      </c>
      <c r="GDZ10" s="27" t="str">
        <f t="shared" si="75"/>
        <v/>
      </c>
      <c r="GEA10" s="27" t="str">
        <f t="shared" si="75"/>
        <v/>
      </c>
      <c r="GEB10" s="27" t="str">
        <f t="shared" si="75"/>
        <v/>
      </c>
      <c r="GEC10" s="27" t="str">
        <f t="shared" si="75"/>
        <v/>
      </c>
      <c r="GED10" s="27" t="str">
        <f t="shared" si="75"/>
        <v/>
      </c>
      <c r="GEE10" s="27" t="str">
        <f t="shared" ref="GEE10:GGP10" si="76">IF(OR(ISBLANK(GEE7),ISBLANK(GEE8)),"",GEE7-GEE8 )</f>
        <v/>
      </c>
      <c r="GEF10" s="27" t="str">
        <f t="shared" si="76"/>
        <v/>
      </c>
      <c r="GEG10" s="27" t="str">
        <f t="shared" si="76"/>
        <v/>
      </c>
      <c r="GEH10" s="27" t="str">
        <f t="shared" si="76"/>
        <v/>
      </c>
      <c r="GEI10" s="27" t="str">
        <f t="shared" si="76"/>
        <v/>
      </c>
      <c r="GEJ10" s="27" t="str">
        <f t="shared" si="76"/>
        <v/>
      </c>
      <c r="GEK10" s="27" t="str">
        <f t="shared" si="76"/>
        <v/>
      </c>
      <c r="GEL10" s="27" t="str">
        <f t="shared" si="76"/>
        <v/>
      </c>
      <c r="GEM10" s="27" t="str">
        <f t="shared" si="76"/>
        <v/>
      </c>
      <c r="GEN10" s="27" t="str">
        <f t="shared" si="76"/>
        <v/>
      </c>
      <c r="GEO10" s="27" t="str">
        <f t="shared" si="76"/>
        <v/>
      </c>
      <c r="GEP10" s="27" t="str">
        <f t="shared" si="76"/>
        <v/>
      </c>
      <c r="GEQ10" s="27" t="str">
        <f t="shared" si="76"/>
        <v/>
      </c>
      <c r="GER10" s="27" t="str">
        <f t="shared" si="76"/>
        <v/>
      </c>
      <c r="GES10" s="27" t="str">
        <f t="shared" si="76"/>
        <v/>
      </c>
      <c r="GET10" s="27" t="str">
        <f t="shared" si="76"/>
        <v/>
      </c>
      <c r="GEU10" s="27" t="str">
        <f t="shared" si="76"/>
        <v/>
      </c>
      <c r="GEV10" s="27" t="str">
        <f t="shared" si="76"/>
        <v/>
      </c>
      <c r="GEW10" s="27" t="str">
        <f t="shared" si="76"/>
        <v/>
      </c>
      <c r="GEX10" s="27" t="str">
        <f t="shared" si="76"/>
        <v/>
      </c>
      <c r="GEY10" s="27" t="str">
        <f t="shared" si="76"/>
        <v/>
      </c>
      <c r="GEZ10" s="27" t="str">
        <f t="shared" si="76"/>
        <v/>
      </c>
      <c r="GFA10" s="27" t="str">
        <f t="shared" si="76"/>
        <v/>
      </c>
      <c r="GFB10" s="27" t="str">
        <f t="shared" si="76"/>
        <v/>
      </c>
      <c r="GFC10" s="27" t="str">
        <f t="shared" si="76"/>
        <v/>
      </c>
      <c r="GFD10" s="27" t="str">
        <f t="shared" si="76"/>
        <v/>
      </c>
      <c r="GFE10" s="27" t="str">
        <f t="shared" si="76"/>
        <v/>
      </c>
      <c r="GFF10" s="27" t="str">
        <f t="shared" si="76"/>
        <v/>
      </c>
      <c r="GFG10" s="27" t="str">
        <f t="shared" si="76"/>
        <v/>
      </c>
      <c r="GFH10" s="27" t="str">
        <f t="shared" si="76"/>
        <v/>
      </c>
      <c r="GFI10" s="27" t="str">
        <f t="shared" si="76"/>
        <v/>
      </c>
      <c r="GFJ10" s="27" t="str">
        <f t="shared" si="76"/>
        <v/>
      </c>
      <c r="GFK10" s="27" t="str">
        <f t="shared" si="76"/>
        <v/>
      </c>
      <c r="GFL10" s="27" t="str">
        <f t="shared" si="76"/>
        <v/>
      </c>
      <c r="GFM10" s="27" t="str">
        <f t="shared" si="76"/>
        <v/>
      </c>
      <c r="GFN10" s="27" t="str">
        <f t="shared" si="76"/>
        <v/>
      </c>
      <c r="GFO10" s="27" t="str">
        <f t="shared" si="76"/>
        <v/>
      </c>
      <c r="GFP10" s="27" t="str">
        <f t="shared" si="76"/>
        <v/>
      </c>
      <c r="GFQ10" s="27" t="str">
        <f t="shared" si="76"/>
        <v/>
      </c>
      <c r="GFR10" s="27" t="str">
        <f t="shared" si="76"/>
        <v/>
      </c>
      <c r="GFS10" s="27" t="str">
        <f t="shared" si="76"/>
        <v/>
      </c>
      <c r="GFT10" s="27" t="str">
        <f t="shared" si="76"/>
        <v/>
      </c>
      <c r="GFU10" s="27" t="str">
        <f t="shared" si="76"/>
        <v/>
      </c>
      <c r="GFV10" s="27" t="str">
        <f t="shared" si="76"/>
        <v/>
      </c>
      <c r="GFW10" s="27" t="str">
        <f t="shared" si="76"/>
        <v/>
      </c>
      <c r="GFX10" s="27" t="str">
        <f t="shared" si="76"/>
        <v/>
      </c>
      <c r="GFY10" s="27" t="str">
        <f t="shared" si="76"/>
        <v/>
      </c>
      <c r="GFZ10" s="27" t="str">
        <f t="shared" si="76"/>
        <v/>
      </c>
      <c r="GGA10" s="27" t="str">
        <f t="shared" si="76"/>
        <v/>
      </c>
      <c r="GGB10" s="27" t="str">
        <f t="shared" si="76"/>
        <v/>
      </c>
      <c r="GGC10" s="27" t="str">
        <f t="shared" si="76"/>
        <v/>
      </c>
      <c r="GGD10" s="27" t="str">
        <f t="shared" si="76"/>
        <v/>
      </c>
      <c r="GGE10" s="27" t="str">
        <f t="shared" si="76"/>
        <v/>
      </c>
      <c r="GGF10" s="27" t="str">
        <f t="shared" si="76"/>
        <v/>
      </c>
      <c r="GGG10" s="27" t="str">
        <f t="shared" si="76"/>
        <v/>
      </c>
      <c r="GGH10" s="27" t="str">
        <f t="shared" si="76"/>
        <v/>
      </c>
      <c r="GGI10" s="27" t="str">
        <f t="shared" si="76"/>
        <v/>
      </c>
      <c r="GGJ10" s="27" t="str">
        <f t="shared" si="76"/>
        <v/>
      </c>
      <c r="GGK10" s="27" t="str">
        <f t="shared" si="76"/>
        <v/>
      </c>
      <c r="GGL10" s="27" t="str">
        <f t="shared" si="76"/>
        <v/>
      </c>
      <c r="GGM10" s="27" t="str">
        <f t="shared" si="76"/>
        <v/>
      </c>
      <c r="GGN10" s="27" t="str">
        <f t="shared" si="76"/>
        <v/>
      </c>
      <c r="GGO10" s="27" t="str">
        <f t="shared" si="76"/>
        <v/>
      </c>
      <c r="GGP10" s="27" t="str">
        <f t="shared" si="76"/>
        <v/>
      </c>
      <c r="GGQ10" s="27" t="str">
        <f t="shared" ref="GGQ10:GJB10" si="77">IF(OR(ISBLANK(GGQ7),ISBLANK(GGQ8)),"",GGQ7-GGQ8 )</f>
        <v/>
      </c>
      <c r="GGR10" s="27" t="str">
        <f t="shared" si="77"/>
        <v/>
      </c>
      <c r="GGS10" s="27" t="str">
        <f t="shared" si="77"/>
        <v/>
      </c>
      <c r="GGT10" s="27" t="str">
        <f t="shared" si="77"/>
        <v/>
      </c>
      <c r="GGU10" s="27" t="str">
        <f t="shared" si="77"/>
        <v/>
      </c>
      <c r="GGV10" s="27" t="str">
        <f t="shared" si="77"/>
        <v/>
      </c>
      <c r="GGW10" s="27" t="str">
        <f t="shared" si="77"/>
        <v/>
      </c>
      <c r="GGX10" s="27" t="str">
        <f t="shared" si="77"/>
        <v/>
      </c>
      <c r="GGY10" s="27" t="str">
        <f t="shared" si="77"/>
        <v/>
      </c>
      <c r="GGZ10" s="27" t="str">
        <f t="shared" si="77"/>
        <v/>
      </c>
      <c r="GHA10" s="27" t="str">
        <f t="shared" si="77"/>
        <v/>
      </c>
      <c r="GHB10" s="27" t="str">
        <f t="shared" si="77"/>
        <v/>
      </c>
      <c r="GHC10" s="27" t="str">
        <f t="shared" si="77"/>
        <v/>
      </c>
      <c r="GHD10" s="27" t="str">
        <f t="shared" si="77"/>
        <v/>
      </c>
      <c r="GHE10" s="27" t="str">
        <f t="shared" si="77"/>
        <v/>
      </c>
      <c r="GHF10" s="27" t="str">
        <f t="shared" si="77"/>
        <v/>
      </c>
      <c r="GHG10" s="27" t="str">
        <f t="shared" si="77"/>
        <v/>
      </c>
      <c r="GHH10" s="27" t="str">
        <f t="shared" si="77"/>
        <v/>
      </c>
      <c r="GHI10" s="27" t="str">
        <f t="shared" si="77"/>
        <v/>
      </c>
      <c r="GHJ10" s="27" t="str">
        <f t="shared" si="77"/>
        <v/>
      </c>
      <c r="GHK10" s="27" t="str">
        <f t="shared" si="77"/>
        <v/>
      </c>
      <c r="GHL10" s="27" t="str">
        <f t="shared" si="77"/>
        <v/>
      </c>
      <c r="GHM10" s="27" t="str">
        <f t="shared" si="77"/>
        <v/>
      </c>
      <c r="GHN10" s="27" t="str">
        <f t="shared" si="77"/>
        <v/>
      </c>
      <c r="GHO10" s="27" t="str">
        <f t="shared" si="77"/>
        <v/>
      </c>
      <c r="GHP10" s="27" t="str">
        <f t="shared" si="77"/>
        <v/>
      </c>
      <c r="GHQ10" s="27" t="str">
        <f t="shared" si="77"/>
        <v/>
      </c>
      <c r="GHR10" s="27" t="str">
        <f t="shared" si="77"/>
        <v/>
      </c>
      <c r="GHS10" s="27" t="str">
        <f t="shared" si="77"/>
        <v/>
      </c>
      <c r="GHT10" s="27" t="str">
        <f t="shared" si="77"/>
        <v/>
      </c>
      <c r="GHU10" s="27" t="str">
        <f t="shared" si="77"/>
        <v/>
      </c>
      <c r="GHV10" s="27" t="str">
        <f t="shared" si="77"/>
        <v/>
      </c>
      <c r="GHW10" s="27" t="str">
        <f t="shared" si="77"/>
        <v/>
      </c>
      <c r="GHX10" s="27" t="str">
        <f t="shared" si="77"/>
        <v/>
      </c>
      <c r="GHY10" s="27" t="str">
        <f t="shared" si="77"/>
        <v/>
      </c>
      <c r="GHZ10" s="27" t="str">
        <f t="shared" si="77"/>
        <v/>
      </c>
      <c r="GIA10" s="27" t="str">
        <f t="shared" si="77"/>
        <v/>
      </c>
      <c r="GIB10" s="27" t="str">
        <f t="shared" si="77"/>
        <v/>
      </c>
      <c r="GIC10" s="27" t="str">
        <f t="shared" si="77"/>
        <v/>
      </c>
      <c r="GID10" s="27" t="str">
        <f t="shared" si="77"/>
        <v/>
      </c>
      <c r="GIE10" s="27" t="str">
        <f t="shared" si="77"/>
        <v/>
      </c>
      <c r="GIF10" s="27" t="str">
        <f t="shared" si="77"/>
        <v/>
      </c>
      <c r="GIG10" s="27" t="str">
        <f t="shared" si="77"/>
        <v/>
      </c>
      <c r="GIH10" s="27" t="str">
        <f t="shared" si="77"/>
        <v/>
      </c>
      <c r="GII10" s="27" t="str">
        <f t="shared" si="77"/>
        <v/>
      </c>
      <c r="GIJ10" s="27" t="str">
        <f t="shared" si="77"/>
        <v/>
      </c>
      <c r="GIK10" s="27" t="str">
        <f t="shared" si="77"/>
        <v/>
      </c>
      <c r="GIL10" s="27" t="str">
        <f t="shared" si="77"/>
        <v/>
      </c>
      <c r="GIM10" s="27" t="str">
        <f t="shared" si="77"/>
        <v/>
      </c>
      <c r="GIN10" s="27" t="str">
        <f t="shared" si="77"/>
        <v/>
      </c>
      <c r="GIO10" s="27" t="str">
        <f t="shared" si="77"/>
        <v/>
      </c>
      <c r="GIP10" s="27" t="str">
        <f t="shared" si="77"/>
        <v/>
      </c>
      <c r="GIQ10" s="27" t="str">
        <f t="shared" si="77"/>
        <v/>
      </c>
      <c r="GIR10" s="27" t="str">
        <f t="shared" si="77"/>
        <v/>
      </c>
      <c r="GIS10" s="27" t="str">
        <f t="shared" si="77"/>
        <v/>
      </c>
      <c r="GIT10" s="27" t="str">
        <f t="shared" si="77"/>
        <v/>
      </c>
      <c r="GIU10" s="27" t="str">
        <f t="shared" si="77"/>
        <v/>
      </c>
      <c r="GIV10" s="27" t="str">
        <f t="shared" si="77"/>
        <v/>
      </c>
      <c r="GIW10" s="27" t="str">
        <f t="shared" si="77"/>
        <v/>
      </c>
      <c r="GIX10" s="27" t="str">
        <f t="shared" si="77"/>
        <v/>
      </c>
      <c r="GIY10" s="27" t="str">
        <f t="shared" si="77"/>
        <v/>
      </c>
      <c r="GIZ10" s="27" t="str">
        <f t="shared" si="77"/>
        <v/>
      </c>
      <c r="GJA10" s="27" t="str">
        <f t="shared" si="77"/>
        <v/>
      </c>
      <c r="GJB10" s="27" t="str">
        <f t="shared" si="77"/>
        <v/>
      </c>
      <c r="GJC10" s="27" t="str">
        <f t="shared" ref="GJC10:GLN10" si="78">IF(OR(ISBLANK(GJC7),ISBLANK(GJC8)),"",GJC7-GJC8 )</f>
        <v/>
      </c>
      <c r="GJD10" s="27" t="str">
        <f t="shared" si="78"/>
        <v/>
      </c>
      <c r="GJE10" s="27" t="str">
        <f t="shared" si="78"/>
        <v/>
      </c>
      <c r="GJF10" s="27" t="str">
        <f t="shared" si="78"/>
        <v/>
      </c>
      <c r="GJG10" s="27" t="str">
        <f t="shared" si="78"/>
        <v/>
      </c>
      <c r="GJH10" s="27" t="str">
        <f t="shared" si="78"/>
        <v/>
      </c>
      <c r="GJI10" s="27" t="str">
        <f t="shared" si="78"/>
        <v/>
      </c>
      <c r="GJJ10" s="27" t="str">
        <f t="shared" si="78"/>
        <v/>
      </c>
      <c r="GJK10" s="27" t="str">
        <f t="shared" si="78"/>
        <v/>
      </c>
      <c r="GJL10" s="27" t="str">
        <f t="shared" si="78"/>
        <v/>
      </c>
      <c r="GJM10" s="27" t="str">
        <f t="shared" si="78"/>
        <v/>
      </c>
      <c r="GJN10" s="27" t="str">
        <f t="shared" si="78"/>
        <v/>
      </c>
      <c r="GJO10" s="27" t="str">
        <f t="shared" si="78"/>
        <v/>
      </c>
      <c r="GJP10" s="27" t="str">
        <f t="shared" si="78"/>
        <v/>
      </c>
      <c r="GJQ10" s="27" t="str">
        <f t="shared" si="78"/>
        <v/>
      </c>
      <c r="GJR10" s="27" t="str">
        <f t="shared" si="78"/>
        <v/>
      </c>
      <c r="GJS10" s="27" t="str">
        <f t="shared" si="78"/>
        <v/>
      </c>
      <c r="GJT10" s="27" t="str">
        <f t="shared" si="78"/>
        <v/>
      </c>
      <c r="GJU10" s="27" t="str">
        <f t="shared" si="78"/>
        <v/>
      </c>
      <c r="GJV10" s="27" t="str">
        <f t="shared" si="78"/>
        <v/>
      </c>
      <c r="GJW10" s="27" t="str">
        <f t="shared" si="78"/>
        <v/>
      </c>
      <c r="GJX10" s="27" t="str">
        <f t="shared" si="78"/>
        <v/>
      </c>
      <c r="GJY10" s="27" t="str">
        <f t="shared" si="78"/>
        <v/>
      </c>
      <c r="GJZ10" s="27" t="str">
        <f t="shared" si="78"/>
        <v/>
      </c>
      <c r="GKA10" s="27" t="str">
        <f t="shared" si="78"/>
        <v/>
      </c>
      <c r="GKB10" s="27" t="str">
        <f t="shared" si="78"/>
        <v/>
      </c>
      <c r="GKC10" s="27" t="str">
        <f t="shared" si="78"/>
        <v/>
      </c>
      <c r="GKD10" s="27" t="str">
        <f t="shared" si="78"/>
        <v/>
      </c>
      <c r="GKE10" s="27" t="str">
        <f t="shared" si="78"/>
        <v/>
      </c>
      <c r="GKF10" s="27" t="str">
        <f t="shared" si="78"/>
        <v/>
      </c>
      <c r="GKG10" s="27" t="str">
        <f t="shared" si="78"/>
        <v/>
      </c>
      <c r="GKH10" s="27" t="str">
        <f t="shared" si="78"/>
        <v/>
      </c>
      <c r="GKI10" s="27" t="str">
        <f t="shared" si="78"/>
        <v/>
      </c>
      <c r="GKJ10" s="27" t="str">
        <f t="shared" si="78"/>
        <v/>
      </c>
      <c r="GKK10" s="27" t="str">
        <f t="shared" si="78"/>
        <v/>
      </c>
      <c r="GKL10" s="27" t="str">
        <f t="shared" si="78"/>
        <v/>
      </c>
      <c r="GKM10" s="27" t="str">
        <f t="shared" si="78"/>
        <v/>
      </c>
      <c r="GKN10" s="27" t="str">
        <f t="shared" si="78"/>
        <v/>
      </c>
      <c r="GKO10" s="27" t="str">
        <f t="shared" si="78"/>
        <v/>
      </c>
      <c r="GKP10" s="27" t="str">
        <f t="shared" si="78"/>
        <v/>
      </c>
      <c r="GKQ10" s="27" t="str">
        <f t="shared" si="78"/>
        <v/>
      </c>
      <c r="GKR10" s="27" t="str">
        <f t="shared" si="78"/>
        <v/>
      </c>
      <c r="GKS10" s="27" t="str">
        <f t="shared" si="78"/>
        <v/>
      </c>
      <c r="GKT10" s="27" t="str">
        <f t="shared" si="78"/>
        <v/>
      </c>
      <c r="GKU10" s="27" t="str">
        <f t="shared" si="78"/>
        <v/>
      </c>
      <c r="GKV10" s="27" t="str">
        <f t="shared" si="78"/>
        <v/>
      </c>
      <c r="GKW10" s="27" t="str">
        <f t="shared" si="78"/>
        <v/>
      </c>
      <c r="GKX10" s="27" t="str">
        <f t="shared" si="78"/>
        <v/>
      </c>
      <c r="GKY10" s="27" t="str">
        <f t="shared" si="78"/>
        <v/>
      </c>
      <c r="GKZ10" s="27" t="str">
        <f t="shared" si="78"/>
        <v/>
      </c>
      <c r="GLA10" s="27" t="str">
        <f t="shared" si="78"/>
        <v/>
      </c>
      <c r="GLB10" s="27" t="str">
        <f t="shared" si="78"/>
        <v/>
      </c>
      <c r="GLC10" s="27" t="str">
        <f t="shared" si="78"/>
        <v/>
      </c>
      <c r="GLD10" s="27" t="str">
        <f t="shared" si="78"/>
        <v/>
      </c>
      <c r="GLE10" s="27" t="str">
        <f t="shared" si="78"/>
        <v/>
      </c>
      <c r="GLF10" s="27" t="str">
        <f t="shared" si="78"/>
        <v/>
      </c>
      <c r="GLG10" s="27" t="str">
        <f t="shared" si="78"/>
        <v/>
      </c>
      <c r="GLH10" s="27" t="str">
        <f t="shared" si="78"/>
        <v/>
      </c>
      <c r="GLI10" s="27" t="str">
        <f t="shared" si="78"/>
        <v/>
      </c>
      <c r="GLJ10" s="27" t="str">
        <f t="shared" si="78"/>
        <v/>
      </c>
      <c r="GLK10" s="27" t="str">
        <f t="shared" si="78"/>
        <v/>
      </c>
      <c r="GLL10" s="27" t="str">
        <f t="shared" si="78"/>
        <v/>
      </c>
      <c r="GLM10" s="27" t="str">
        <f t="shared" si="78"/>
        <v/>
      </c>
      <c r="GLN10" s="27" t="str">
        <f t="shared" si="78"/>
        <v/>
      </c>
      <c r="GLO10" s="27" t="str">
        <f t="shared" ref="GLO10:GNZ10" si="79">IF(OR(ISBLANK(GLO7),ISBLANK(GLO8)),"",GLO7-GLO8 )</f>
        <v/>
      </c>
      <c r="GLP10" s="27" t="str">
        <f t="shared" si="79"/>
        <v/>
      </c>
      <c r="GLQ10" s="27" t="str">
        <f t="shared" si="79"/>
        <v/>
      </c>
      <c r="GLR10" s="27" t="str">
        <f t="shared" si="79"/>
        <v/>
      </c>
      <c r="GLS10" s="27" t="str">
        <f t="shared" si="79"/>
        <v/>
      </c>
      <c r="GLT10" s="27" t="str">
        <f t="shared" si="79"/>
        <v/>
      </c>
      <c r="GLU10" s="27" t="str">
        <f t="shared" si="79"/>
        <v/>
      </c>
      <c r="GLV10" s="27" t="str">
        <f t="shared" si="79"/>
        <v/>
      </c>
      <c r="GLW10" s="27" t="str">
        <f t="shared" si="79"/>
        <v/>
      </c>
      <c r="GLX10" s="27" t="str">
        <f t="shared" si="79"/>
        <v/>
      </c>
      <c r="GLY10" s="27" t="str">
        <f t="shared" si="79"/>
        <v/>
      </c>
      <c r="GLZ10" s="27" t="str">
        <f t="shared" si="79"/>
        <v/>
      </c>
      <c r="GMA10" s="27" t="str">
        <f t="shared" si="79"/>
        <v/>
      </c>
      <c r="GMB10" s="27" t="str">
        <f t="shared" si="79"/>
        <v/>
      </c>
      <c r="GMC10" s="27" t="str">
        <f t="shared" si="79"/>
        <v/>
      </c>
      <c r="GMD10" s="27" t="str">
        <f t="shared" si="79"/>
        <v/>
      </c>
      <c r="GME10" s="27" t="str">
        <f t="shared" si="79"/>
        <v/>
      </c>
      <c r="GMF10" s="27" t="str">
        <f t="shared" si="79"/>
        <v/>
      </c>
      <c r="GMG10" s="27" t="str">
        <f t="shared" si="79"/>
        <v/>
      </c>
      <c r="GMH10" s="27" t="str">
        <f t="shared" si="79"/>
        <v/>
      </c>
      <c r="GMI10" s="27" t="str">
        <f t="shared" si="79"/>
        <v/>
      </c>
      <c r="GMJ10" s="27" t="str">
        <f t="shared" si="79"/>
        <v/>
      </c>
      <c r="GMK10" s="27" t="str">
        <f t="shared" si="79"/>
        <v/>
      </c>
      <c r="GML10" s="27" t="str">
        <f t="shared" si="79"/>
        <v/>
      </c>
      <c r="GMM10" s="27" t="str">
        <f t="shared" si="79"/>
        <v/>
      </c>
      <c r="GMN10" s="27" t="str">
        <f t="shared" si="79"/>
        <v/>
      </c>
      <c r="GMO10" s="27" t="str">
        <f t="shared" si="79"/>
        <v/>
      </c>
      <c r="GMP10" s="27" t="str">
        <f t="shared" si="79"/>
        <v/>
      </c>
      <c r="GMQ10" s="27" t="str">
        <f t="shared" si="79"/>
        <v/>
      </c>
      <c r="GMR10" s="27" t="str">
        <f t="shared" si="79"/>
        <v/>
      </c>
      <c r="GMS10" s="27" t="str">
        <f t="shared" si="79"/>
        <v/>
      </c>
      <c r="GMT10" s="27" t="str">
        <f t="shared" si="79"/>
        <v/>
      </c>
      <c r="GMU10" s="27" t="str">
        <f t="shared" si="79"/>
        <v/>
      </c>
      <c r="GMV10" s="27" t="str">
        <f t="shared" si="79"/>
        <v/>
      </c>
      <c r="GMW10" s="27" t="str">
        <f t="shared" si="79"/>
        <v/>
      </c>
      <c r="GMX10" s="27" t="str">
        <f t="shared" si="79"/>
        <v/>
      </c>
      <c r="GMY10" s="27" t="str">
        <f t="shared" si="79"/>
        <v/>
      </c>
      <c r="GMZ10" s="27" t="str">
        <f t="shared" si="79"/>
        <v/>
      </c>
      <c r="GNA10" s="27" t="str">
        <f t="shared" si="79"/>
        <v/>
      </c>
      <c r="GNB10" s="27" t="str">
        <f t="shared" si="79"/>
        <v/>
      </c>
      <c r="GNC10" s="27" t="str">
        <f t="shared" si="79"/>
        <v/>
      </c>
      <c r="GND10" s="27" t="str">
        <f t="shared" si="79"/>
        <v/>
      </c>
      <c r="GNE10" s="27" t="str">
        <f t="shared" si="79"/>
        <v/>
      </c>
      <c r="GNF10" s="27" t="str">
        <f t="shared" si="79"/>
        <v/>
      </c>
      <c r="GNG10" s="27" t="str">
        <f t="shared" si="79"/>
        <v/>
      </c>
      <c r="GNH10" s="27" t="str">
        <f t="shared" si="79"/>
        <v/>
      </c>
      <c r="GNI10" s="27" t="str">
        <f t="shared" si="79"/>
        <v/>
      </c>
      <c r="GNJ10" s="27" t="str">
        <f t="shared" si="79"/>
        <v/>
      </c>
      <c r="GNK10" s="27" t="str">
        <f t="shared" si="79"/>
        <v/>
      </c>
      <c r="GNL10" s="27" t="str">
        <f t="shared" si="79"/>
        <v/>
      </c>
      <c r="GNM10" s="27" t="str">
        <f t="shared" si="79"/>
        <v/>
      </c>
      <c r="GNN10" s="27" t="str">
        <f t="shared" si="79"/>
        <v/>
      </c>
      <c r="GNO10" s="27" t="str">
        <f t="shared" si="79"/>
        <v/>
      </c>
      <c r="GNP10" s="27" t="str">
        <f t="shared" si="79"/>
        <v/>
      </c>
      <c r="GNQ10" s="27" t="str">
        <f t="shared" si="79"/>
        <v/>
      </c>
      <c r="GNR10" s="27" t="str">
        <f t="shared" si="79"/>
        <v/>
      </c>
      <c r="GNS10" s="27" t="str">
        <f t="shared" si="79"/>
        <v/>
      </c>
      <c r="GNT10" s="27" t="str">
        <f t="shared" si="79"/>
        <v/>
      </c>
      <c r="GNU10" s="27" t="str">
        <f t="shared" si="79"/>
        <v/>
      </c>
      <c r="GNV10" s="27" t="str">
        <f t="shared" si="79"/>
        <v/>
      </c>
      <c r="GNW10" s="27" t="str">
        <f t="shared" si="79"/>
        <v/>
      </c>
      <c r="GNX10" s="27" t="str">
        <f t="shared" si="79"/>
        <v/>
      </c>
      <c r="GNY10" s="27" t="str">
        <f t="shared" si="79"/>
        <v/>
      </c>
      <c r="GNZ10" s="27" t="str">
        <f t="shared" si="79"/>
        <v/>
      </c>
      <c r="GOA10" s="27" t="str">
        <f t="shared" ref="GOA10:GQL10" si="80">IF(OR(ISBLANK(GOA7),ISBLANK(GOA8)),"",GOA7-GOA8 )</f>
        <v/>
      </c>
      <c r="GOB10" s="27" t="str">
        <f t="shared" si="80"/>
        <v/>
      </c>
      <c r="GOC10" s="27" t="str">
        <f t="shared" si="80"/>
        <v/>
      </c>
      <c r="GOD10" s="27" t="str">
        <f t="shared" si="80"/>
        <v/>
      </c>
      <c r="GOE10" s="27" t="str">
        <f t="shared" si="80"/>
        <v/>
      </c>
      <c r="GOF10" s="27" t="str">
        <f t="shared" si="80"/>
        <v/>
      </c>
      <c r="GOG10" s="27" t="str">
        <f t="shared" si="80"/>
        <v/>
      </c>
      <c r="GOH10" s="27" t="str">
        <f t="shared" si="80"/>
        <v/>
      </c>
      <c r="GOI10" s="27" t="str">
        <f t="shared" si="80"/>
        <v/>
      </c>
      <c r="GOJ10" s="27" t="str">
        <f t="shared" si="80"/>
        <v/>
      </c>
      <c r="GOK10" s="27" t="str">
        <f t="shared" si="80"/>
        <v/>
      </c>
      <c r="GOL10" s="27" t="str">
        <f t="shared" si="80"/>
        <v/>
      </c>
      <c r="GOM10" s="27" t="str">
        <f t="shared" si="80"/>
        <v/>
      </c>
      <c r="GON10" s="27" t="str">
        <f t="shared" si="80"/>
        <v/>
      </c>
      <c r="GOO10" s="27" t="str">
        <f t="shared" si="80"/>
        <v/>
      </c>
      <c r="GOP10" s="27" t="str">
        <f t="shared" si="80"/>
        <v/>
      </c>
      <c r="GOQ10" s="27" t="str">
        <f t="shared" si="80"/>
        <v/>
      </c>
      <c r="GOR10" s="27" t="str">
        <f t="shared" si="80"/>
        <v/>
      </c>
      <c r="GOS10" s="27" t="str">
        <f t="shared" si="80"/>
        <v/>
      </c>
      <c r="GOT10" s="27" t="str">
        <f t="shared" si="80"/>
        <v/>
      </c>
      <c r="GOU10" s="27" t="str">
        <f t="shared" si="80"/>
        <v/>
      </c>
      <c r="GOV10" s="27" t="str">
        <f t="shared" si="80"/>
        <v/>
      </c>
      <c r="GOW10" s="27" t="str">
        <f t="shared" si="80"/>
        <v/>
      </c>
      <c r="GOX10" s="27" t="str">
        <f t="shared" si="80"/>
        <v/>
      </c>
      <c r="GOY10" s="27" t="str">
        <f t="shared" si="80"/>
        <v/>
      </c>
      <c r="GOZ10" s="27" t="str">
        <f t="shared" si="80"/>
        <v/>
      </c>
      <c r="GPA10" s="27" t="str">
        <f t="shared" si="80"/>
        <v/>
      </c>
      <c r="GPB10" s="27" t="str">
        <f t="shared" si="80"/>
        <v/>
      </c>
      <c r="GPC10" s="27" t="str">
        <f t="shared" si="80"/>
        <v/>
      </c>
      <c r="GPD10" s="27" t="str">
        <f t="shared" si="80"/>
        <v/>
      </c>
      <c r="GPE10" s="27" t="str">
        <f t="shared" si="80"/>
        <v/>
      </c>
      <c r="GPF10" s="27" t="str">
        <f t="shared" si="80"/>
        <v/>
      </c>
      <c r="GPG10" s="27" t="str">
        <f t="shared" si="80"/>
        <v/>
      </c>
      <c r="GPH10" s="27" t="str">
        <f t="shared" si="80"/>
        <v/>
      </c>
      <c r="GPI10" s="27" t="str">
        <f t="shared" si="80"/>
        <v/>
      </c>
      <c r="GPJ10" s="27" t="str">
        <f t="shared" si="80"/>
        <v/>
      </c>
      <c r="GPK10" s="27" t="str">
        <f t="shared" si="80"/>
        <v/>
      </c>
      <c r="GPL10" s="27" t="str">
        <f t="shared" si="80"/>
        <v/>
      </c>
      <c r="GPM10" s="27" t="str">
        <f t="shared" si="80"/>
        <v/>
      </c>
      <c r="GPN10" s="27" t="str">
        <f t="shared" si="80"/>
        <v/>
      </c>
      <c r="GPO10" s="27" t="str">
        <f t="shared" si="80"/>
        <v/>
      </c>
      <c r="GPP10" s="27" t="str">
        <f t="shared" si="80"/>
        <v/>
      </c>
      <c r="GPQ10" s="27" t="str">
        <f t="shared" si="80"/>
        <v/>
      </c>
      <c r="GPR10" s="27" t="str">
        <f t="shared" si="80"/>
        <v/>
      </c>
      <c r="GPS10" s="27" t="str">
        <f t="shared" si="80"/>
        <v/>
      </c>
      <c r="GPT10" s="27" t="str">
        <f t="shared" si="80"/>
        <v/>
      </c>
      <c r="GPU10" s="27" t="str">
        <f t="shared" si="80"/>
        <v/>
      </c>
      <c r="GPV10" s="27" t="str">
        <f t="shared" si="80"/>
        <v/>
      </c>
      <c r="GPW10" s="27" t="str">
        <f t="shared" si="80"/>
        <v/>
      </c>
      <c r="GPX10" s="27" t="str">
        <f t="shared" si="80"/>
        <v/>
      </c>
      <c r="GPY10" s="27" t="str">
        <f t="shared" si="80"/>
        <v/>
      </c>
      <c r="GPZ10" s="27" t="str">
        <f t="shared" si="80"/>
        <v/>
      </c>
      <c r="GQA10" s="27" t="str">
        <f t="shared" si="80"/>
        <v/>
      </c>
      <c r="GQB10" s="27" t="str">
        <f t="shared" si="80"/>
        <v/>
      </c>
      <c r="GQC10" s="27" t="str">
        <f t="shared" si="80"/>
        <v/>
      </c>
      <c r="GQD10" s="27" t="str">
        <f t="shared" si="80"/>
        <v/>
      </c>
      <c r="GQE10" s="27" t="str">
        <f t="shared" si="80"/>
        <v/>
      </c>
      <c r="GQF10" s="27" t="str">
        <f t="shared" si="80"/>
        <v/>
      </c>
      <c r="GQG10" s="27" t="str">
        <f t="shared" si="80"/>
        <v/>
      </c>
      <c r="GQH10" s="27" t="str">
        <f t="shared" si="80"/>
        <v/>
      </c>
      <c r="GQI10" s="27" t="str">
        <f t="shared" si="80"/>
        <v/>
      </c>
      <c r="GQJ10" s="27" t="str">
        <f t="shared" si="80"/>
        <v/>
      </c>
      <c r="GQK10" s="27" t="str">
        <f t="shared" si="80"/>
        <v/>
      </c>
      <c r="GQL10" s="27" t="str">
        <f t="shared" si="80"/>
        <v/>
      </c>
      <c r="GQM10" s="27" t="str">
        <f t="shared" ref="GQM10:GSX10" si="81">IF(OR(ISBLANK(GQM7),ISBLANK(GQM8)),"",GQM7-GQM8 )</f>
        <v/>
      </c>
      <c r="GQN10" s="27" t="str">
        <f t="shared" si="81"/>
        <v/>
      </c>
      <c r="GQO10" s="27" t="str">
        <f t="shared" si="81"/>
        <v/>
      </c>
      <c r="GQP10" s="27" t="str">
        <f t="shared" si="81"/>
        <v/>
      </c>
      <c r="GQQ10" s="27" t="str">
        <f t="shared" si="81"/>
        <v/>
      </c>
      <c r="GQR10" s="27" t="str">
        <f t="shared" si="81"/>
        <v/>
      </c>
      <c r="GQS10" s="27" t="str">
        <f t="shared" si="81"/>
        <v/>
      </c>
      <c r="GQT10" s="27" t="str">
        <f t="shared" si="81"/>
        <v/>
      </c>
      <c r="GQU10" s="27" t="str">
        <f t="shared" si="81"/>
        <v/>
      </c>
      <c r="GQV10" s="27" t="str">
        <f t="shared" si="81"/>
        <v/>
      </c>
      <c r="GQW10" s="27" t="str">
        <f t="shared" si="81"/>
        <v/>
      </c>
      <c r="GQX10" s="27" t="str">
        <f t="shared" si="81"/>
        <v/>
      </c>
      <c r="GQY10" s="27" t="str">
        <f t="shared" si="81"/>
        <v/>
      </c>
      <c r="GQZ10" s="27" t="str">
        <f t="shared" si="81"/>
        <v/>
      </c>
      <c r="GRA10" s="27" t="str">
        <f t="shared" si="81"/>
        <v/>
      </c>
      <c r="GRB10" s="27" t="str">
        <f t="shared" si="81"/>
        <v/>
      </c>
      <c r="GRC10" s="27" t="str">
        <f t="shared" si="81"/>
        <v/>
      </c>
      <c r="GRD10" s="27" t="str">
        <f t="shared" si="81"/>
        <v/>
      </c>
      <c r="GRE10" s="27" t="str">
        <f t="shared" si="81"/>
        <v/>
      </c>
      <c r="GRF10" s="27" t="str">
        <f t="shared" si="81"/>
        <v/>
      </c>
      <c r="GRG10" s="27" t="str">
        <f t="shared" si="81"/>
        <v/>
      </c>
      <c r="GRH10" s="27" t="str">
        <f t="shared" si="81"/>
        <v/>
      </c>
      <c r="GRI10" s="27" t="str">
        <f t="shared" si="81"/>
        <v/>
      </c>
      <c r="GRJ10" s="27" t="str">
        <f t="shared" si="81"/>
        <v/>
      </c>
      <c r="GRK10" s="27" t="str">
        <f t="shared" si="81"/>
        <v/>
      </c>
      <c r="GRL10" s="27" t="str">
        <f t="shared" si="81"/>
        <v/>
      </c>
      <c r="GRM10" s="27" t="str">
        <f t="shared" si="81"/>
        <v/>
      </c>
      <c r="GRN10" s="27" t="str">
        <f t="shared" si="81"/>
        <v/>
      </c>
      <c r="GRO10" s="27" t="str">
        <f t="shared" si="81"/>
        <v/>
      </c>
      <c r="GRP10" s="27" t="str">
        <f t="shared" si="81"/>
        <v/>
      </c>
      <c r="GRQ10" s="27" t="str">
        <f t="shared" si="81"/>
        <v/>
      </c>
      <c r="GRR10" s="27" t="str">
        <f t="shared" si="81"/>
        <v/>
      </c>
      <c r="GRS10" s="27" t="str">
        <f t="shared" si="81"/>
        <v/>
      </c>
      <c r="GRT10" s="27" t="str">
        <f t="shared" si="81"/>
        <v/>
      </c>
      <c r="GRU10" s="27" t="str">
        <f t="shared" si="81"/>
        <v/>
      </c>
      <c r="GRV10" s="27" t="str">
        <f t="shared" si="81"/>
        <v/>
      </c>
      <c r="GRW10" s="27" t="str">
        <f t="shared" si="81"/>
        <v/>
      </c>
      <c r="GRX10" s="27" t="str">
        <f t="shared" si="81"/>
        <v/>
      </c>
      <c r="GRY10" s="27" t="str">
        <f t="shared" si="81"/>
        <v/>
      </c>
      <c r="GRZ10" s="27" t="str">
        <f t="shared" si="81"/>
        <v/>
      </c>
      <c r="GSA10" s="27" t="str">
        <f t="shared" si="81"/>
        <v/>
      </c>
      <c r="GSB10" s="27" t="str">
        <f t="shared" si="81"/>
        <v/>
      </c>
      <c r="GSC10" s="27" t="str">
        <f t="shared" si="81"/>
        <v/>
      </c>
      <c r="GSD10" s="27" t="str">
        <f t="shared" si="81"/>
        <v/>
      </c>
      <c r="GSE10" s="27" t="str">
        <f t="shared" si="81"/>
        <v/>
      </c>
      <c r="GSF10" s="27" t="str">
        <f t="shared" si="81"/>
        <v/>
      </c>
      <c r="GSG10" s="27" t="str">
        <f t="shared" si="81"/>
        <v/>
      </c>
      <c r="GSH10" s="27" t="str">
        <f t="shared" si="81"/>
        <v/>
      </c>
      <c r="GSI10" s="27" t="str">
        <f t="shared" si="81"/>
        <v/>
      </c>
      <c r="GSJ10" s="27" t="str">
        <f t="shared" si="81"/>
        <v/>
      </c>
      <c r="GSK10" s="27" t="str">
        <f t="shared" si="81"/>
        <v/>
      </c>
      <c r="GSL10" s="27" t="str">
        <f t="shared" si="81"/>
        <v/>
      </c>
      <c r="GSM10" s="27" t="str">
        <f t="shared" si="81"/>
        <v/>
      </c>
      <c r="GSN10" s="27" t="str">
        <f t="shared" si="81"/>
        <v/>
      </c>
      <c r="GSO10" s="27" t="str">
        <f t="shared" si="81"/>
        <v/>
      </c>
      <c r="GSP10" s="27" t="str">
        <f t="shared" si="81"/>
        <v/>
      </c>
      <c r="GSQ10" s="27" t="str">
        <f t="shared" si="81"/>
        <v/>
      </c>
      <c r="GSR10" s="27" t="str">
        <f t="shared" si="81"/>
        <v/>
      </c>
      <c r="GSS10" s="27" t="str">
        <f t="shared" si="81"/>
        <v/>
      </c>
      <c r="GST10" s="27" t="str">
        <f t="shared" si="81"/>
        <v/>
      </c>
      <c r="GSU10" s="27" t="str">
        <f t="shared" si="81"/>
        <v/>
      </c>
      <c r="GSV10" s="27" t="str">
        <f t="shared" si="81"/>
        <v/>
      </c>
      <c r="GSW10" s="27" t="str">
        <f t="shared" si="81"/>
        <v/>
      </c>
      <c r="GSX10" s="27" t="str">
        <f t="shared" si="81"/>
        <v/>
      </c>
      <c r="GSY10" s="27" t="str">
        <f t="shared" ref="GSY10:GVJ10" si="82">IF(OR(ISBLANK(GSY7),ISBLANK(GSY8)),"",GSY7-GSY8 )</f>
        <v/>
      </c>
      <c r="GSZ10" s="27" t="str">
        <f t="shared" si="82"/>
        <v/>
      </c>
      <c r="GTA10" s="27" t="str">
        <f t="shared" si="82"/>
        <v/>
      </c>
      <c r="GTB10" s="27" t="str">
        <f t="shared" si="82"/>
        <v/>
      </c>
      <c r="GTC10" s="27" t="str">
        <f t="shared" si="82"/>
        <v/>
      </c>
      <c r="GTD10" s="27" t="str">
        <f t="shared" si="82"/>
        <v/>
      </c>
      <c r="GTE10" s="27" t="str">
        <f t="shared" si="82"/>
        <v/>
      </c>
      <c r="GTF10" s="27" t="str">
        <f t="shared" si="82"/>
        <v/>
      </c>
      <c r="GTG10" s="27" t="str">
        <f t="shared" si="82"/>
        <v/>
      </c>
      <c r="GTH10" s="27" t="str">
        <f t="shared" si="82"/>
        <v/>
      </c>
      <c r="GTI10" s="27" t="str">
        <f t="shared" si="82"/>
        <v/>
      </c>
      <c r="GTJ10" s="27" t="str">
        <f t="shared" si="82"/>
        <v/>
      </c>
      <c r="GTK10" s="27" t="str">
        <f t="shared" si="82"/>
        <v/>
      </c>
      <c r="GTL10" s="27" t="str">
        <f t="shared" si="82"/>
        <v/>
      </c>
      <c r="GTM10" s="27" t="str">
        <f t="shared" si="82"/>
        <v/>
      </c>
      <c r="GTN10" s="27" t="str">
        <f t="shared" si="82"/>
        <v/>
      </c>
      <c r="GTO10" s="27" t="str">
        <f t="shared" si="82"/>
        <v/>
      </c>
      <c r="GTP10" s="27" t="str">
        <f t="shared" si="82"/>
        <v/>
      </c>
      <c r="GTQ10" s="27" t="str">
        <f t="shared" si="82"/>
        <v/>
      </c>
      <c r="GTR10" s="27" t="str">
        <f t="shared" si="82"/>
        <v/>
      </c>
      <c r="GTS10" s="27" t="str">
        <f t="shared" si="82"/>
        <v/>
      </c>
      <c r="GTT10" s="27" t="str">
        <f t="shared" si="82"/>
        <v/>
      </c>
      <c r="GTU10" s="27" t="str">
        <f t="shared" si="82"/>
        <v/>
      </c>
      <c r="GTV10" s="27" t="str">
        <f t="shared" si="82"/>
        <v/>
      </c>
      <c r="GTW10" s="27" t="str">
        <f t="shared" si="82"/>
        <v/>
      </c>
      <c r="GTX10" s="27" t="str">
        <f t="shared" si="82"/>
        <v/>
      </c>
      <c r="GTY10" s="27" t="str">
        <f t="shared" si="82"/>
        <v/>
      </c>
      <c r="GTZ10" s="27" t="str">
        <f t="shared" si="82"/>
        <v/>
      </c>
      <c r="GUA10" s="27" t="str">
        <f t="shared" si="82"/>
        <v/>
      </c>
      <c r="GUB10" s="27" t="str">
        <f t="shared" si="82"/>
        <v/>
      </c>
      <c r="GUC10" s="27" t="str">
        <f t="shared" si="82"/>
        <v/>
      </c>
      <c r="GUD10" s="27" t="str">
        <f t="shared" si="82"/>
        <v/>
      </c>
      <c r="GUE10" s="27" t="str">
        <f t="shared" si="82"/>
        <v/>
      </c>
      <c r="GUF10" s="27" t="str">
        <f t="shared" si="82"/>
        <v/>
      </c>
      <c r="GUG10" s="27" t="str">
        <f t="shared" si="82"/>
        <v/>
      </c>
      <c r="GUH10" s="27" t="str">
        <f t="shared" si="82"/>
        <v/>
      </c>
      <c r="GUI10" s="27" t="str">
        <f t="shared" si="82"/>
        <v/>
      </c>
      <c r="GUJ10" s="27" t="str">
        <f t="shared" si="82"/>
        <v/>
      </c>
      <c r="GUK10" s="27" t="str">
        <f t="shared" si="82"/>
        <v/>
      </c>
      <c r="GUL10" s="27" t="str">
        <f t="shared" si="82"/>
        <v/>
      </c>
      <c r="GUM10" s="27" t="str">
        <f t="shared" si="82"/>
        <v/>
      </c>
      <c r="GUN10" s="27" t="str">
        <f t="shared" si="82"/>
        <v/>
      </c>
      <c r="GUO10" s="27" t="str">
        <f t="shared" si="82"/>
        <v/>
      </c>
      <c r="GUP10" s="27" t="str">
        <f t="shared" si="82"/>
        <v/>
      </c>
      <c r="GUQ10" s="27" t="str">
        <f t="shared" si="82"/>
        <v/>
      </c>
      <c r="GUR10" s="27" t="str">
        <f t="shared" si="82"/>
        <v/>
      </c>
      <c r="GUS10" s="27" t="str">
        <f t="shared" si="82"/>
        <v/>
      </c>
      <c r="GUT10" s="27" t="str">
        <f t="shared" si="82"/>
        <v/>
      </c>
      <c r="GUU10" s="27" t="str">
        <f t="shared" si="82"/>
        <v/>
      </c>
      <c r="GUV10" s="27" t="str">
        <f t="shared" si="82"/>
        <v/>
      </c>
      <c r="GUW10" s="27" t="str">
        <f t="shared" si="82"/>
        <v/>
      </c>
      <c r="GUX10" s="27" t="str">
        <f t="shared" si="82"/>
        <v/>
      </c>
      <c r="GUY10" s="27" t="str">
        <f t="shared" si="82"/>
        <v/>
      </c>
      <c r="GUZ10" s="27" t="str">
        <f t="shared" si="82"/>
        <v/>
      </c>
      <c r="GVA10" s="27" t="str">
        <f t="shared" si="82"/>
        <v/>
      </c>
      <c r="GVB10" s="27" t="str">
        <f t="shared" si="82"/>
        <v/>
      </c>
      <c r="GVC10" s="27" t="str">
        <f t="shared" si="82"/>
        <v/>
      </c>
      <c r="GVD10" s="27" t="str">
        <f t="shared" si="82"/>
        <v/>
      </c>
      <c r="GVE10" s="27" t="str">
        <f t="shared" si="82"/>
        <v/>
      </c>
      <c r="GVF10" s="27" t="str">
        <f t="shared" si="82"/>
        <v/>
      </c>
      <c r="GVG10" s="27" t="str">
        <f t="shared" si="82"/>
        <v/>
      </c>
      <c r="GVH10" s="27" t="str">
        <f t="shared" si="82"/>
        <v/>
      </c>
      <c r="GVI10" s="27" t="str">
        <f t="shared" si="82"/>
        <v/>
      </c>
      <c r="GVJ10" s="27" t="str">
        <f t="shared" si="82"/>
        <v/>
      </c>
      <c r="GVK10" s="27" t="str">
        <f t="shared" ref="GVK10:GXV10" si="83">IF(OR(ISBLANK(GVK7),ISBLANK(GVK8)),"",GVK7-GVK8 )</f>
        <v/>
      </c>
      <c r="GVL10" s="27" t="str">
        <f t="shared" si="83"/>
        <v/>
      </c>
      <c r="GVM10" s="27" t="str">
        <f t="shared" si="83"/>
        <v/>
      </c>
      <c r="GVN10" s="27" t="str">
        <f t="shared" si="83"/>
        <v/>
      </c>
      <c r="GVO10" s="27" t="str">
        <f t="shared" si="83"/>
        <v/>
      </c>
      <c r="GVP10" s="27" t="str">
        <f t="shared" si="83"/>
        <v/>
      </c>
      <c r="GVQ10" s="27" t="str">
        <f t="shared" si="83"/>
        <v/>
      </c>
      <c r="GVR10" s="27" t="str">
        <f t="shared" si="83"/>
        <v/>
      </c>
      <c r="GVS10" s="27" t="str">
        <f t="shared" si="83"/>
        <v/>
      </c>
      <c r="GVT10" s="27" t="str">
        <f t="shared" si="83"/>
        <v/>
      </c>
      <c r="GVU10" s="27" t="str">
        <f t="shared" si="83"/>
        <v/>
      </c>
      <c r="GVV10" s="27" t="str">
        <f t="shared" si="83"/>
        <v/>
      </c>
      <c r="GVW10" s="27" t="str">
        <f t="shared" si="83"/>
        <v/>
      </c>
      <c r="GVX10" s="27" t="str">
        <f t="shared" si="83"/>
        <v/>
      </c>
      <c r="GVY10" s="27" t="str">
        <f t="shared" si="83"/>
        <v/>
      </c>
      <c r="GVZ10" s="27" t="str">
        <f t="shared" si="83"/>
        <v/>
      </c>
      <c r="GWA10" s="27" t="str">
        <f t="shared" si="83"/>
        <v/>
      </c>
      <c r="GWB10" s="27" t="str">
        <f t="shared" si="83"/>
        <v/>
      </c>
      <c r="GWC10" s="27" t="str">
        <f t="shared" si="83"/>
        <v/>
      </c>
      <c r="GWD10" s="27" t="str">
        <f t="shared" si="83"/>
        <v/>
      </c>
      <c r="GWE10" s="27" t="str">
        <f t="shared" si="83"/>
        <v/>
      </c>
      <c r="GWF10" s="27" t="str">
        <f t="shared" si="83"/>
        <v/>
      </c>
      <c r="GWG10" s="27" t="str">
        <f t="shared" si="83"/>
        <v/>
      </c>
      <c r="GWH10" s="27" t="str">
        <f t="shared" si="83"/>
        <v/>
      </c>
      <c r="GWI10" s="27" t="str">
        <f t="shared" si="83"/>
        <v/>
      </c>
      <c r="GWJ10" s="27" t="str">
        <f t="shared" si="83"/>
        <v/>
      </c>
      <c r="GWK10" s="27" t="str">
        <f t="shared" si="83"/>
        <v/>
      </c>
      <c r="GWL10" s="27" t="str">
        <f t="shared" si="83"/>
        <v/>
      </c>
      <c r="GWM10" s="27" t="str">
        <f t="shared" si="83"/>
        <v/>
      </c>
      <c r="GWN10" s="27" t="str">
        <f t="shared" si="83"/>
        <v/>
      </c>
      <c r="GWO10" s="27" t="str">
        <f t="shared" si="83"/>
        <v/>
      </c>
      <c r="GWP10" s="27" t="str">
        <f t="shared" si="83"/>
        <v/>
      </c>
      <c r="GWQ10" s="27" t="str">
        <f t="shared" si="83"/>
        <v/>
      </c>
      <c r="GWR10" s="27" t="str">
        <f t="shared" si="83"/>
        <v/>
      </c>
      <c r="GWS10" s="27" t="str">
        <f t="shared" si="83"/>
        <v/>
      </c>
      <c r="GWT10" s="27" t="str">
        <f t="shared" si="83"/>
        <v/>
      </c>
      <c r="GWU10" s="27" t="str">
        <f t="shared" si="83"/>
        <v/>
      </c>
      <c r="GWV10" s="27" t="str">
        <f t="shared" si="83"/>
        <v/>
      </c>
      <c r="GWW10" s="27" t="str">
        <f t="shared" si="83"/>
        <v/>
      </c>
      <c r="GWX10" s="27" t="str">
        <f t="shared" si="83"/>
        <v/>
      </c>
      <c r="GWY10" s="27" t="str">
        <f t="shared" si="83"/>
        <v/>
      </c>
      <c r="GWZ10" s="27" t="str">
        <f t="shared" si="83"/>
        <v/>
      </c>
      <c r="GXA10" s="27" t="str">
        <f t="shared" si="83"/>
        <v/>
      </c>
      <c r="GXB10" s="27" t="str">
        <f t="shared" si="83"/>
        <v/>
      </c>
      <c r="GXC10" s="27" t="str">
        <f t="shared" si="83"/>
        <v/>
      </c>
      <c r="GXD10" s="27" t="str">
        <f t="shared" si="83"/>
        <v/>
      </c>
      <c r="GXE10" s="27" t="str">
        <f t="shared" si="83"/>
        <v/>
      </c>
      <c r="GXF10" s="27" t="str">
        <f t="shared" si="83"/>
        <v/>
      </c>
      <c r="GXG10" s="27" t="str">
        <f t="shared" si="83"/>
        <v/>
      </c>
      <c r="GXH10" s="27" t="str">
        <f t="shared" si="83"/>
        <v/>
      </c>
      <c r="GXI10" s="27" t="str">
        <f t="shared" si="83"/>
        <v/>
      </c>
      <c r="GXJ10" s="27" t="str">
        <f t="shared" si="83"/>
        <v/>
      </c>
      <c r="GXK10" s="27" t="str">
        <f t="shared" si="83"/>
        <v/>
      </c>
      <c r="GXL10" s="27" t="str">
        <f t="shared" si="83"/>
        <v/>
      </c>
      <c r="GXM10" s="27" t="str">
        <f t="shared" si="83"/>
        <v/>
      </c>
      <c r="GXN10" s="27" t="str">
        <f t="shared" si="83"/>
        <v/>
      </c>
      <c r="GXO10" s="27" t="str">
        <f t="shared" si="83"/>
        <v/>
      </c>
      <c r="GXP10" s="27" t="str">
        <f t="shared" si="83"/>
        <v/>
      </c>
      <c r="GXQ10" s="27" t="str">
        <f t="shared" si="83"/>
        <v/>
      </c>
      <c r="GXR10" s="27" t="str">
        <f t="shared" si="83"/>
        <v/>
      </c>
      <c r="GXS10" s="27" t="str">
        <f t="shared" si="83"/>
        <v/>
      </c>
      <c r="GXT10" s="27" t="str">
        <f t="shared" si="83"/>
        <v/>
      </c>
      <c r="GXU10" s="27" t="str">
        <f t="shared" si="83"/>
        <v/>
      </c>
      <c r="GXV10" s="27" t="str">
        <f t="shared" si="83"/>
        <v/>
      </c>
      <c r="GXW10" s="27" t="str">
        <f t="shared" ref="GXW10:HAH10" si="84">IF(OR(ISBLANK(GXW7),ISBLANK(GXW8)),"",GXW7-GXW8 )</f>
        <v/>
      </c>
      <c r="GXX10" s="27" t="str">
        <f t="shared" si="84"/>
        <v/>
      </c>
      <c r="GXY10" s="27" t="str">
        <f t="shared" si="84"/>
        <v/>
      </c>
      <c r="GXZ10" s="27" t="str">
        <f t="shared" si="84"/>
        <v/>
      </c>
      <c r="GYA10" s="27" t="str">
        <f t="shared" si="84"/>
        <v/>
      </c>
      <c r="GYB10" s="27" t="str">
        <f t="shared" si="84"/>
        <v/>
      </c>
      <c r="GYC10" s="27" t="str">
        <f t="shared" si="84"/>
        <v/>
      </c>
      <c r="GYD10" s="27" t="str">
        <f t="shared" si="84"/>
        <v/>
      </c>
      <c r="GYE10" s="27" t="str">
        <f t="shared" si="84"/>
        <v/>
      </c>
      <c r="GYF10" s="27" t="str">
        <f t="shared" si="84"/>
        <v/>
      </c>
      <c r="GYG10" s="27" t="str">
        <f t="shared" si="84"/>
        <v/>
      </c>
      <c r="GYH10" s="27" t="str">
        <f t="shared" si="84"/>
        <v/>
      </c>
      <c r="GYI10" s="27" t="str">
        <f t="shared" si="84"/>
        <v/>
      </c>
      <c r="GYJ10" s="27" t="str">
        <f t="shared" si="84"/>
        <v/>
      </c>
      <c r="GYK10" s="27" t="str">
        <f t="shared" si="84"/>
        <v/>
      </c>
      <c r="GYL10" s="27" t="str">
        <f t="shared" si="84"/>
        <v/>
      </c>
      <c r="GYM10" s="27" t="str">
        <f t="shared" si="84"/>
        <v/>
      </c>
      <c r="GYN10" s="27" t="str">
        <f t="shared" si="84"/>
        <v/>
      </c>
      <c r="GYO10" s="27" t="str">
        <f t="shared" si="84"/>
        <v/>
      </c>
      <c r="GYP10" s="27" t="str">
        <f t="shared" si="84"/>
        <v/>
      </c>
      <c r="GYQ10" s="27" t="str">
        <f t="shared" si="84"/>
        <v/>
      </c>
      <c r="GYR10" s="27" t="str">
        <f t="shared" si="84"/>
        <v/>
      </c>
      <c r="GYS10" s="27" t="str">
        <f t="shared" si="84"/>
        <v/>
      </c>
      <c r="GYT10" s="27" t="str">
        <f t="shared" si="84"/>
        <v/>
      </c>
      <c r="GYU10" s="27" t="str">
        <f t="shared" si="84"/>
        <v/>
      </c>
      <c r="GYV10" s="27" t="str">
        <f t="shared" si="84"/>
        <v/>
      </c>
      <c r="GYW10" s="27" t="str">
        <f t="shared" si="84"/>
        <v/>
      </c>
      <c r="GYX10" s="27" t="str">
        <f t="shared" si="84"/>
        <v/>
      </c>
      <c r="GYY10" s="27" t="str">
        <f t="shared" si="84"/>
        <v/>
      </c>
      <c r="GYZ10" s="27" t="str">
        <f t="shared" si="84"/>
        <v/>
      </c>
      <c r="GZA10" s="27" t="str">
        <f t="shared" si="84"/>
        <v/>
      </c>
      <c r="GZB10" s="27" t="str">
        <f t="shared" si="84"/>
        <v/>
      </c>
      <c r="GZC10" s="27" t="str">
        <f t="shared" si="84"/>
        <v/>
      </c>
      <c r="GZD10" s="27" t="str">
        <f t="shared" si="84"/>
        <v/>
      </c>
      <c r="GZE10" s="27" t="str">
        <f t="shared" si="84"/>
        <v/>
      </c>
      <c r="GZF10" s="27" t="str">
        <f t="shared" si="84"/>
        <v/>
      </c>
      <c r="GZG10" s="27" t="str">
        <f t="shared" si="84"/>
        <v/>
      </c>
      <c r="GZH10" s="27" t="str">
        <f t="shared" si="84"/>
        <v/>
      </c>
      <c r="GZI10" s="27" t="str">
        <f t="shared" si="84"/>
        <v/>
      </c>
      <c r="GZJ10" s="27" t="str">
        <f t="shared" si="84"/>
        <v/>
      </c>
      <c r="GZK10" s="27" t="str">
        <f t="shared" si="84"/>
        <v/>
      </c>
      <c r="GZL10" s="27" t="str">
        <f t="shared" si="84"/>
        <v/>
      </c>
      <c r="GZM10" s="27" t="str">
        <f t="shared" si="84"/>
        <v/>
      </c>
      <c r="GZN10" s="27" t="str">
        <f t="shared" si="84"/>
        <v/>
      </c>
      <c r="GZO10" s="27" t="str">
        <f t="shared" si="84"/>
        <v/>
      </c>
      <c r="GZP10" s="27" t="str">
        <f t="shared" si="84"/>
        <v/>
      </c>
      <c r="GZQ10" s="27" t="str">
        <f t="shared" si="84"/>
        <v/>
      </c>
      <c r="GZR10" s="27" t="str">
        <f t="shared" si="84"/>
        <v/>
      </c>
      <c r="GZS10" s="27" t="str">
        <f t="shared" si="84"/>
        <v/>
      </c>
      <c r="GZT10" s="27" t="str">
        <f t="shared" si="84"/>
        <v/>
      </c>
      <c r="GZU10" s="27" t="str">
        <f t="shared" si="84"/>
        <v/>
      </c>
      <c r="GZV10" s="27" t="str">
        <f t="shared" si="84"/>
        <v/>
      </c>
      <c r="GZW10" s="27" t="str">
        <f t="shared" si="84"/>
        <v/>
      </c>
      <c r="GZX10" s="27" t="str">
        <f t="shared" si="84"/>
        <v/>
      </c>
      <c r="GZY10" s="27" t="str">
        <f t="shared" si="84"/>
        <v/>
      </c>
      <c r="GZZ10" s="27" t="str">
        <f t="shared" si="84"/>
        <v/>
      </c>
      <c r="HAA10" s="27" t="str">
        <f t="shared" si="84"/>
        <v/>
      </c>
      <c r="HAB10" s="27" t="str">
        <f t="shared" si="84"/>
        <v/>
      </c>
      <c r="HAC10" s="27" t="str">
        <f t="shared" si="84"/>
        <v/>
      </c>
      <c r="HAD10" s="27" t="str">
        <f t="shared" si="84"/>
        <v/>
      </c>
      <c r="HAE10" s="27" t="str">
        <f t="shared" si="84"/>
        <v/>
      </c>
      <c r="HAF10" s="27" t="str">
        <f t="shared" si="84"/>
        <v/>
      </c>
      <c r="HAG10" s="27" t="str">
        <f t="shared" si="84"/>
        <v/>
      </c>
      <c r="HAH10" s="27" t="str">
        <f t="shared" si="84"/>
        <v/>
      </c>
      <c r="HAI10" s="27" t="str">
        <f t="shared" ref="HAI10:HCT10" si="85">IF(OR(ISBLANK(HAI7),ISBLANK(HAI8)),"",HAI7-HAI8 )</f>
        <v/>
      </c>
      <c r="HAJ10" s="27" t="str">
        <f t="shared" si="85"/>
        <v/>
      </c>
      <c r="HAK10" s="27" t="str">
        <f t="shared" si="85"/>
        <v/>
      </c>
      <c r="HAL10" s="27" t="str">
        <f t="shared" si="85"/>
        <v/>
      </c>
      <c r="HAM10" s="27" t="str">
        <f t="shared" si="85"/>
        <v/>
      </c>
      <c r="HAN10" s="27" t="str">
        <f t="shared" si="85"/>
        <v/>
      </c>
      <c r="HAO10" s="27" t="str">
        <f t="shared" si="85"/>
        <v/>
      </c>
      <c r="HAP10" s="27" t="str">
        <f t="shared" si="85"/>
        <v/>
      </c>
      <c r="HAQ10" s="27" t="str">
        <f t="shared" si="85"/>
        <v/>
      </c>
      <c r="HAR10" s="27" t="str">
        <f t="shared" si="85"/>
        <v/>
      </c>
      <c r="HAS10" s="27" t="str">
        <f t="shared" si="85"/>
        <v/>
      </c>
      <c r="HAT10" s="27" t="str">
        <f t="shared" si="85"/>
        <v/>
      </c>
      <c r="HAU10" s="27" t="str">
        <f t="shared" si="85"/>
        <v/>
      </c>
      <c r="HAV10" s="27" t="str">
        <f t="shared" si="85"/>
        <v/>
      </c>
      <c r="HAW10" s="27" t="str">
        <f t="shared" si="85"/>
        <v/>
      </c>
      <c r="HAX10" s="27" t="str">
        <f t="shared" si="85"/>
        <v/>
      </c>
      <c r="HAY10" s="27" t="str">
        <f t="shared" si="85"/>
        <v/>
      </c>
      <c r="HAZ10" s="27" t="str">
        <f t="shared" si="85"/>
        <v/>
      </c>
      <c r="HBA10" s="27" t="str">
        <f t="shared" si="85"/>
        <v/>
      </c>
      <c r="HBB10" s="27" t="str">
        <f t="shared" si="85"/>
        <v/>
      </c>
      <c r="HBC10" s="27" t="str">
        <f t="shared" si="85"/>
        <v/>
      </c>
      <c r="HBD10" s="27" t="str">
        <f t="shared" si="85"/>
        <v/>
      </c>
      <c r="HBE10" s="27" t="str">
        <f t="shared" si="85"/>
        <v/>
      </c>
      <c r="HBF10" s="27" t="str">
        <f t="shared" si="85"/>
        <v/>
      </c>
      <c r="HBG10" s="27" t="str">
        <f t="shared" si="85"/>
        <v/>
      </c>
      <c r="HBH10" s="27" t="str">
        <f t="shared" si="85"/>
        <v/>
      </c>
      <c r="HBI10" s="27" t="str">
        <f t="shared" si="85"/>
        <v/>
      </c>
      <c r="HBJ10" s="27" t="str">
        <f t="shared" si="85"/>
        <v/>
      </c>
      <c r="HBK10" s="27" t="str">
        <f t="shared" si="85"/>
        <v/>
      </c>
      <c r="HBL10" s="27" t="str">
        <f t="shared" si="85"/>
        <v/>
      </c>
      <c r="HBM10" s="27" t="str">
        <f t="shared" si="85"/>
        <v/>
      </c>
      <c r="HBN10" s="27" t="str">
        <f t="shared" si="85"/>
        <v/>
      </c>
      <c r="HBO10" s="27" t="str">
        <f t="shared" si="85"/>
        <v/>
      </c>
      <c r="HBP10" s="27" t="str">
        <f t="shared" si="85"/>
        <v/>
      </c>
      <c r="HBQ10" s="27" t="str">
        <f t="shared" si="85"/>
        <v/>
      </c>
      <c r="HBR10" s="27" t="str">
        <f t="shared" si="85"/>
        <v/>
      </c>
      <c r="HBS10" s="27" t="str">
        <f t="shared" si="85"/>
        <v/>
      </c>
      <c r="HBT10" s="27" t="str">
        <f t="shared" si="85"/>
        <v/>
      </c>
      <c r="HBU10" s="27" t="str">
        <f t="shared" si="85"/>
        <v/>
      </c>
      <c r="HBV10" s="27" t="str">
        <f t="shared" si="85"/>
        <v/>
      </c>
      <c r="HBW10" s="27" t="str">
        <f t="shared" si="85"/>
        <v/>
      </c>
      <c r="HBX10" s="27" t="str">
        <f t="shared" si="85"/>
        <v/>
      </c>
      <c r="HBY10" s="27" t="str">
        <f t="shared" si="85"/>
        <v/>
      </c>
      <c r="HBZ10" s="27" t="str">
        <f t="shared" si="85"/>
        <v/>
      </c>
      <c r="HCA10" s="27" t="str">
        <f t="shared" si="85"/>
        <v/>
      </c>
      <c r="HCB10" s="27" t="str">
        <f t="shared" si="85"/>
        <v/>
      </c>
      <c r="HCC10" s="27" t="str">
        <f t="shared" si="85"/>
        <v/>
      </c>
      <c r="HCD10" s="27" t="str">
        <f t="shared" si="85"/>
        <v/>
      </c>
      <c r="HCE10" s="27" t="str">
        <f t="shared" si="85"/>
        <v/>
      </c>
      <c r="HCF10" s="27" t="str">
        <f t="shared" si="85"/>
        <v/>
      </c>
      <c r="HCG10" s="27" t="str">
        <f t="shared" si="85"/>
        <v/>
      </c>
      <c r="HCH10" s="27" t="str">
        <f t="shared" si="85"/>
        <v/>
      </c>
      <c r="HCI10" s="27" t="str">
        <f t="shared" si="85"/>
        <v/>
      </c>
      <c r="HCJ10" s="27" t="str">
        <f t="shared" si="85"/>
        <v/>
      </c>
      <c r="HCK10" s="27" t="str">
        <f t="shared" si="85"/>
        <v/>
      </c>
      <c r="HCL10" s="27" t="str">
        <f t="shared" si="85"/>
        <v/>
      </c>
      <c r="HCM10" s="27" t="str">
        <f t="shared" si="85"/>
        <v/>
      </c>
      <c r="HCN10" s="27" t="str">
        <f t="shared" si="85"/>
        <v/>
      </c>
      <c r="HCO10" s="27" t="str">
        <f t="shared" si="85"/>
        <v/>
      </c>
      <c r="HCP10" s="27" t="str">
        <f t="shared" si="85"/>
        <v/>
      </c>
      <c r="HCQ10" s="27" t="str">
        <f t="shared" si="85"/>
        <v/>
      </c>
      <c r="HCR10" s="27" t="str">
        <f t="shared" si="85"/>
        <v/>
      </c>
      <c r="HCS10" s="27" t="str">
        <f t="shared" si="85"/>
        <v/>
      </c>
      <c r="HCT10" s="27" t="str">
        <f t="shared" si="85"/>
        <v/>
      </c>
      <c r="HCU10" s="27" t="str">
        <f t="shared" ref="HCU10:HFF10" si="86">IF(OR(ISBLANK(HCU7),ISBLANK(HCU8)),"",HCU7-HCU8 )</f>
        <v/>
      </c>
      <c r="HCV10" s="27" t="str">
        <f t="shared" si="86"/>
        <v/>
      </c>
      <c r="HCW10" s="27" t="str">
        <f t="shared" si="86"/>
        <v/>
      </c>
      <c r="HCX10" s="27" t="str">
        <f t="shared" si="86"/>
        <v/>
      </c>
      <c r="HCY10" s="27" t="str">
        <f t="shared" si="86"/>
        <v/>
      </c>
      <c r="HCZ10" s="27" t="str">
        <f t="shared" si="86"/>
        <v/>
      </c>
      <c r="HDA10" s="27" t="str">
        <f t="shared" si="86"/>
        <v/>
      </c>
      <c r="HDB10" s="27" t="str">
        <f t="shared" si="86"/>
        <v/>
      </c>
      <c r="HDC10" s="27" t="str">
        <f t="shared" si="86"/>
        <v/>
      </c>
      <c r="HDD10" s="27" t="str">
        <f t="shared" si="86"/>
        <v/>
      </c>
      <c r="HDE10" s="27" t="str">
        <f t="shared" si="86"/>
        <v/>
      </c>
      <c r="HDF10" s="27" t="str">
        <f t="shared" si="86"/>
        <v/>
      </c>
      <c r="HDG10" s="27" t="str">
        <f t="shared" si="86"/>
        <v/>
      </c>
      <c r="HDH10" s="27" t="str">
        <f t="shared" si="86"/>
        <v/>
      </c>
      <c r="HDI10" s="27" t="str">
        <f t="shared" si="86"/>
        <v/>
      </c>
      <c r="HDJ10" s="27" t="str">
        <f t="shared" si="86"/>
        <v/>
      </c>
      <c r="HDK10" s="27" t="str">
        <f t="shared" si="86"/>
        <v/>
      </c>
      <c r="HDL10" s="27" t="str">
        <f t="shared" si="86"/>
        <v/>
      </c>
      <c r="HDM10" s="27" t="str">
        <f t="shared" si="86"/>
        <v/>
      </c>
      <c r="HDN10" s="27" t="str">
        <f t="shared" si="86"/>
        <v/>
      </c>
      <c r="HDO10" s="27" t="str">
        <f t="shared" si="86"/>
        <v/>
      </c>
      <c r="HDP10" s="27" t="str">
        <f t="shared" si="86"/>
        <v/>
      </c>
      <c r="HDQ10" s="27" t="str">
        <f t="shared" si="86"/>
        <v/>
      </c>
      <c r="HDR10" s="27" t="str">
        <f t="shared" si="86"/>
        <v/>
      </c>
      <c r="HDS10" s="27" t="str">
        <f t="shared" si="86"/>
        <v/>
      </c>
      <c r="HDT10" s="27" t="str">
        <f t="shared" si="86"/>
        <v/>
      </c>
      <c r="HDU10" s="27" t="str">
        <f t="shared" si="86"/>
        <v/>
      </c>
      <c r="HDV10" s="27" t="str">
        <f t="shared" si="86"/>
        <v/>
      </c>
      <c r="HDW10" s="27" t="str">
        <f t="shared" si="86"/>
        <v/>
      </c>
      <c r="HDX10" s="27" t="str">
        <f t="shared" si="86"/>
        <v/>
      </c>
      <c r="HDY10" s="27" t="str">
        <f t="shared" si="86"/>
        <v/>
      </c>
      <c r="HDZ10" s="27" t="str">
        <f t="shared" si="86"/>
        <v/>
      </c>
      <c r="HEA10" s="27" t="str">
        <f t="shared" si="86"/>
        <v/>
      </c>
      <c r="HEB10" s="27" t="str">
        <f t="shared" si="86"/>
        <v/>
      </c>
      <c r="HEC10" s="27" t="str">
        <f t="shared" si="86"/>
        <v/>
      </c>
      <c r="HED10" s="27" t="str">
        <f t="shared" si="86"/>
        <v/>
      </c>
      <c r="HEE10" s="27" t="str">
        <f t="shared" si="86"/>
        <v/>
      </c>
      <c r="HEF10" s="27" t="str">
        <f t="shared" si="86"/>
        <v/>
      </c>
      <c r="HEG10" s="27" t="str">
        <f t="shared" si="86"/>
        <v/>
      </c>
      <c r="HEH10" s="27" t="str">
        <f t="shared" si="86"/>
        <v/>
      </c>
      <c r="HEI10" s="27" t="str">
        <f t="shared" si="86"/>
        <v/>
      </c>
      <c r="HEJ10" s="27" t="str">
        <f t="shared" si="86"/>
        <v/>
      </c>
      <c r="HEK10" s="27" t="str">
        <f t="shared" si="86"/>
        <v/>
      </c>
      <c r="HEL10" s="27" t="str">
        <f t="shared" si="86"/>
        <v/>
      </c>
      <c r="HEM10" s="27" t="str">
        <f t="shared" si="86"/>
        <v/>
      </c>
      <c r="HEN10" s="27" t="str">
        <f t="shared" si="86"/>
        <v/>
      </c>
      <c r="HEO10" s="27" t="str">
        <f t="shared" si="86"/>
        <v/>
      </c>
      <c r="HEP10" s="27" t="str">
        <f t="shared" si="86"/>
        <v/>
      </c>
      <c r="HEQ10" s="27" t="str">
        <f t="shared" si="86"/>
        <v/>
      </c>
      <c r="HER10" s="27" t="str">
        <f t="shared" si="86"/>
        <v/>
      </c>
      <c r="HES10" s="27" t="str">
        <f t="shared" si="86"/>
        <v/>
      </c>
      <c r="HET10" s="27" t="str">
        <f t="shared" si="86"/>
        <v/>
      </c>
      <c r="HEU10" s="27" t="str">
        <f t="shared" si="86"/>
        <v/>
      </c>
      <c r="HEV10" s="27" t="str">
        <f t="shared" si="86"/>
        <v/>
      </c>
      <c r="HEW10" s="27" t="str">
        <f t="shared" si="86"/>
        <v/>
      </c>
      <c r="HEX10" s="27" t="str">
        <f t="shared" si="86"/>
        <v/>
      </c>
      <c r="HEY10" s="27" t="str">
        <f t="shared" si="86"/>
        <v/>
      </c>
      <c r="HEZ10" s="27" t="str">
        <f t="shared" si="86"/>
        <v/>
      </c>
      <c r="HFA10" s="27" t="str">
        <f t="shared" si="86"/>
        <v/>
      </c>
      <c r="HFB10" s="27" t="str">
        <f t="shared" si="86"/>
        <v/>
      </c>
      <c r="HFC10" s="27" t="str">
        <f t="shared" si="86"/>
        <v/>
      </c>
      <c r="HFD10" s="27" t="str">
        <f t="shared" si="86"/>
        <v/>
      </c>
      <c r="HFE10" s="27" t="str">
        <f t="shared" si="86"/>
        <v/>
      </c>
      <c r="HFF10" s="27" t="str">
        <f t="shared" si="86"/>
        <v/>
      </c>
      <c r="HFG10" s="27" t="str">
        <f t="shared" ref="HFG10:HHR10" si="87">IF(OR(ISBLANK(HFG7),ISBLANK(HFG8)),"",HFG7-HFG8 )</f>
        <v/>
      </c>
      <c r="HFH10" s="27" t="str">
        <f t="shared" si="87"/>
        <v/>
      </c>
      <c r="HFI10" s="27" t="str">
        <f t="shared" si="87"/>
        <v/>
      </c>
      <c r="HFJ10" s="27" t="str">
        <f t="shared" si="87"/>
        <v/>
      </c>
      <c r="HFK10" s="27" t="str">
        <f t="shared" si="87"/>
        <v/>
      </c>
      <c r="HFL10" s="27" t="str">
        <f t="shared" si="87"/>
        <v/>
      </c>
      <c r="HFM10" s="27" t="str">
        <f t="shared" si="87"/>
        <v/>
      </c>
      <c r="HFN10" s="27" t="str">
        <f t="shared" si="87"/>
        <v/>
      </c>
      <c r="HFO10" s="27" t="str">
        <f t="shared" si="87"/>
        <v/>
      </c>
      <c r="HFP10" s="27" t="str">
        <f t="shared" si="87"/>
        <v/>
      </c>
      <c r="HFQ10" s="27" t="str">
        <f t="shared" si="87"/>
        <v/>
      </c>
      <c r="HFR10" s="27" t="str">
        <f t="shared" si="87"/>
        <v/>
      </c>
      <c r="HFS10" s="27" t="str">
        <f t="shared" si="87"/>
        <v/>
      </c>
      <c r="HFT10" s="27" t="str">
        <f t="shared" si="87"/>
        <v/>
      </c>
      <c r="HFU10" s="27" t="str">
        <f t="shared" si="87"/>
        <v/>
      </c>
      <c r="HFV10" s="27" t="str">
        <f t="shared" si="87"/>
        <v/>
      </c>
      <c r="HFW10" s="27" t="str">
        <f t="shared" si="87"/>
        <v/>
      </c>
      <c r="HFX10" s="27" t="str">
        <f t="shared" si="87"/>
        <v/>
      </c>
      <c r="HFY10" s="27" t="str">
        <f t="shared" si="87"/>
        <v/>
      </c>
      <c r="HFZ10" s="27" t="str">
        <f t="shared" si="87"/>
        <v/>
      </c>
      <c r="HGA10" s="27" t="str">
        <f t="shared" si="87"/>
        <v/>
      </c>
      <c r="HGB10" s="27" t="str">
        <f t="shared" si="87"/>
        <v/>
      </c>
      <c r="HGC10" s="27" t="str">
        <f t="shared" si="87"/>
        <v/>
      </c>
      <c r="HGD10" s="27" t="str">
        <f t="shared" si="87"/>
        <v/>
      </c>
      <c r="HGE10" s="27" t="str">
        <f t="shared" si="87"/>
        <v/>
      </c>
      <c r="HGF10" s="27" t="str">
        <f t="shared" si="87"/>
        <v/>
      </c>
      <c r="HGG10" s="27" t="str">
        <f t="shared" si="87"/>
        <v/>
      </c>
      <c r="HGH10" s="27" t="str">
        <f t="shared" si="87"/>
        <v/>
      </c>
      <c r="HGI10" s="27" t="str">
        <f t="shared" si="87"/>
        <v/>
      </c>
      <c r="HGJ10" s="27" t="str">
        <f t="shared" si="87"/>
        <v/>
      </c>
      <c r="HGK10" s="27" t="str">
        <f t="shared" si="87"/>
        <v/>
      </c>
      <c r="HGL10" s="27" t="str">
        <f t="shared" si="87"/>
        <v/>
      </c>
      <c r="HGM10" s="27" t="str">
        <f t="shared" si="87"/>
        <v/>
      </c>
      <c r="HGN10" s="27" t="str">
        <f t="shared" si="87"/>
        <v/>
      </c>
      <c r="HGO10" s="27" t="str">
        <f t="shared" si="87"/>
        <v/>
      </c>
      <c r="HGP10" s="27" t="str">
        <f t="shared" si="87"/>
        <v/>
      </c>
      <c r="HGQ10" s="27" t="str">
        <f t="shared" si="87"/>
        <v/>
      </c>
      <c r="HGR10" s="27" t="str">
        <f t="shared" si="87"/>
        <v/>
      </c>
      <c r="HGS10" s="27" t="str">
        <f t="shared" si="87"/>
        <v/>
      </c>
      <c r="HGT10" s="27" t="str">
        <f t="shared" si="87"/>
        <v/>
      </c>
      <c r="HGU10" s="27" t="str">
        <f t="shared" si="87"/>
        <v/>
      </c>
      <c r="HGV10" s="27" t="str">
        <f t="shared" si="87"/>
        <v/>
      </c>
      <c r="HGW10" s="27" t="str">
        <f t="shared" si="87"/>
        <v/>
      </c>
      <c r="HGX10" s="27" t="str">
        <f t="shared" si="87"/>
        <v/>
      </c>
      <c r="HGY10" s="27" t="str">
        <f t="shared" si="87"/>
        <v/>
      </c>
      <c r="HGZ10" s="27" t="str">
        <f t="shared" si="87"/>
        <v/>
      </c>
      <c r="HHA10" s="27" t="str">
        <f t="shared" si="87"/>
        <v/>
      </c>
      <c r="HHB10" s="27" t="str">
        <f t="shared" si="87"/>
        <v/>
      </c>
      <c r="HHC10" s="27" t="str">
        <f t="shared" si="87"/>
        <v/>
      </c>
      <c r="HHD10" s="27" t="str">
        <f t="shared" si="87"/>
        <v/>
      </c>
      <c r="HHE10" s="27" t="str">
        <f t="shared" si="87"/>
        <v/>
      </c>
      <c r="HHF10" s="27" t="str">
        <f t="shared" si="87"/>
        <v/>
      </c>
      <c r="HHG10" s="27" t="str">
        <f t="shared" si="87"/>
        <v/>
      </c>
      <c r="HHH10" s="27" t="str">
        <f t="shared" si="87"/>
        <v/>
      </c>
      <c r="HHI10" s="27" t="str">
        <f t="shared" si="87"/>
        <v/>
      </c>
      <c r="HHJ10" s="27" t="str">
        <f t="shared" si="87"/>
        <v/>
      </c>
      <c r="HHK10" s="27" t="str">
        <f t="shared" si="87"/>
        <v/>
      </c>
      <c r="HHL10" s="27" t="str">
        <f t="shared" si="87"/>
        <v/>
      </c>
      <c r="HHM10" s="27" t="str">
        <f t="shared" si="87"/>
        <v/>
      </c>
      <c r="HHN10" s="27" t="str">
        <f t="shared" si="87"/>
        <v/>
      </c>
      <c r="HHO10" s="27" t="str">
        <f t="shared" si="87"/>
        <v/>
      </c>
      <c r="HHP10" s="27" t="str">
        <f t="shared" si="87"/>
        <v/>
      </c>
      <c r="HHQ10" s="27" t="str">
        <f t="shared" si="87"/>
        <v/>
      </c>
      <c r="HHR10" s="27" t="str">
        <f t="shared" si="87"/>
        <v/>
      </c>
      <c r="HHS10" s="27" t="str">
        <f t="shared" ref="HHS10:HKD10" si="88">IF(OR(ISBLANK(HHS7),ISBLANK(HHS8)),"",HHS7-HHS8 )</f>
        <v/>
      </c>
      <c r="HHT10" s="27" t="str">
        <f t="shared" si="88"/>
        <v/>
      </c>
      <c r="HHU10" s="27" t="str">
        <f t="shared" si="88"/>
        <v/>
      </c>
      <c r="HHV10" s="27" t="str">
        <f t="shared" si="88"/>
        <v/>
      </c>
      <c r="HHW10" s="27" t="str">
        <f t="shared" si="88"/>
        <v/>
      </c>
      <c r="HHX10" s="27" t="str">
        <f t="shared" si="88"/>
        <v/>
      </c>
      <c r="HHY10" s="27" t="str">
        <f t="shared" si="88"/>
        <v/>
      </c>
      <c r="HHZ10" s="27" t="str">
        <f t="shared" si="88"/>
        <v/>
      </c>
      <c r="HIA10" s="27" t="str">
        <f t="shared" si="88"/>
        <v/>
      </c>
      <c r="HIB10" s="27" t="str">
        <f t="shared" si="88"/>
        <v/>
      </c>
      <c r="HIC10" s="27" t="str">
        <f t="shared" si="88"/>
        <v/>
      </c>
      <c r="HID10" s="27" t="str">
        <f t="shared" si="88"/>
        <v/>
      </c>
      <c r="HIE10" s="27" t="str">
        <f t="shared" si="88"/>
        <v/>
      </c>
      <c r="HIF10" s="27" t="str">
        <f t="shared" si="88"/>
        <v/>
      </c>
      <c r="HIG10" s="27" t="str">
        <f t="shared" si="88"/>
        <v/>
      </c>
      <c r="HIH10" s="27" t="str">
        <f t="shared" si="88"/>
        <v/>
      </c>
      <c r="HII10" s="27" t="str">
        <f t="shared" si="88"/>
        <v/>
      </c>
      <c r="HIJ10" s="27" t="str">
        <f t="shared" si="88"/>
        <v/>
      </c>
      <c r="HIK10" s="27" t="str">
        <f t="shared" si="88"/>
        <v/>
      </c>
      <c r="HIL10" s="27" t="str">
        <f t="shared" si="88"/>
        <v/>
      </c>
      <c r="HIM10" s="27" t="str">
        <f t="shared" si="88"/>
        <v/>
      </c>
      <c r="HIN10" s="27" t="str">
        <f t="shared" si="88"/>
        <v/>
      </c>
      <c r="HIO10" s="27" t="str">
        <f t="shared" si="88"/>
        <v/>
      </c>
      <c r="HIP10" s="27" t="str">
        <f t="shared" si="88"/>
        <v/>
      </c>
      <c r="HIQ10" s="27" t="str">
        <f t="shared" si="88"/>
        <v/>
      </c>
      <c r="HIR10" s="27" t="str">
        <f t="shared" si="88"/>
        <v/>
      </c>
      <c r="HIS10" s="27" t="str">
        <f t="shared" si="88"/>
        <v/>
      </c>
      <c r="HIT10" s="27" t="str">
        <f t="shared" si="88"/>
        <v/>
      </c>
      <c r="HIU10" s="27" t="str">
        <f t="shared" si="88"/>
        <v/>
      </c>
      <c r="HIV10" s="27" t="str">
        <f t="shared" si="88"/>
        <v/>
      </c>
      <c r="HIW10" s="27" t="str">
        <f t="shared" si="88"/>
        <v/>
      </c>
      <c r="HIX10" s="27" t="str">
        <f t="shared" si="88"/>
        <v/>
      </c>
      <c r="HIY10" s="27" t="str">
        <f t="shared" si="88"/>
        <v/>
      </c>
      <c r="HIZ10" s="27" t="str">
        <f t="shared" si="88"/>
        <v/>
      </c>
      <c r="HJA10" s="27" t="str">
        <f t="shared" si="88"/>
        <v/>
      </c>
      <c r="HJB10" s="27" t="str">
        <f t="shared" si="88"/>
        <v/>
      </c>
      <c r="HJC10" s="27" t="str">
        <f t="shared" si="88"/>
        <v/>
      </c>
      <c r="HJD10" s="27" t="str">
        <f t="shared" si="88"/>
        <v/>
      </c>
      <c r="HJE10" s="27" t="str">
        <f t="shared" si="88"/>
        <v/>
      </c>
      <c r="HJF10" s="27" t="str">
        <f t="shared" si="88"/>
        <v/>
      </c>
      <c r="HJG10" s="27" t="str">
        <f t="shared" si="88"/>
        <v/>
      </c>
      <c r="HJH10" s="27" t="str">
        <f t="shared" si="88"/>
        <v/>
      </c>
      <c r="HJI10" s="27" t="str">
        <f t="shared" si="88"/>
        <v/>
      </c>
      <c r="HJJ10" s="27" t="str">
        <f t="shared" si="88"/>
        <v/>
      </c>
      <c r="HJK10" s="27" t="str">
        <f t="shared" si="88"/>
        <v/>
      </c>
      <c r="HJL10" s="27" t="str">
        <f t="shared" si="88"/>
        <v/>
      </c>
      <c r="HJM10" s="27" t="str">
        <f t="shared" si="88"/>
        <v/>
      </c>
      <c r="HJN10" s="27" t="str">
        <f t="shared" si="88"/>
        <v/>
      </c>
      <c r="HJO10" s="27" t="str">
        <f t="shared" si="88"/>
        <v/>
      </c>
      <c r="HJP10" s="27" t="str">
        <f t="shared" si="88"/>
        <v/>
      </c>
      <c r="HJQ10" s="27" t="str">
        <f t="shared" si="88"/>
        <v/>
      </c>
      <c r="HJR10" s="27" t="str">
        <f t="shared" si="88"/>
        <v/>
      </c>
      <c r="HJS10" s="27" t="str">
        <f t="shared" si="88"/>
        <v/>
      </c>
      <c r="HJT10" s="27" t="str">
        <f t="shared" si="88"/>
        <v/>
      </c>
      <c r="HJU10" s="27" t="str">
        <f t="shared" si="88"/>
        <v/>
      </c>
      <c r="HJV10" s="27" t="str">
        <f t="shared" si="88"/>
        <v/>
      </c>
      <c r="HJW10" s="27" t="str">
        <f t="shared" si="88"/>
        <v/>
      </c>
      <c r="HJX10" s="27" t="str">
        <f t="shared" si="88"/>
        <v/>
      </c>
      <c r="HJY10" s="27" t="str">
        <f t="shared" si="88"/>
        <v/>
      </c>
      <c r="HJZ10" s="27" t="str">
        <f t="shared" si="88"/>
        <v/>
      </c>
      <c r="HKA10" s="27" t="str">
        <f t="shared" si="88"/>
        <v/>
      </c>
      <c r="HKB10" s="27" t="str">
        <f t="shared" si="88"/>
        <v/>
      </c>
      <c r="HKC10" s="27" t="str">
        <f t="shared" si="88"/>
        <v/>
      </c>
      <c r="HKD10" s="27" t="str">
        <f t="shared" si="88"/>
        <v/>
      </c>
      <c r="HKE10" s="27" t="str">
        <f t="shared" ref="HKE10:HMP10" si="89">IF(OR(ISBLANK(HKE7),ISBLANK(HKE8)),"",HKE7-HKE8 )</f>
        <v/>
      </c>
      <c r="HKF10" s="27" t="str">
        <f t="shared" si="89"/>
        <v/>
      </c>
      <c r="HKG10" s="27" t="str">
        <f t="shared" si="89"/>
        <v/>
      </c>
      <c r="HKH10" s="27" t="str">
        <f t="shared" si="89"/>
        <v/>
      </c>
      <c r="HKI10" s="27" t="str">
        <f t="shared" si="89"/>
        <v/>
      </c>
      <c r="HKJ10" s="27" t="str">
        <f t="shared" si="89"/>
        <v/>
      </c>
      <c r="HKK10" s="27" t="str">
        <f t="shared" si="89"/>
        <v/>
      </c>
      <c r="HKL10" s="27" t="str">
        <f t="shared" si="89"/>
        <v/>
      </c>
      <c r="HKM10" s="27" t="str">
        <f t="shared" si="89"/>
        <v/>
      </c>
      <c r="HKN10" s="27" t="str">
        <f t="shared" si="89"/>
        <v/>
      </c>
      <c r="HKO10" s="27" t="str">
        <f t="shared" si="89"/>
        <v/>
      </c>
      <c r="HKP10" s="27" t="str">
        <f t="shared" si="89"/>
        <v/>
      </c>
      <c r="HKQ10" s="27" t="str">
        <f t="shared" si="89"/>
        <v/>
      </c>
      <c r="HKR10" s="27" t="str">
        <f t="shared" si="89"/>
        <v/>
      </c>
      <c r="HKS10" s="27" t="str">
        <f t="shared" si="89"/>
        <v/>
      </c>
      <c r="HKT10" s="27" t="str">
        <f t="shared" si="89"/>
        <v/>
      </c>
      <c r="HKU10" s="27" t="str">
        <f t="shared" si="89"/>
        <v/>
      </c>
      <c r="HKV10" s="27" t="str">
        <f t="shared" si="89"/>
        <v/>
      </c>
      <c r="HKW10" s="27" t="str">
        <f t="shared" si="89"/>
        <v/>
      </c>
      <c r="HKX10" s="27" t="str">
        <f t="shared" si="89"/>
        <v/>
      </c>
      <c r="HKY10" s="27" t="str">
        <f t="shared" si="89"/>
        <v/>
      </c>
      <c r="HKZ10" s="27" t="str">
        <f t="shared" si="89"/>
        <v/>
      </c>
      <c r="HLA10" s="27" t="str">
        <f t="shared" si="89"/>
        <v/>
      </c>
      <c r="HLB10" s="27" t="str">
        <f t="shared" si="89"/>
        <v/>
      </c>
      <c r="HLC10" s="27" t="str">
        <f t="shared" si="89"/>
        <v/>
      </c>
      <c r="HLD10" s="27" t="str">
        <f t="shared" si="89"/>
        <v/>
      </c>
      <c r="HLE10" s="27" t="str">
        <f t="shared" si="89"/>
        <v/>
      </c>
      <c r="HLF10" s="27" t="str">
        <f t="shared" si="89"/>
        <v/>
      </c>
      <c r="HLG10" s="27" t="str">
        <f t="shared" si="89"/>
        <v/>
      </c>
      <c r="HLH10" s="27" t="str">
        <f t="shared" si="89"/>
        <v/>
      </c>
      <c r="HLI10" s="27" t="str">
        <f t="shared" si="89"/>
        <v/>
      </c>
      <c r="HLJ10" s="27" t="str">
        <f t="shared" si="89"/>
        <v/>
      </c>
      <c r="HLK10" s="27" t="str">
        <f t="shared" si="89"/>
        <v/>
      </c>
      <c r="HLL10" s="27" t="str">
        <f t="shared" si="89"/>
        <v/>
      </c>
      <c r="HLM10" s="27" t="str">
        <f t="shared" si="89"/>
        <v/>
      </c>
      <c r="HLN10" s="27" t="str">
        <f t="shared" si="89"/>
        <v/>
      </c>
      <c r="HLO10" s="27" t="str">
        <f t="shared" si="89"/>
        <v/>
      </c>
      <c r="HLP10" s="27" t="str">
        <f t="shared" si="89"/>
        <v/>
      </c>
      <c r="HLQ10" s="27" t="str">
        <f t="shared" si="89"/>
        <v/>
      </c>
      <c r="HLR10" s="27" t="str">
        <f t="shared" si="89"/>
        <v/>
      </c>
      <c r="HLS10" s="27" t="str">
        <f t="shared" si="89"/>
        <v/>
      </c>
      <c r="HLT10" s="27" t="str">
        <f t="shared" si="89"/>
        <v/>
      </c>
      <c r="HLU10" s="27" t="str">
        <f t="shared" si="89"/>
        <v/>
      </c>
      <c r="HLV10" s="27" t="str">
        <f t="shared" si="89"/>
        <v/>
      </c>
      <c r="HLW10" s="27" t="str">
        <f t="shared" si="89"/>
        <v/>
      </c>
      <c r="HLX10" s="27" t="str">
        <f t="shared" si="89"/>
        <v/>
      </c>
      <c r="HLY10" s="27" t="str">
        <f t="shared" si="89"/>
        <v/>
      </c>
      <c r="HLZ10" s="27" t="str">
        <f t="shared" si="89"/>
        <v/>
      </c>
      <c r="HMA10" s="27" t="str">
        <f t="shared" si="89"/>
        <v/>
      </c>
      <c r="HMB10" s="27" t="str">
        <f t="shared" si="89"/>
        <v/>
      </c>
      <c r="HMC10" s="27" t="str">
        <f t="shared" si="89"/>
        <v/>
      </c>
      <c r="HMD10" s="27" t="str">
        <f t="shared" si="89"/>
        <v/>
      </c>
      <c r="HME10" s="27" t="str">
        <f t="shared" si="89"/>
        <v/>
      </c>
      <c r="HMF10" s="27" t="str">
        <f t="shared" si="89"/>
        <v/>
      </c>
      <c r="HMG10" s="27" t="str">
        <f t="shared" si="89"/>
        <v/>
      </c>
      <c r="HMH10" s="27" t="str">
        <f t="shared" si="89"/>
        <v/>
      </c>
      <c r="HMI10" s="27" t="str">
        <f t="shared" si="89"/>
        <v/>
      </c>
      <c r="HMJ10" s="27" t="str">
        <f t="shared" si="89"/>
        <v/>
      </c>
      <c r="HMK10" s="27" t="str">
        <f t="shared" si="89"/>
        <v/>
      </c>
      <c r="HML10" s="27" t="str">
        <f t="shared" si="89"/>
        <v/>
      </c>
      <c r="HMM10" s="27" t="str">
        <f t="shared" si="89"/>
        <v/>
      </c>
      <c r="HMN10" s="27" t="str">
        <f t="shared" si="89"/>
        <v/>
      </c>
      <c r="HMO10" s="27" t="str">
        <f t="shared" si="89"/>
        <v/>
      </c>
      <c r="HMP10" s="27" t="str">
        <f t="shared" si="89"/>
        <v/>
      </c>
      <c r="HMQ10" s="27" t="str">
        <f t="shared" ref="HMQ10:HPB10" si="90">IF(OR(ISBLANK(HMQ7),ISBLANK(HMQ8)),"",HMQ7-HMQ8 )</f>
        <v/>
      </c>
      <c r="HMR10" s="27" t="str">
        <f t="shared" si="90"/>
        <v/>
      </c>
      <c r="HMS10" s="27" t="str">
        <f t="shared" si="90"/>
        <v/>
      </c>
      <c r="HMT10" s="27" t="str">
        <f t="shared" si="90"/>
        <v/>
      </c>
      <c r="HMU10" s="27" t="str">
        <f t="shared" si="90"/>
        <v/>
      </c>
      <c r="HMV10" s="27" t="str">
        <f t="shared" si="90"/>
        <v/>
      </c>
      <c r="HMW10" s="27" t="str">
        <f t="shared" si="90"/>
        <v/>
      </c>
      <c r="HMX10" s="27" t="str">
        <f t="shared" si="90"/>
        <v/>
      </c>
      <c r="HMY10" s="27" t="str">
        <f t="shared" si="90"/>
        <v/>
      </c>
      <c r="HMZ10" s="27" t="str">
        <f t="shared" si="90"/>
        <v/>
      </c>
      <c r="HNA10" s="27" t="str">
        <f t="shared" si="90"/>
        <v/>
      </c>
      <c r="HNB10" s="27" t="str">
        <f t="shared" si="90"/>
        <v/>
      </c>
      <c r="HNC10" s="27" t="str">
        <f t="shared" si="90"/>
        <v/>
      </c>
      <c r="HND10" s="27" t="str">
        <f t="shared" si="90"/>
        <v/>
      </c>
      <c r="HNE10" s="27" t="str">
        <f t="shared" si="90"/>
        <v/>
      </c>
      <c r="HNF10" s="27" t="str">
        <f t="shared" si="90"/>
        <v/>
      </c>
      <c r="HNG10" s="27" t="str">
        <f t="shared" si="90"/>
        <v/>
      </c>
      <c r="HNH10" s="27" t="str">
        <f t="shared" si="90"/>
        <v/>
      </c>
      <c r="HNI10" s="27" t="str">
        <f t="shared" si="90"/>
        <v/>
      </c>
      <c r="HNJ10" s="27" t="str">
        <f t="shared" si="90"/>
        <v/>
      </c>
      <c r="HNK10" s="27" t="str">
        <f t="shared" si="90"/>
        <v/>
      </c>
      <c r="HNL10" s="27" t="str">
        <f t="shared" si="90"/>
        <v/>
      </c>
      <c r="HNM10" s="27" t="str">
        <f t="shared" si="90"/>
        <v/>
      </c>
      <c r="HNN10" s="27" t="str">
        <f t="shared" si="90"/>
        <v/>
      </c>
      <c r="HNO10" s="27" t="str">
        <f t="shared" si="90"/>
        <v/>
      </c>
      <c r="HNP10" s="27" t="str">
        <f t="shared" si="90"/>
        <v/>
      </c>
      <c r="HNQ10" s="27" t="str">
        <f t="shared" si="90"/>
        <v/>
      </c>
      <c r="HNR10" s="27" t="str">
        <f t="shared" si="90"/>
        <v/>
      </c>
      <c r="HNS10" s="27" t="str">
        <f t="shared" si="90"/>
        <v/>
      </c>
      <c r="HNT10" s="27" t="str">
        <f t="shared" si="90"/>
        <v/>
      </c>
      <c r="HNU10" s="27" t="str">
        <f t="shared" si="90"/>
        <v/>
      </c>
      <c r="HNV10" s="27" t="str">
        <f t="shared" si="90"/>
        <v/>
      </c>
      <c r="HNW10" s="27" t="str">
        <f t="shared" si="90"/>
        <v/>
      </c>
      <c r="HNX10" s="27" t="str">
        <f t="shared" si="90"/>
        <v/>
      </c>
      <c r="HNY10" s="27" t="str">
        <f t="shared" si="90"/>
        <v/>
      </c>
      <c r="HNZ10" s="27" t="str">
        <f t="shared" si="90"/>
        <v/>
      </c>
      <c r="HOA10" s="27" t="str">
        <f t="shared" si="90"/>
        <v/>
      </c>
      <c r="HOB10" s="27" t="str">
        <f t="shared" si="90"/>
        <v/>
      </c>
      <c r="HOC10" s="27" t="str">
        <f t="shared" si="90"/>
        <v/>
      </c>
      <c r="HOD10" s="27" t="str">
        <f t="shared" si="90"/>
        <v/>
      </c>
      <c r="HOE10" s="27" t="str">
        <f t="shared" si="90"/>
        <v/>
      </c>
      <c r="HOF10" s="27" t="str">
        <f t="shared" si="90"/>
        <v/>
      </c>
      <c r="HOG10" s="27" t="str">
        <f t="shared" si="90"/>
        <v/>
      </c>
      <c r="HOH10" s="27" t="str">
        <f t="shared" si="90"/>
        <v/>
      </c>
      <c r="HOI10" s="27" t="str">
        <f t="shared" si="90"/>
        <v/>
      </c>
      <c r="HOJ10" s="27" t="str">
        <f t="shared" si="90"/>
        <v/>
      </c>
      <c r="HOK10" s="27" t="str">
        <f t="shared" si="90"/>
        <v/>
      </c>
      <c r="HOL10" s="27" t="str">
        <f t="shared" si="90"/>
        <v/>
      </c>
      <c r="HOM10" s="27" t="str">
        <f t="shared" si="90"/>
        <v/>
      </c>
      <c r="HON10" s="27" t="str">
        <f t="shared" si="90"/>
        <v/>
      </c>
      <c r="HOO10" s="27" t="str">
        <f t="shared" si="90"/>
        <v/>
      </c>
      <c r="HOP10" s="27" t="str">
        <f t="shared" si="90"/>
        <v/>
      </c>
      <c r="HOQ10" s="27" t="str">
        <f t="shared" si="90"/>
        <v/>
      </c>
      <c r="HOR10" s="27" t="str">
        <f t="shared" si="90"/>
        <v/>
      </c>
      <c r="HOS10" s="27" t="str">
        <f t="shared" si="90"/>
        <v/>
      </c>
      <c r="HOT10" s="27" t="str">
        <f t="shared" si="90"/>
        <v/>
      </c>
      <c r="HOU10" s="27" t="str">
        <f t="shared" si="90"/>
        <v/>
      </c>
      <c r="HOV10" s="27" t="str">
        <f t="shared" si="90"/>
        <v/>
      </c>
      <c r="HOW10" s="27" t="str">
        <f t="shared" si="90"/>
        <v/>
      </c>
      <c r="HOX10" s="27" t="str">
        <f t="shared" si="90"/>
        <v/>
      </c>
      <c r="HOY10" s="27" t="str">
        <f t="shared" si="90"/>
        <v/>
      </c>
      <c r="HOZ10" s="27" t="str">
        <f t="shared" si="90"/>
        <v/>
      </c>
      <c r="HPA10" s="27" t="str">
        <f t="shared" si="90"/>
        <v/>
      </c>
      <c r="HPB10" s="27" t="str">
        <f t="shared" si="90"/>
        <v/>
      </c>
      <c r="HPC10" s="27" t="str">
        <f t="shared" ref="HPC10:HRN10" si="91">IF(OR(ISBLANK(HPC7),ISBLANK(HPC8)),"",HPC7-HPC8 )</f>
        <v/>
      </c>
      <c r="HPD10" s="27" t="str">
        <f t="shared" si="91"/>
        <v/>
      </c>
      <c r="HPE10" s="27" t="str">
        <f t="shared" si="91"/>
        <v/>
      </c>
      <c r="HPF10" s="27" t="str">
        <f t="shared" si="91"/>
        <v/>
      </c>
      <c r="HPG10" s="27" t="str">
        <f t="shared" si="91"/>
        <v/>
      </c>
      <c r="HPH10" s="27" t="str">
        <f t="shared" si="91"/>
        <v/>
      </c>
      <c r="HPI10" s="27" t="str">
        <f t="shared" si="91"/>
        <v/>
      </c>
      <c r="HPJ10" s="27" t="str">
        <f t="shared" si="91"/>
        <v/>
      </c>
      <c r="HPK10" s="27" t="str">
        <f t="shared" si="91"/>
        <v/>
      </c>
      <c r="HPL10" s="27" t="str">
        <f t="shared" si="91"/>
        <v/>
      </c>
      <c r="HPM10" s="27" t="str">
        <f t="shared" si="91"/>
        <v/>
      </c>
      <c r="HPN10" s="27" t="str">
        <f t="shared" si="91"/>
        <v/>
      </c>
      <c r="HPO10" s="27" t="str">
        <f t="shared" si="91"/>
        <v/>
      </c>
      <c r="HPP10" s="27" t="str">
        <f t="shared" si="91"/>
        <v/>
      </c>
      <c r="HPQ10" s="27" t="str">
        <f t="shared" si="91"/>
        <v/>
      </c>
      <c r="HPR10" s="27" t="str">
        <f t="shared" si="91"/>
        <v/>
      </c>
      <c r="HPS10" s="27" t="str">
        <f t="shared" si="91"/>
        <v/>
      </c>
      <c r="HPT10" s="27" t="str">
        <f t="shared" si="91"/>
        <v/>
      </c>
      <c r="HPU10" s="27" t="str">
        <f t="shared" si="91"/>
        <v/>
      </c>
      <c r="HPV10" s="27" t="str">
        <f t="shared" si="91"/>
        <v/>
      </c>
      <c r="HPW10" s="27" t="str">
        <f t="shared" si="91"/>
        <v/>
      </c>
      <c r="HPX10" s="27" t="str">
        <f t="shared" si="91"/>
        <v/>
      </c>
      <c r="HPY10" s="27" t="str">
        <f t="shared" si="91"/>
        <v/>
      </c>
      <c r="HPZ10" s="27" t="str">
        <f t="shared" si="91"/>
        <v/>
      </c>
      <c r="HQA10" s="27" t="str">
        <f t="shared" si="91"/>
        <v/>
      </c>
      <c r="HQB10" s="27" t="str">
        <f t="shared" si="91"/>
        <v/>
      </c>
      <c r="HQC10" s="27" t="str">
        <f t="shared" si="91"/>
        <v/>
      </c>
      <c r="HQD10" s="27" t="str">
        <f t="shared" si="91"/>
        <v/>
      </c>
      <c r="HQE10" s="27" t="str">
        <f t="shared" si="91"/>
        <v/>
      </c>
      <c r="HQF10" s="27" t="str">
        <f t="shared" si="91"/>
        <v/>
      </c>
      <c r="HQG10" s="27" t="str">
        <f t="shared" si="91"/>
        <v/>
      </c>
      <c r="HQH10" s="27" t="str">
        <f t="shared" si="91"/>
        <v/>
      </c>
      <c r="HQI10" s="27" t="str">
        <f t="shared" si="91"/>
        <v/>
      </c>
      <c r="HQJ10" s="27" t="str">
        <f t="shared" si="91"/>
        <v/>
      </c>
      <c r="HQK10" s="27" t="str">
        <f t="shared" si="91"/>
        <v/>
      </c>
      <c r="HQL10" s="27" t="str">
        <f t="shared" si="91"/>
        <v/>
      </c>
      <c r="HQM10" s="27" t="str">
        <f t="shared" si="91"/>
        <v/>
      </c>
      <c r="HQN10" s="27" t="str">
        <f t="shared" si="91"/>
        <v/>
      </c>
      <c r="HQO10" s="27" t="str">
        <f t="shared" si="91"/>
        <v/>
      </c>
      <c r="HQP10" s="27" t="str">
        <f t="shared" si="91"/>
        <v/>
      </c>
      <c r="HQQ10" s="27" t="str">
        <f t="shared" si="91"/>
        <v/>
      </c>
      <c r="HQR10" s="27" t="str">
        <f t="shared" si="91"/>
        <v/>
      </c>
      <c r="HQS10" s="27" t="str">
        <f t="shared" si="91"/>
        <v/>
      </c>
      <c r="HQT10" s="27" t="str">
        <f t="shared" si="91"/>
        <v/>
      </c>
      <c r="HQU10" s="27" t="str">
        <f t="shared" si="91"/>
        <v/>
      </c>
      <c r="HQV10" s="27" t="str">
        <f t="shared" si="91"/>
        <v/>
      </c>
      <c r="HQW10" s="27" t="str">
        <f t="shared" si="91"/>
        <v/>
      </c>
      <c r="HQX10" s="27" t="str">
        <f t="shared" si="91"/>
        <v/>
      </c>
      <c r="HQY10" s="27" t="str">
        <f t="shared" si="91"/>
        <v/>
      </c>
      <c r="HQZ10" s="27" t="str">
        <f t="shared" si="91"/>
        <v/>
      </c>
      <c r="HRA10" s="27" t="str">
        <f t="shared" si="91"/>
        <v/>
      </c>
      <c r="HRB10" s="27" t="str">
        <f t="shared" si="91"/>
        <v/>
      </c>
      <c r="HRC10" s="27" t="str">
        <f t="shared" si="91"/>
        <v/>
      </c>
      <c r="HRD10" s="27" t="str">
        <f t="shared" si="91"/>
        <v/>
      </c>
      <c r="HRE10" s="27" t="str">
        <f t="shared" si="91"/>
        <v/>
      </c>
      <c r="HRF10" s="27" t="str">
        <f t="shared" si="91"/>
        <v/>
      </c>
      <c r="HRG10" s="27" t="str">
        <f t="shared" si="91"/>
        <v/>
      </c>
      <c r="HRH10" s="27" t="str">
        <f t="shared" si="91"/>
        <v/>
      </c>
      <c r="HRI10" s="27" t="str">
        <f t="shared" si="91"/>
        <v/>
      </c>
      <c r="HRJ10" s="27" t="str">
        <f t="shared" si="91"/>
        <v/>
      </c>
      <c r="HRK10" s="27" t="str">
        <f t="shared" si="91"/>
        <v/>
      </c>
      <c r="HRL10" s="27" t="str">
        <f t="shared" si="91"/>
        <v/>
      </c>
      <c r="HRM10" s="27" t="str">
        <f t="shared" si="91"/>
        <v/>
      </c>
      <c r="HRN10" s="27" t="str">
        <f t="shared" si="91"/>
        <v/>
      </c>
      <c r="HRO10" s="27" t="str">
        <f t="shared" ref="HRO10:HTZ10" si="92">IF(OR(ISBLANK(HRO7),ISBLANK(HRO8)),"",HRO7-HRO8 )</f>
        <v/>
      </c>
      <c r="HRP10" s="27" t="str">
        <f t="shared" si="92"/>
        <v/>
      </c>
      <c r="HRQ10" s="27" t="str">
        <f t="shared" si="92"/>
        <v/>
      </c>
      <c r="HRR10" s="27" t="str">
        <f t="shared" si="92"/>
        <v/>
      </c>
      <c r="HRS10" s="27" t="str">
        <f t="shared" si="92"/>
        <v/>
      </c>
      <c r="HRT10" s="27" t="str">
        <f t="shared" si="92"/>
        <v/>
      </c>
      <c r="HRU10" s="27" t="str">
        <f t="shared" si="92"/>
        <v/>
      </c>
      <c r="HRV10" s="27" t="str">
        <f t="shared" si="92"/>
        <v/>
      </c>
      <c r="HRW10" s="27" t="str">
        <f t="shared" si="92"/>
        <v/>
      </c>
      <c r="HRX10" s="27" t="str">
        <f t="shared" si="92"/>
        <v/>
      </c>
      <c r="HRY10" s="27" t="str">
        <f t="shared" si="92"/>
        <v/>
      </c>
      <c r="HRZ10" s="27" t="str">
        <f t="shared" si="92"/>
        <v/>
      </c>
      <c r="HSA10" s="27" t="str">
        <f t="shared" si="92"/>
        <v/>
      </c>
      <c r="HSB10" s="27" t="str">
        <f t="shared" si="92"/>
        <v/>
      </c>
      <c r="HSC10" s="27" t="str">
        <f t="shared" si="92"/>
        <v/>
      </c>
      <c r="HSD10" s="27" t="str">
        <f t="shared" si="92"/>
        <v/>
      </c>
      <c r="HSE10" s="27" t="str">
        <f t="shared" si="92"/>
        <v/>
      </c>
      <c r="HSF10" s="27" t="str">
        <f t="shared" si="92"/>
        <v/>
      </c>
      <c r="HSG10" s="27" t="str">
        <f t="shared" si="92"/>
        <v/>
      </c>
      <c r="HSH10" s="27" t="str">
        <f t="shared" si="92"/>
        <v/>
      </c>
      <c r="HSI10" s="27" t="str">
        <f t="shared" si="92"/>
        <v/>
      </c>
      <c r="HSJ10" s="27" t="str">
        <f t="shared" si="92"/>
        <v/>
      </c>
      <c r="HSK10" s="27" t="str">
        <f t="shared" si="92"/>
        <v/>
      </c>
      <c r="HSL10" s="27" t="str">
        <f t="shared" si="92"/>
        <v/>
      </c>
      <c r="HSM10" s="27" t="str">
        <f t="shared" si="92"/>
        <v/>
      </c>
      <c r="HSN10" s="27" t="str">
        <f t="shared" si="92"/>
        <v/>
      </c>
      <c r="HSO10" s="27" t="str">
        <f t="shared" si="92"/>
        <v/>
      </c>
      <c r="HSP10" s="27" t="str">
        <f t="shared" si="92"/>
        <v/>
      </c>
      <c r="HSQ10" s="27" t="str">
        <f t="shared" si="92"/>
        <v/>
      </c>
      <c r="HSR10" s="27" t="str">
        <f t="shared" si="92"/>
        <v/>
      </c>
      <c r="HSS10" s="27" t="str">
        <f t="shared" si="92"/>
        <v/>
      </c>
      <c r="HST10" s="27" t="str">
        <f t="shared" si="92"/>
        <v/>
      </c>
      <c r="HSU10" s="27" t="str">
        <f t="shared" si="92"/>
        <v/>
      </c>
      <c r="HSV10" s="27" t="str">
        <f t="shared" si="92"/>
        <v/>
      </c>
      <c r="HSW10" s="27" t="str">
        <f t="shared" si="92"/>
        <v/>
      </c>
      <c r="HSX10" s="27" t="str">
        <f t="shared" si="92"/>
        <v/>
      </c>
      <c r="HSY10" s="27" t="str">
        <f t="shared" si="92"/>
        <v/>
      </c>
      <c r="HSZ10" s="27" t="str">
        <f t="shared" si="92"/>
        <v/>
      </c>
      <c r="HTA10" s="27" t="str">
        <f t="shared" si="92"/>
        <v/>
      </c>
      <c r="HTB10" s="27" t="str">
        <f t="shared" si="92"/>
        <v/>
      </c>
      <c r="HTC10" s="27" t="str">
        <f t="shared" si="92"/>
        <v/>
      </c>
      <c r="HTD10" s="27" t="str">
        <f t="shared" si="92"/>
        <v/>
      </c>
      <c r="HTE10" s="27" t="str">
        <f t="shared" si="92"/>
        <v/>
      </c>
      <c r="HTF10" s="27" t="str">
        <f t="shared" si="92"/>
        <v/>
      </c>
      <c r="HTG10" s="27" t="str">
        <f t="shared" si="92"/>
        <v/>
      </c>
      <c r="HTH10" s="27" t="str">
        <f t="shared" si="92"/>
        <v/>
      </c>
      <c r="HTI10" s="27" t="str">
        <f t="shared" si="92"/>
        <v/>
      </c>
      <c r="HTJ10" s="27" t="str">
        <f t="shared" si="92"/>
        <v/>
      </c>
      <c r="HTK10" s="27" t="str">
        <f t="shared" si="92"/>
        <v/>
      </c>
      <c r="HTL10" s="27" t="str">
        <f t="shared" si="92"/>
        <v/>
      </c>
      <c r="HTM10" s="27" t="str">
        <f t="shared" si="92"/>
        <v/>
      </c>
      <c r="HTN10" s="27" t="str">
        <f t="shared" si="92"/>
        <v/>
      </c>
      <c r="HTO10" s="27" t="str">
        <f t="shared" si="92"/>
        <v/>
      </c>
      <c r="HTP10" s="27" t="str">
        <f t="shared" si="92"/>
        <v/>
      </c>
      <c r="HTQ10" s="27" t="str">
        <f t="shared" si="92"/>
        <v/>
      </c>
      <c r="HTR10" s="27" t="str">
        <f t="shared" si="92"/>
        <v/>
      </c>
      <c r="HTS10" s="27" t="str">
        <f t="shared" si="92"/>
        <v/>
      </c>
      <c r="HTT10" s="27" t="str">
        <f t="shared" si="92"/>
        <v/>
      </c>
      <c r="HTU10" s="27" t="str">
        <f t="shared" si="92"/>
        <v/>
      </c>
      <c r="HTV10" s="27" t="str">
        <f t="shared" si="92"/>
        <v/>
      </c>
      <c r="HTW10" s="27" t="str">
        <f t="shared" si="92"/>
        <v/>
      </c>
      <c r="HTX10" s="27" t="str">
        <f t="shared" si="92"/>
        <v/>
      </c>
      <c r="HTY10" s="27" t="str">
        <f t="shared" si="92"/>
        <v/>
      </c>
      <c r="HTZ10" s="27" t="str">
        <f t="shared" si="92"/>
        <v/>
      </c>
      <c r="HUA10" s="27" t="str">
        <f t="shared" ref="HUA10:HWL10" si="93">IF(OR(ISBLANK(HUA7),ISBLANK(HUA8)),"",HUA7-HUA8 )</f>
        <v/>
      </c>
      <c r="HUB10" s="27" t="str">
        <f t="shared" si="93"/>
        <v/>
      </c>
      <c r="HUC10" s="27" t="str">
        <f t="shared" si="93"/>
        <v/>
      </c>
      <c r="HUD10" s="27" t="str">
        <f t="shared" si="93"/>
        <v/>
      </c>
      <c r="HUE10" s="27" t="str">
        <f t="shared" si="93"/>
        <v/>
      </c>
      <c r="HUF10" s="27" t="str">
        <f t="shared" si="93"/>
        <v/>
      </c>
      <c r="HUG10" s="27" t="str">
        <f t="shared" si="93"/>
        <v/>
      </c>
      <c r="HUH10" s="27" t="str">
        <f t="shared" si="93"/>
        <v/>
      </c>
      <c r="HUI10" s="27" t="str">
        <f t="shared" si="93"/>
        <v/>
      </c>
      <c r="HUJ10" s="27" t="str">
        <f t="shared" si="93"/>
        <v/>
      </c>
      <c r="HUK10" s="27" t="str">
        <f t="shared" si="93"/>
        <v/>
      </c>
      <c r="HUL10" s="27" t="str">
        <f t="shared" si="93"/>
        <v/>
      </c>
      <c r="HUM10" s="27" t="str">
        <f t="shared" si="93"/>
        <v/>
      </c>
      <c r="HUN10" s="27" t="str">
        <f t="shared" si="93"/>
        <v/>
      </c>
      <c r="HUO10" s="27" t="str">
        <f t="shared" si="93"/>
        <v/>
      </c>
      <c r="HUP10" s="27" t="str">
        <f t="shared" si="93"/>
        <v/>
      </c>
      <c r="HUQ10" s="27" t="str">
        <f t="shared" si="93"/>
        <v/>
      </c>
      <c r="HUR10" s="27" t="str">
        <f t="shared" si="93"/>
        <v/>
      </c>
      <c r="HUS10" s="27" t="str">
        <f t="shared" si="93"/>
        <v/>
      </c>
      <c r="HUT10" s="27" t="str">
        <f t="shared" si="93"/>
        <v/>
      </c>
      <c r="HUU10" s="27" t="str">
        <f t="shared" si="93"/>
        <v/>
      </c>
      <c r="HUV10" s="27" t="str">
        <f t="shared" si="93"/>
        <v/>
      </c>
      <c r="HUW10" s="27" t="str">
        <f t="shared" si="93"/>
        <v/>
      </c>
      <c r="HUX10" s="27" t="str">
        <f t="shared" si="93"/>
        <v/>
      </c>
      <c r="HUY10" s="27" t="str">
        <f t="shared" si="93"/>
        <v/>
      </c>
      <c r="HUZ10" s="27" t="str">
        <f t="shared" si="93"/>
        <v/>
      </c>
      <c r="HVA10" s="27" t="str">
        <f t="shared" si="93"/>
        <v/>
      </c>
      <c r="HVB10" s="27" t="str">
        <f t="shared" si="93"/>
        <v/>
      </c>
      <c r="HVC10" s="27" t="str">
        <f t="shared" si="93"/>
        <v/>
      </c>
      <c r="HVD10" s="27" t="str">
        <f t="shared" si="93"/>
        <v/>
      </c>
      <c r="HVE10" s="27" t="str">
        <f t="shared" si="93"/>
        <v/>
      </c>
      <c r="HVF10" s="27" t="str">
        <f t="shared" si="93"/>
        <v/>
      </c>
      <c r="HVG10" s="27" t="str">
        <f t="shared" si="93"/>
        <v/>
      </c>
      <c r="HVH10" s="27" t="str">
        <f t="shared" si="93"/>
        <v/>
      </c>
      <c r="HVI10" s="27" t="str">
        <f t="shared" si="93"/>
        <v/>
      </c>
      <c r="HVJ10" s="27" t="str">
        <f t="shared" si="93"/>
        <v/>
      </c>
      <c r="HVK10" s="27" t="str">
        <f t="shared" si="93"/>
        <v/>
      </c>
      <c r="HVL10" s="27" t="str">
        <f t="shared" si="93"/>
        <v/>
      </c>
      <c r="HVM10" s="27" t="str">
        <f t="shared" si="93"/>
        <v/>
      </c>
      <c r="HVN10" s="27" t="str">
        <f t="shared" si="93"/>
        <v/>
      </c>
      <c r="HVO10" s="27" t="str">
        <f t="shared" si="93"/>
        <v/>
      </c>
      <c r="HVP10" s="27" t="str">
        <f t="shared" si="93"/>
        <v/>
      </c>
      <c r="HVQ10" s="27" t="str">
        <f t="shared" si="93"/>
        <v/>
      </c>
      <c r="HVR10" s="27" t="str">
        <f t="shared" si="93"/>
        <v/>
      </c>
      <c r="HVS10" s="27" t="str">
        <f t="shared" si="93"/>
        <v/>
      </c>
      <c r="HVT10" s="27" t="str">
        <f t="shared" si="93"/>
        <v/>
      </c>
      <c r="HVU10" s="27" t="str">
        <f t="shared" si="93"/>
        <v/>
      </c>
      <c r="HVV10" s="27" t="str">
        <f t="shared" si="93"/>
        <v/>
      </c>
      <c r="HVW10" s="27" t="str">
        <f t="shared" si="93"/>
        <v/>
      </c>
      <c r="HVX10" s="27" t="str">
        <f t="shared" si="93"/>
        <v/>
      </c>
      <c r="HVY10" s="27" t="str">
        <f t="shared" si="93"/>
        <v/>
      </c>
      <c r="HVZ10" s="27" t="str">
        <f t="shared" si="93"/>
        <v/>
      </c>
      <c r="HWA10" s="27" t="str">
        <f t="shared" si="93"/>
        <v/>
      </c>
      <c r="HWB10" s="27" t="str">
        <f t="shared" si="93"/>
        <v/>
      </c>
      <c r="HWC10" s="27" t="str">
        <f t="shared" si="93"/>
        <v/>
      </c>
      <c r="HWD10" s="27" t="str">
        <f t="shared" si="93"/>
        <v/>
      </c>
      <c r="HWE10" s="27" t="str">
        <f t="shared" si="93"/>
        <v/>
      </c>
      <c r="HWF10" s="27" t="str">
        <f t="shared" si="93"/>
        <v/>
      </c>
      <c r="HWG10" s="27" t="str">
        <f t="shared" si="93"/>
        <v/>
      </c>
      <c r="HWH10" s="27" t="str">
        <f t="shared" si="93"/>
        <v/>
      </c>
      <c r="HWI10" s="27" t="str">
        <f t="shared" si="93"/>
        <v/>
      </c>
      <c r="HWJ10" s="27" t="str">
        <f t="shared" si="93"/>
        <v/>
      </c>
      <c r="HWK10" s="27" t="str">
        <f t="shared" si="93"/>
        <v/>
      </c>
      <c r="HWL10" s="27" t="str">
        <f t="shared" si="93"/>
        <v/>
      </c>
      <c r="HWM10" s="27" t="str">
        <f t="shared" ref="HWM10:HYX10" si="94">IF(OR(ISBLANK(HWM7),ISBLANK(HWM8)),"",HWM7-HWM8 )</f>
        <v/>
      </c>
      <c r="HWN10" s="27" t="str">
        <f t="shared" si="94"/>
        <v/>
      </c>
      <c r="HWO10" s="27" t="str">
        <f t="shared" si="94"/>
        <v/>
      </c>
      <c r="HWP10" s="27" t="str">
        <f t="shared" si="94"/>
        <v/>
      </c>
      <c r="HWQ10" s="27" t="str">
        <f t="shared" si="94"/>
        <v/>
      </c>
      <c r="HWR10" s="27" t="str">
        <f t="shared" si="94"/>
        <v/>
      </c>
      <c r="HWS10" s="27" t="str">
        <f t="shared" si="94"/>
        <v/>
      </c>
      <c r="HWT10" s="27" t="str">
        <f t="shared" si="94"/>
        <v/>
      </c>
      <c r="HWU10" s="27" t="str">
        <f t="shared" si="94"/>
        <v/>
      </c>
      <c r="HWV10" s="27" t="str">
        <f t="shared" si="94"/>
        <v/>
      </c>
      <c r="HWW10" s="27" t="str">
        <f t="shared" si="94"/>
        <v/>
      </c>
      <c r="HWX10" s="27" t="str">
        <f t="shared" si="94"/>
        <v/>
      </c>
      <c r="HWY10" s="27" t="str">
        <f t="shared" si="94"/>
        <v/>
      </c>
      <c r="HWZ10" s="27" t="str">
        <f t="shared" si="94"/>
        <v/>
      </c>
      <c r="HXA10" s="27" t="str">
        <f t="shared" si="94"/>
        <v/>
      </c>
      <c r="HXB10" s="27" t="str">
        <f t="shared" si="94"/>
        <v/>
      </c>
      <c r="HXC10" s="27" t="str">
        <f t="shared" si="94"/>
        <v/>
      </c>
      <c r="HXD10" s="27" t="str">
        <f t="shared" si="94"/>
        <v/>
      </c>
      <c r="HXE10" s="27" t="str">
        <f t="shared" si="94"/>
        <v/>
      </c>
      <c r="HXF10" s="27" t="str">
        <f t="shared" si="94"/>
        <v/>
      </c>
      <c r="HXG10" s="27" t="str">
        <f t="shared" si="94"/>
        <v/>
      </c>
      <c r="HXH10" s="27" t="str">
        <f t="shared" si="94"/>
        <v/>
      </c>
      <c r="HXI10" s="27" t="str">
        <f t="shared" si="94"/>
        <v/>
      </c>
      <c r="HXJ10" s="27" t="str">
        <f t="shared" si="94"/>
        <v/>
      </c>
      <c r="HXK10" s="27" t="str">
        <f t="shared" si="94"/>
        <v/>
      </c>
      <c r="HXL10" s="27" t="str">
        <f t="shared" si="94"/>
        <v/>
      </c>
      <c r="HXM10" s="27" t="str">
        <f t="shared" si="94"/>
        <v/>
      </c>
      <c r="HXN10" s="27" t="str">
        <f t="shared" si="94"/>
        <v/>
      </c>
      <c r="HXO10" s="27" t="str">
        <f t="shared" si="94"/>
        <v/>
      </c>
      <c r="HXP10" s="27" t="str">
        <f t="shared" si="94"/>
        <v/>
      </c>
      <c r="HXQ10" s="27" t="str">
        <f t="shared" si="94"/>
        <v/>
      </c>
      <c r="HXR10" s="27" t="str">
        <f t="shared" si="94"/>
        <v/>
      </c>
      <c r="HXS10" s="27" t="str">
        <f t="shared" si="94"/>
        <v/>
      </c>
      <c r="HXT10" s="27" t="str">
        <f t="shared" si="94"/>
        <v/>
      </c>
      <c r="HXU10" s="27" t="str">
        <f t="shared" si="94"/>
        <v/>
      </c>
      <c r="HXV10" s="27" t="str">
        <f t="shared" si="94"/>
        <v/>
      </c>
      <c r="HXW10" s="27" t="str">
        <f t="shared" si="94"/>
        <v/>
      </c>
      <c r="HXX10" s="27" t="str">
        <f t="shared" si="94"/>
        <v/>
      </c>
      <c r="HXY10" s="27" t="str">
        <f t="shared" si="94"/>
        <v/>
      </c>
      <c r="HXZ10" s="27" t="str">
        <f t="shared" si="94"/>
        <v/>
      </c>
      <c r="HYA10" s="27" t="str">
        <f t="shared" si="94"/>
        <v/>
      </c>
      <c r="HYB10" s="27" t="str">
        <f t="shared" si="94"/>
        <v/>
      </c>
      <c r="HYC10" s="27" t="str">
        <f t="shared" si="94"/>
        <v/>
      </c>
      <c r="HYD10" s="27" t="str">
        <f t="shared" si="94"/>
        <v/>
      </c>
      <c r="HYE10" s="27" t="str">
        <f t="shared" si="94"/>
        <v/>
      </c>
      <c r="HYF10" s="27" t="str">
        <f t="shared" si="94"/>
        <v/>
      </c>
      <c r="HYG10" s="27" t="str">
        <f t="shared" si="94"/>
        <v/>
      </c>
      <c r="HYH10" s="27" t="str">
        <f t="shared" si="94"/>
        <v/>
      </c>
      <c r="HYI10" s="27" t="str">
        <f t="shared" si="94"/>
        <v/>
      </c>
      <c r="HYJ10" s="27" t="str">
        <f t="shared" si="94"/>
        <v/>
      </c>
      <c r="HYK10" s="27" t="str">
        <f t="shared" si="94"/>
        <v/>
      </c>
      <c r="HYL10" s="27" t="str">
        <f t="shared" si="94"/>
        <v/>
      </c>
      <c r="HYM10" s="27" t="str">
        <f t="shared" si="94"/>
        <v/>
      </c>
      <c r="HYN10" s="27" t="str">
        <f t="shared" si="94"/>
        <v/>
      </c>
      <c r="HYO10" s="27" t="str">
        <f t="shared" si="94"/>
        <v/>
      </c>
      <c r="HYP10" s="27" t="str">
        <f t="shared" si="94"/>
        <v/>
      </c>
      <c r="HYQ10" s="27" t="str">
        <f t="shared" si="94"/>
        <v/>
      </c>
      <c r="HYR10" s="27" t="str">
        <f t="shared" si="94"/>
        <v/>
      </c>
      <c r="HYS10" s="27" t="str">
        <f t="shared" si="94"/>
        <v/>
      </c>
      <c r="HYT10" s="27" t="str">
        <f t="shared" si="94"/>
        <v/>
      </c>
      <c r="HYU10" s="27" t="str">
        <f t="shared" si="94"/>
        <v/>
      </c>
      <c r="HYV10" s="27" t="str">
        <f t="shared" si="94"/>
        <v/>
      </c>
      <c r="HYW10" s="27" t="str">
        <f t="shared" si="94"/>
        <v/>
      </c>
      <c r="HYX10" s="27" t="str">
        <f t="shared" si="94"/>
        <v/>
      </c>
      <c r="HYY10" s="27" t="str">
        <f t="shared" ref="HYY10:IBJ10" si="95">IF(OR(ISBLANK(HYY7),ISBLANK(HYY8)),"",HYY7-HYY8 )</f>
        <v/>
      </c>
      <c r="HYZ10" s="27" t="str">
        <f t="shared" si="95"/>
        <v/>
      </c>
      <c r="HZA10" s="27" t="str">
        <f t="shared" si="95"/>
        <v/>
      </c>
      <c r="HZB10" s="27" t="str">
        <f t="shared" si="95"/>
        <v/>
      </c>
      <c r="HZC10" s="27" t="str">
        <f t="shared" si="95"/>
        <v/>
      </c>
      <c r="HZD10" s="27" t="str">
        <f t="shared" si="95"/>
        <v/>
      </c>
      <c r="HZE10" s="27" t="str">
        <f t="shared" si="95"/>
        <v/>
      </c>
      <c r="HZF10" s="27" t="str">
        <f t="shared" si="95"/>
        <v/>
      </c>
      <c r="HZG10" s="27" t="str">
        <f t="shared" si="95"/>
        <v/>
      </c>
      <c r="HZH10" s="27" t="str">
        <f t="shared" si="95"/>
        <v/>
      </c>
      <c r="HZI10" s="27" t="str">
        <f t="shared" si="95"/>
        <v/>
      </c>
      <c r="HZJ10" s="27" t="str">
        <f t="shared" si="95"/>
        <v/>
      </c>
      <c r="HZK10" s="27" t="str">
        <f t="shared" si="95"/>
        <v/>
      </c>
      <c r="HZL10" s="27" t="str">
        <f t="shared" si="95"/>
        <v/>
      </c>
      <c r="HZM10" s="27" t="str">
        <f t="shared" si="95"/>
        <v/>
      </c>
      <c r="HZN10" s="27" t="str">
        <f t="shared" si="95"/>
        <v/>
      </c>
      <c r="HZO10" s="27" t="str">
        <f t="shared" si="95"/>
        <v/>
      </c>
      <c r="HZP10" s="27" t="str">
        <f t="shared" si="95"/>
        <v/>
      </c>
      <c r="HZQ10" s="27" t="str">
        <f t="shared" si="95"/>
        <v/>
      </c>
      <c r="HZR10" s="27" t="str">
        <f t="shared" si="95"/>
        <v/>
      </c>
      <c r="HZS10" s="27" t="str">
        <f t="shared" si="95"/>
        <v/>
      </c>
      <c r="HZT10" s="27" t="str">
        <f t="shared" si="95"/>
        <v/>
      </c>
      <c r="HZU10" s="27" t="str">
        <f t="shared" si="95"/>
        <v/>
      </c>
      <c r="HZV10" s="27" t="str">
        <f t="shared" si="95"/>
        <v/>
      </c>
      <c r="HZW10" s="27" t="str">
        <f t="shared" si="95"/>
        <v/>
      </c>
      <c r="HZX10" s="27" t="str">
        <f t="shared" si="95"/>
        <v/>
      </c>
      <c r="HZY10" s="27" t="str">
        <f t="shared" si="95"/>
        <v/>
      </c>
      <c r="HZZ10" s="27" t="str">
        <f t="shared" si="95"/>
        <v/>
      </c>
      <c r="IAA10" s="27" t="str">
        <f t="shared" si="95"/>
        <v/>
      </c>
      <c r="IAB10" s="27" t="str">
        <f t="shared" si="95"/>
        <v/>
      </c>
      <c r="IAC10" s="27" t="str">
        <f t="shared" si="95"/>
        <v/>
      </c>
      <c r="IAD10" s="27" t="str">
        <f t="shared" si="95"/>
        <v/>
      </c>
      <c r="IAE10" s="27" t="str">
        <f t="shared" si="95"/>
        <v/>
      </c>
      <c r="IAF10" s="27" t="str">
        <f t="shared" si="95"/>
        <v/>
      </c>
      <c r="IAG10" s="27" t="str">
        <f t="shared" si="95"/>
        <v/>
      </c>
      <c r="IAH10" s="27" t="str">
        <f t="shared" si="95"/>
        <v/>
      </c>
      <c r="IAI10" s="27" t="str">
        <f t="shared" si="95"/>
        <v/>
      </c>
      <c r="IAJ10" s="27" t="str">
        <f t="shared" si="95"/>
        <v/>
      </c>
      <c r="IAK10" s="27" t="str">
        <f t="shared" si="95"/>
        <v/>
      </c>
      <c r="IAL10" s="27" t="str">
        <f t="shared" si="95"/>
        <v/>
      </c>
      <c r="IAM10" s="27" t="str">
        <f t="shared" si="95"/>
        <v/>
      </c>
      <c r="IAN10" s="27" t="str">
        <f t="shared" si="95"/>
        <v/>
      </c>
      <c r="IAO10" s="27" t="str">
        <f t="shared" si="95"/>
        <v/>
      </c>
      <c r="IAP10" s="27" t="str">
        <f t="shared" si="95"/>
        <v/>
      </c>
      <c r="IAQ10" s="27" t="str">
        <f t="shared" si="95"/>
        <v/>
      </c>
      <c r="IAR10" s="27" t="str">
        <f t="shared" si="95"/>
        <v/>
      </c>
      <c r="IAS10" s="27" t="str">
        <f t="shared" si="95"/>
        <v/>
      </c>
      <c r="IAT10" s="27" t="str">
        <f t="shared" si="95"/>
        <v/>
      </c>
      <c r="IAU10" s="27" t="str">
        <f t="shared" si="95"/>
        <v/>
      </c>
      <c r="IAV10" s="27" t="str">
        <f t="shared" si="95"/>
        <v/>
      </c>
      <c r="IAW10" s="27" t="str">
        <f t="shared" si="95"/>
        <v/>
      </c>
      <c r="IAX10" s="27" t="str">
        <f t="shared" si="95"/>
        <v/>
      </c>
      <c r="IAY10" s="27" t="str">
        <f t="shared" si="95"/>
        <v/>
      </c>
      <c r="IAZ10" s="27" t="str">
        <f t="shared" si="95"/>
        <v/>
      </c>
      <c r="IBA10" s="27" t="str">
        <f t="shared" si="95"/>
        <v/>
      </c>
      <c r="IBB10" s="27" t="str">
        <f t="shared" si="95"/>
        <v/>
      </c>
      <c r="IBC10" s="27" t="str">
        <f t="shared" si="95"/>
        <v/>
      </c>
      <c r="IBD10" s="27" t="str">
        <f t="shared" si="95"/>
        <v/>
      </c>
      <c r="IBE10" s="27" t="str">
        <f t="shared" si="95"/>
        <v/>
      </c>
      <c r="IBF10" s="27" t="str">
        <f t="shared" si="95"/>
        <v/>
      </c>
      <c r="IBG10" s="27" t="str">
        <f t="shared" si="95"/>
        <v/>
      </c>
      <c r="IBH10" s="27" t="str">
        <f t="shared" si="95"/>
        <v/>
      </c>
      <c r="IBI10" s="27" t="str">
        <f t="shared" si="95"/>
        <v/>
      </c>
      <c r="IBJ10" s="27" t="str">
        <f t="shared" si="95"/>
        <v/>
      </c>
      <c r="IBK10" s="27" t="str">
        <f t="shared" ref="IBK10:IDV10" si="96">IF(OR(ISBLANK(IBK7),ISBLANK(IBK8)),"",IBK7-IBK8 )</f>
        <v/>
      </c>
      <c r="IBL10" s="27" t="str">
        <f t="shared" si="96"/>
        <v/>
      </c>
      <c r="IBM10" s="27" t="str">
        <f t="shared" si="96"/>
        <v/>
      </c>
      <c r="IBN10" s="27" t="str">
        <f t="shared" si="96"/>
        <v/>
      </c>
      <c r="IBO10" s="27" t="str">
        <f t="shared" si="96"/>
        <v/>
      </c>
      <c r="IBP10" s="27" t="str">
        <f t="shared" si="96"/>
        <v/>
      </c>
      <c r="IBQ10" s="27" t="str">
        <f t="shared" si="96"/>
        <v/>
      </c>
      <c r="IBR10" s="27" t="str">
        <f t="shared" si="96"/>
        <v/>
      </c>
      <c r="IBS10" s="27" t="str">
        <f t="shared" si="96"/>
        <v/>
      </c>
      <c r="IBT10" s="27" t="str">
        <f t="shared" si="96"/>
        <v/>
      </c>
      <c r="IBU10" s="27" t="str">
        <f t="shared" si="96"/>
        <v/>
      </c>
      <c r="IBV10" s="27" t="str">
        <f t="shared" si="96"/>
        <v/>
      </c>
      <c r="IBW10" s="27" t="str">
        <f t="shared" si="96"/>
        <v/>
      </c>
      <c r="IBX10" s="27" t="str">
        <f t="shared" si="96"/>
        <v/>
      </c>
      <c r="IBY10" s="27" t="str">
        <f t="shared" si="96"/>
        <v/>
      </c>
      <c r="IBZ10" s="27" t="str">
        <f t="shared" si="96"/>
        <v/>
      </c>
      <c r="ICA10" s="27" t="str">
        <f t="shared" si="96"/>
        <v/>
      </c>
      <c r="ICB10" s="27" t="str">
        <f t="shared" si="96"/>
        <v/>
      </c>
      <c r="ICC10" s="27" t="str">
        <f t="shared" si="96"/>
        <v/>
      </c>
      <c r="ICD10" s="27" t="str">
        <f t="shared" si="96"/>
        <v/>
      </c>
      <c r="ICE10" s="27" t="str">
        <f t="shared" si="96"/>
        <v/>
      </c>
      <c r="ICF10" s="27" t="str">
        <f t="shared" si="96"/>
        <v/>
      </c>
      <c r="ICG10" s="27" t="str">
        <f t="shared" si="96"/>
        <v/>
      </c>
      <c r="ICH10" s="27" t="str">
        <f t="shared" si="96"/>
        <v/>
      </c>
      <c r="ICI10" s="27" t="str">
        <f t="shared" si="96"/>
        <v/>
      </c>
      <c r="ICJ10" s="27" t="str">
        <f t="shared" si="96"/>
        <v/>
      </c>
      <c r="ICK10" s="27" t="str">
        <f t="shared" si="96"/>
        <v/>
      </c>
      <c r="ICL10" s="27" t="str">
        <f t="shared" si="96"/>
        <v/>
      </c>
      <c r="ICM10" s="27" t="str">
        <f t="shared" si="96"/>
        <v/>
      </c>
      <c r="ICN10" s="27" t="str">
        <f t="shared" si="96"/>
        <v/>
      </c>
      <c r="ICO10" s="27" t="str">
        <f t="shared" si="96"/>
        <v/>
      </c>
      <c r="ICP10" s="27" t="str">
        <f t="shared" si="96"/>
        <v/>
      </c>
      <c r="ICQ10" s="27" t="str">
        <f t="shared" si="96"/>
        <v/>
      </c>
      <c r="ICR10" s="27" t="str">
        <f t="shared" si="96"/>
        <v/>
      </c>
      <c r="ICS10" s="27" t="str">
        <f t="shared" si="96"/>
        <v/>
      </c>
      <c r="ICT10" s="27" t="str">
        <f t="shared" si="96"/>
        <v/>
      </c>
      <c r="ICU10" s="27" t="str">
        <f t="shared" si="96"/>
        <v/>
      </c>
      <c r="ICV10" s="27" t="str">
        <f t="shared" si="96"/>
        <v/>
      </c>
      <c r="ICW10" s="27" t="str">
        <f t="shared" si="96"/>
        <v/>
      </c>
      <c r="ICX10" s="27" t="str">
        <f t="shared" si="96"/>
        <v/>
      </c>
      <c r="ICY10" s="27" t="str">
        <f t="shared" si="96"/>
        <v/>
      </c>
      <c r="ICZ10" s="27" t="str">
        <f t="shared" si="96"/>
        <v/>
      </c>
      <c r="IDA10" s="27" t="str">
        <f t="shared" si="96"/>
        <v/>
      </c>
      <c r="IDB10" s="27" t="str">
        <f t="shared" si="96"/>
        <v/>
      </c>
      <c r="IDC10" s="27" t="str">
        <f t="shared" si="96"/>
        <v/>
      </c>
      <c r="IDD10" s="27" t="str">
        <f t="shared" si="96"/>
        <v/>
      </c>
      <c r="IDE10" s="27" t="str">
        <f t="shared" si="96"/>
        <v/>
      </c>
      <c r="IDF10" s="27" t="str">
        <f t="shared" si="96"/>
        <v/>
      </c>
      <c r="IDG10" s="27" t="str">
        <f t="shared" si="96"/>
        <v/>
      </c>
      <c r="IDH10" s="27" t="str">
        <f t="shared" si="96"/>
        <v/>
      </c>
      <c r="IDI10" s="27" t="str">
        <f t="shared" si="96"/>
        <v/>
      </c>
      <c r="IDJ10" s="27" t="str">
        <f t="shared" si="96"/>
        <v/>
      </c>
      <c r="IDK10" s="27" t="str">
        <f t="shared" si="96"/>
        <v/>
      </c>
      <c r="IDL10" s="27" t="str">
        <f t="shared" si="96"/>
        <v/>
      </c>
      <c r="IDM10" s="27" t="str">
        <f t="shared" si="96"/>
        <v/>
      </c>
      <c r="IDN10" s="27" t="str">
        <f t="shared" si="96"/>
        <v/>
      </c>
      <c r="IDO10" s="27" t="str">
        <f t="shared" si="96"/>
        <v/>
      </c>
      <c r="IDP10" s="27" t="str">
        <f t="shared" si="96"/>
        <v/>
      </c>
      <c r="IDQ10" s="27" t="str">
        <f t="shared" si="96"/>
        <v/>
      </c>
      <c r="IDR10" s="27" t="str">
        <f t="shared" si="96"/>
        <v/>
      </c>
      <c r="IDS10" s="27" t="str">
        <f t="shared" si="96"/>
        <v/>
      </c>
      <c r="IDT10" s="27" t="str">
        <f t="shared" si="96"/>
        <v/>
      </c>
      <c r="IDU10" s="27" t="str">
        <f t="shared" si="96"/>
        <v/>
      </c>
      <c r="IDV10" s="27" t="str">
        <f t="shared" si="96"/>
        <v/>
      </c>
      <c r="IDW10" s="27" t="str">
        <f t="shared" ref="IDW10:IGH10" si="97">IF(OR(ISBLANK(IDW7),ISBLANK(IDW8)),"",IDW7-IDW8 )</f>
        <v/>
      </c>
      <c r="IDX10" s="27" t="str">
        <f t="shared" si="97"/>
        <v/>
      </c>
      <c r="IDY10" s="27" t="str">
        <f t="shared" si="97"/>
        <v/>
      </c>
      <c r="IDZ10" s="27" t="str">
        <f t="shared" si="97"/>
        <v/>
      </c>
      <c r="IEA10" s="27" t="str">
        <f t="shared" si="97"/>
        <v/>
      </c>
      <c r="IEB10" s="27" t="str">
        <f t="shared" si="97"/>
        <v/>
      </c>
      <c r="IEC10" s="27" t="str">
        <f t="shared" si="97"/>
        <v/>
      </c>
      <c r="IED10" s="27" t="str">
        <f t="shared" si="97"/>
        <v/>
      </c>
      <c r="IEE10" s="27" t="str">
        <f t="shared" si="97"/>
        <v/>
      </c>
      <c r="IEF10" s="27" t="str">
        <f t="shared" si="97"/>
        <v/>
      </c>
      <c r="IEG10" s="27" t="str">
        <f t="shared" si="97"/>
        <v/>
      </c>
      <c r="IEH10" s="27" t="str">
        <f t="shared" si="97"/>
        <v/>
      </c>
      <c r="IEI10" s="27" t="str">
        <f t="shared" si="97"/>
        <v/>
      </c>
      <c r="IEJ10" s="27" t="str">
        <f t="shared" si="97"/>
        <v/>
      </c>
      <c r="IEK10" s="27" t="str">
        <f t="shared" si="97"/>
        <v/>
      </c>
      <c r="IEL10" s="27" t="str">
        <f t="shared" si="97"/>
        <v/>
      </c>
      <c r="IEM10" s="27" t="str">
        <f t="shared" si="97"/>
        <v/>
      </c>
      <c r="IEN10" s="27" t="str">
        <f t="shared" si="97"/>
        <v/>
      </c>
      <c r="IEO10" s="27" t="str">
        <f t="shared" si="97"/>
        <v/>
      </c>
      <c r="IEP10" s="27" t="str">
        <f t="shared" si="97"/>
        <v/>
      </c>
      <c r="IEQ10" s="27" t="str">
        <f t="shared" si="97"/>
        <v/>
      </c>
      <c r="IER10" s="27" t="str">
        <f t="shared" si="97"/>
        <v/>
      </c>
      <c r="IES10" s="27" t="str">
        <f t="shared" si="97"/>
        <v/>
      </c>
      <c r="IET10" s="27" t="str">
        <f t="shared" si="97"/>
        <v/>
      </c>
      <c r="IEU10" s="27" t="str">
        <f t="shared" si="97"/>
        <v/>
      </c>
      <c r="IEV10" s="27" t="str">
        <f t="shared" si="97"/>
        <v/>
      </c>
      <c r="IEW10" s="27" t="str">
        <f t="shared" si="97"/>
        <v/>
      </c>
      <c r="IEX10" s="27" t="str">
        <f t="shared" si="97"/>
        <v/>
      </c>
      <c r="IEY10" s="27" t="str">
        <f t="shared" si="97"/>
        <v/>
      </c>
      <c r="IEZ10" s="27" t="str">
        <f t="shared" si="97"/>
        <v/>
      </c>
      <c r="IFA10" s="27" t="str">
        <f t="shared" si="97"/>
        <v/>
      </c>
      <c r="IFB10" s="27" t="str">
        <f t="shared" si="97"/>
        <v/>
      </c>
      <c r="IFC10" s="27" t="str">
        <f t="shared" si="97"/>
        <v/>
      </c>
      <c r="IFD10" s="27" t="str">
        <f t="shared" si="97"/>
        <v/>
      </c>
      <c r="IFE10" s="27" t="str">
        <f t="shared" si="97"/>
        <v/>
      </c>
      <c r="IFF10" s="27" t="str">
        <f t="shared" si="97"/>
        <v/>
      </c>
      <c r="IFG10" s="27" t="str">
        <f t="shared" si="97"/>
        <v/>
      </c>
      <c r="IFH10" s="27" t="str">
        <f t="shared" si="97"/>
        <v/>
      </c>
      <c r="IFI10" s="27" t="str">
        <f t="shared" si="97"/>
        <v/>
      </c>
      <c r="IFJ10" s="27" t="str">
        <f t="shared" si="97"/>
        <v/>
      </c>
      <c r="IFK10" s="27" t="str">
        <f t="shared" si="97"/>
        <v/>
      </c>
      <c r="IFL10" s="27" t="str">
        <f t="shared" si="97"/>
        <v/>
      </c>
      <c r="IFM10" s="27" t="str">
        <f t="shared" si="97"/>
        <v/>
      </c>
      <c r="IFN10" s="27" t="str">
        <f t="shared" si="97"/>
        <v/>
      </c>
      <c r="IFO10" s="27" t="str">
        <f t="shared" si="97"/>
        <v/>
      </c>
      <c r="IFP10" s="27" t="str">
        <f t="shared" si="97"/>
        <v/>
      </c>
      <c r="IFQ10" s="27" t="str">
        <f t="shared" si="97"/>
        <v/>
      </c>
      <c r="IFR10" s="27" t="str">
        <f t="shared" si="97"/>
        <v/>
      </c>
      <c r="IFS10" s="27" t="str">
        <f t="shared" si="97"/>
        <v/>
      </c>
      <c r="IFT10" s="27" t="str">
        <f t="shared" si="97"/>
        <v/>
      </c>
      <c r="IFU10" s="27" t="str">
        <f t="shared" si="97"/>
        <v/>
      </c>
      <c r="IFV10" s="27" t="str">
        <f t="shared" si="97"/>
        <v/>
      </c>
      <c r="IFW10" s="27" t="str">
        <f t="shared" si="97"/>
        <v/>
      </c>
      <c r="IFX10" s="27" t="str">
        <f t="shared" si="97"/>
        <v/>
      </c>
      <c r="IFY10" s="27" t="str">
        <f t="shared" si="97"/>
        <v/>
      </c>
      <c r="IFZ10" s="27" t="str">
        <f t="shared" si="97"/>
        <v/>
      </c>
      <c r="IGA10" s="27" t="str">
        <f t="shared" si="97"/>
        <v/>
      </c>
      <c r="IGB10" s="27" t="str">
        <f t="shared" si="97"/>
        <v/>
      </c>
      <c r="IGC10" s="27" t="str">
        <f t="shared" si="97"/>
        <v/>
      </c>
      <c r="IGD10" s="27" t="str">
        <f t="shared" si="97"/>
        <v/>
      </c>
      <c r="IGE10" s="27" t="str">
        <f t="shared" si="97"/>
        <v/>
      </c>
      <c r="IGF10" s="27" t="str">
        <f t="shared" si="97"/>
        <v/>
      </c>
      <c r="IGG10" s="27" t="str">
        <f t="shared" si="97"/>
        <v/>
      </c>
      <c r="IGH10" s="27" t="str">
        <f t="shared" si="97"/>
        <v/>
      </c>
      <c r="IGI10" s="27" t="str">
        <f t="shared" ref="IGI10:IIT10" si="98">IF(OR(ISBLANK(IGI7),ISBLANK(IGI8)),"",IGI7-IGI8 )</f>
        <v/>
      </c>
      <c r="IGJ10" s="27" t="str">
        <f t="shared" si="98"/>
        <v/>
      </c>
      <c r="IGK10" s="27" t="str">
        <f t="shared" si="98"/>
        <v/>
      </c>
      <c r="IGL10" s="27" t="str">
        <f t="shared" si="98"/>
        <v/>
      </c>
      <c r="IGM10" s="27" t="str">
        <f t="shared" si="98"/>
        <v/>
      </c>
      <c r="IGN10" s="27" t="str">
        <f t="shared" si="98"/>
        <v/>
      </c>
      <c r="IGO10" s="27" t="str">
        <f t="shared" si="98"/>
        <v/>
      </c>
      <c r="IGP10" s="27" t="str">
        <f t="shared" si="98"/>
        <v/>
      </c>
      <c r="IGQ10" s="27" t="str">
        <f t="shared" si="98"/>
        <v/>
      </c>
      <c r="IGR10" s="27" t="str">
        <f t="shared" si="98"/>
        <v/>
      </c>
      <c r="IGS10" s="27" t="str">
        <f t="shared" si="98"/>
        <v/>
      </c>
      <c r="IGT10" s="27" t="str">
        <f t="shared" si="98"/>
        <v/>
      </c>
      <c r="IGU10" s="27" t="str">
        <f t="shared" si="98"/>
        <v/>
      </c>
      <c r="IGV10" s="27" t="str">
        <f t="shared" si="98"/>
        <v/>
      </c>
      <c r="IGW10" s="27" t="str">
        <f t="shared" si="98"/>
        <v/>
      </c>
      <c r="IGX10" s="27" t="str">
        <f t="shared" si="98"/>
        <v/>
      </c>
      <c r="IGY10" s="27" t="str">
        <f t="shared" si="98"/>
        <v/>
      </c>
      <c r="IGZ10" s="27" t="str">
        <f t="shared" si="98"/>
        <v/>
      </c>
      <c r="IHA10" s="27" t="str">
        <f t="shared" si="98"/>
        <v/>
      </c>
      <c r="IHB10" s="27" t="str">
        <f t="shared" si="98"/>
        <v/>
      </c>
      <c r="IHC10" s="27" t="str">
        <f t="shared" si="98"/>
        <v/>
      </c>
      <c r="IHD10" s="27" t="str">
        <f t="shared" si="98"/>
        <v/>
      </c>
      <c r="IHE10" s="27" t="str">
        <f t="shared" si="98"/>
        <v/>
      </c>
      <c r="IHF10" s="27" t="str">
        <f t="shared" si="98"/>
        <v/>
      </c>
      <c r="IHG10" s="27" t="str">
        <f t="shared" si="98"/>
        <v/>
      </c>
      <c r="IHH10" s="27" t="str">
        <f t="shared" si="98"/>
        <v/>
      </c>
      <c r="IHI10" s="27" t="str">
        <f t="shared" si="98"/>
        <v/>
      </c>
      <c r="IHJ10" s="27" t="str">
        <f t="shared" si="98"/>
        <v/>
      </c>
      <c r="IHK10" s="27" t="str">
        <f t="shared" si="98"/>
        <v/>
      </c>
      <c r="IHL10" s="27" t="str">
        <f t="shared" si="98"/>
        <v/>
      </c>
      <c r="IHM10" s="27" t="str">
        <f t="shared" si="98"/>
        <v/>
      </c>
      <c r="IHN10" s="27" t="str">
        <f t="shared" si="98"/>
        <v/>
      </c>
      <c r="IHO10" s="27" t="str">
        <f t="shared" si="98"/>
        <v/>
      </c>
      <c r="IHP10" s="27" t="str">
        <f t="shared" si="98"/>
        <v/>
      </c>
      <c r="IHQ10" s="27" t="str">
        <f t="shared" si="98"/>
        <v/>
      </c>
      <c r="IHR10" s="27" t="str">
        <f t="shared" si="98"/>
        <v/>
      </c>
      <c r="IHS10" s="27" t="str">
        <f t="shared" si="98"/>
        <v/>
      </c>
      <c r="IHT10" s="27" t="str">
        <f t="shared" si="98"/>
        <v/>
      </c>
      <c r="IHU10" s="27" t="str">
        <f t="shared" si="98"/>
        <v/>
      </c>
      <c r="IHV10" s="27" t="str">
        <f t="shared" si="98"/>
        <v/>
      </c>
      <c r="IHW10" s="27" t="str">
        <f t="shared" si="98"/>
        <v/>
      </c>
      <c r="IHX10" s="27" t="str">
        <f t="shared" si="98"/>
        <v/>
      </c>
      <c r="IHY10" s="27" t="str">
        <f t="shared" si="98"/>
        <v/>
      </c>
      <c r="IHZ10" s="27" t="str">
        <f t="shared" si="98"/>
        <v/>
      </c>
      <c r="IIA10" s="27" t="str">
        <f t="shared" si="98"/>
        <v/>
      </c>
      <c r="IIB10" s="27" t="str">
        <f t="shared" si="98"/>
        <v/>
      </c>
      <c r="IIC10" s="27" t="str">
        <f t="shared" si="98"/>
        <v/>
      </c>
      <c r="IID10" s="27" t="str">
        <f t="shared" si="98"/>
        <v/>
      </c>
      <c r="IIE10" s="27" t="str">
        <f t="shared" si="98"/>
        <v/>
      </c>
      <c r="IIF10" s="27" t="str">
        <f t="shared" si="98"/>
        <v/>
      </c>
      <c r="IIG10" s="27" t="str">
        <f t="shared" si="98"/>
        <v/>
      </c>
      <c r="IIH10" s="27" t="str">
        <f t="shared" si="98"/>
        <v/>
      </c>
      <c r="III10" s="27" t="str">
        <f t="shared" si="98"/>
        <v/>
      </c>
      <c r="IIJ10" s="27" t="str">
        <f t="shared" si="98"/>
        <v/>
      </c>
      <c r="IIK10" s="27" t="str">
        <f t="shared" si="98"/>
        <v/>
      </c>
      <c r="IIL10" s="27" t="str">
        <f t="shared" si="98"/>
        <v/>
      </c>
      <c r="IIM10" s="27" t="str">
        <f t="shared" si="98"/>
        <v/>
      </c>
      <c r="IIN10" s="27" t="str">
        <f t="shared" si="98"/>
        <v/>
      </c>
      <c r="IIO10" s="27" t="str">
        <f t="shared" si="98"/>
        <v/>
      </c>
      <c r="IIP10" s="27" t="str">
        <f t="shared" si="98"/>
        <v/>
      </c>
      <c r="IIQ10" s="27" t="str">
        <f t="shared" si="98"/>
        <v/>
      </c>
      <c r="IIR10" s="27" t="str">
        <f t="shared" si="98"/>
        <v/>
      </c>
      <c r="IIS10" s="27" t="str">
        <f t="shared" si="98"/>
        <v/>
      </c>
      <c r="IIT10" s="27" t="str">
        <f t="shared" si="98"/>
        <v/>
      </c>
      <c r="IIU10" s="27" t="str">
        <f t="shared" ref="IIU10:ILF10" si="99">IF(OR(ISBLANK(IIU7),ISBLANK(IIU8)),"",IIU7-IIU8 )</f>
        <v/>
      </c>
      <c r="IIV10" s="27" t="str">
        <f t="shared" si="99"/>
        <v/>
      </c>
      <c r="IIW10" s="27" t="str">
        <f t="shared" si="99"/>
        <v/>
      </c>
      <c r="IIX10" s="27" t="str">
        <f t="shared" si="99"/>
        <v/>
      </c>
      <c r="IIY10" s="27" t="str">
        <f t="shared" si="99"/>
        <v/>
      </c>
      <c r="IIZ10" s="27" t="str">
        <f t="shared" si="99"/>
        <v/>
      </c>
      <c r="IJA10" s="27" t="str">
        <f t="shared" si="99"/>
        <v/>
      </c>
      <c r="IJB10" s="27" t="str">
        <f t="shared" si="99"/>
        <v/>
      </c>
      <c r="IJC10" s="27" t="str">
        <f t="shared" si="99"/>
        <v/>
      </c>
      <c r="IJD10" s="27" t="str">
        <f t="shared" si="99"/>
        <v/>
      </c>
      <c r="IJE10" s="27" t="str">
        <f t="shared" si="99"/>
        <v/>
      </c>
      <c r="IJF10" s="27" t="str">
        <f t="shared" si="99"/>
        <v/>
      </c>
      <c r="IJG10" s="27" t="str">
        <f t="shared" si="99"/>
        <v/>
      </c>
      <c r="IJH10" s="27" t="str">
        <f t="shared" si="99"/>
        <v/>
      </c>
      <c r="IJI10" s="27" t="str">
        <f t="shared" si="99"/>
        <v/>
      </c>
      <c r="IJJ10" s="27" t="str">
        <f t="shared" si="99"/>
        <v/>
      </c>
      <c r="IJK10" s="27" t="str">
        <f t="shared" si="99"/>
        <v/>
      </c>
      <c r="IJL10" s="27" t="str">
        <f t="shared" si="99"/>
        <v/>
      </c>
      <c r="IJM10" s="27" t="str">
        <f t="shared" si="99"/>
        <v/>
      </c>
      <c r="IJN10" s="27" t="str">
        <f t="shared" si="99"/>
        <v/>
      </c>
      <c r="IJO10" s="27" t="str">
        <f t="shared" si="99"/>
        <v/>
      </c>
      <c r="IJP10" s="27" t="str">
        <f t="shared" si="99"/>
        <v/>
      </c>
      <c r="IJQ10" s="27" t="str">
        <f t="shared" si="99"/>
        <v/>
      </c>
      <c r="IJR10" s="27" t="str">
        <f t="shared" si="99"/>
        <v/>
      </c>
      <c r="IJS10" s="27" t="str">
        <f t="shared" si="99"/>
        <v/>
      </c>
      <c r="IJT10" s="27" t="str">
        <f t="shared" si="99"/>
        <v/>
      </c>
      <c r="IJU10" s="27" t="str">
        <f t="shared" si="99"/>
        <v/>
      </c>
      <c r="IJV10" s="27" t="str">
        <f t="shared" si="99"/>
        <v/>
      </c>
      <c r="IJW10" s="27" t="str">
        <f t="shared" si="99"/>
        <v/>
      </c>
      <c r="IJX10" s="27" t="str">
        <f t="shared" si="99"/>
        <v/>
      </c>
      <c r="IJY10" s="27" t="str">
        <f t="shared" si="99"/>
        <v/>
      </c>
      <c r="IJZ10" s="27" t="str">
        <f t="shared" si="99"/>
        <v/>
      </c>
      <c r="IKA10" s="27" t="str">
        <f t="shared" si="99"/>
        <v/>
      </c>
      <c r="IKB10" s="27" t="str">
        <f t="shared" si="99"/>
        <v/>
      </c>
      <c r="IKC10" s="27" t="str">
        <f t="shared" si="99"/>
        <v/>
      </c>
      <c r="IKD10" s="27" t="str">
        <f t="shared" si="99"/>
        <v/>
      </c>
      <c r="IKE10" s="27" t="str">
        <f t="shared" si="99"/>
        <v/>
      </c>
      <c r="IKF10" s="27" t="str">
        <f t="shared" si="99"/>
        <v/>
      </c>
      <c r="IKG10" s="27" t="str">
        <f t="shared" si="99"/>
        <v/>
      </c>
      <c r="IKH10" s="27" t="str">
        <f t="shared" si="99"/>
        <v/>
      </c>
      <c r="IKI10" s="27" t="str">
        <f t="shared" si="99"/>
        <v/>
      </c>
      <c r="IKJ10" s="27" t="str">
        <f t="shared" si="99"/>
        <v/>
      </c>
      <c r="IKK10" s="27" t="str">
        <f t="shared" si="99"/>
        <v/>
      </c>
      <c r="IKL10" s="27" t="str">
        <f t="shared" si="99"/>
        <v/>
      </c>
      <c r="IKM10" s="27" t="str">
        <f t="shared" si="99"/>
        <v/>
      </c>
      <c r="IKN10" s="27" t="str">
        <f t="shared" si="99"/>
        <v/>
      </c>
      <c r="IKO10" s="27" t="str">
        <f t="shared" si="99"/>
        <v/>
      </c>
      <c r="IKP10" s="27" t="str">
        <f t="shared" si="99"/>
        <v/>
      </c>
      <c r="IKQ10" s="27" t="str">
        <f t="shared" si="99"/>
        <v/>
      </c>
      <c r="IKR10" s="27" t="str">
        <f t="shared" si="99"/>
        <v/>
      </c>
      <c r="IKS10" s="27" t="str">
        <f t="shared" si="99"/>
        <v/>
      </c>
      <c r="IKT10" s="27" t="str">
        <f t="shared" si="99"/>
        <v/>
      </c>
      <c r="IKU10" s="27" t="str">
        <f t="shared" si="99"/>
        <v/>
      </c>
      <c r="IKV10" s="27" t="str">
        <f t="shared" si="99"/>
        <v/>
      </c>
      <c r="IKW10" s="27" t="str">
        <f t="shared" si="99"/>
        <v/>
      </c>
      <c r="IKX10" s="27" t="str">
        <f t="shared" si="99"/>
        <v/>
      </c>
      <c r="IKY10" s="27" t="str">
        <f t="shared" si="99"/>
        <v/>
      </c>
      <c r="IKZ10" s="27" t="str">
        <f t="shared" si="99"/>
        <v/>
      </c>
      <c r="ILA10" s="27" t="str">
        <f t="shared" si="99"/>
        <v/>
      </c>
      <c r="ILB10" s="27" t="str">
        <f t="shared" si="99"/>
        <v/>
      </c>
      <c r="ILC10" s="27" t="str">
        <f t="shared" si="99"/>
        <v/>
      </c>
      <c r="ILD10" s="27" t="str">
        <f t="shared" si="99"/>
        <v/>
      </c>
      <c r="ILE10" s="27" t="str">
        <f t="shared" si="99"/>
        <v/>
      </c>
      <c r="ILF10" s="27" t="str">
        <f t="shared" si="99"/>
        <v/>
      </c>
      <c r="ILG10" s="27" t="str">
        <f t="shared" ref="ILG10:INR10" si="100">IF(OR(ISBLANK(ILG7),ISBLANK(ILG8)),"",ILG7-ILG8 )</f>
        <v/>
      </c>
      <c r="ILH10" s="27" t="str">
        <f t="shared" si="100"/>
        <v/>
      </c>
      <c r="ILI10" s="27" t="str">
        <f t="shared" si="100"/>
        <v/>
      </c>
      <c r="ILJ10" s="27" t="str">
        <f t="shared" si="100"/>
        <v/>
      </c>
      <c r="ILK10" s="27" t="str">
        <f t="shared" si="100"/>
        <v/>
      </c>
      <c r="ILL10" s="27" t="str">
        <f t="shared" si="100"/>
        <v/>
      </c>
      <c r="ILM10" s="27" t="str">
        <f t="shared" si="100"/>
        <v/>
      </c>
      <c r="ILN10" s="27" t="str">
        <f t="shared" si="100"/>
        <v/>
      </c>
      <c r="ILO10" s="27" t="str">
        <f t="shared" si="100"/>
        <v/>
      </c>
      <c r="ILP10" s="27" t="str">
        <f t="shared" si="100"/>
        <v/>
      </c>
      <c r="ILQ10" s="27" t="str">
        <f t="shared" si="100"/>
        <v/>
      </c>
      <c r="ILR10" s="27" t="str">
        <f t="shared" si="100"/>
        <v/>
      </c>
      <c r="ILS10" s="27" t="str">
        <f t="shared" si="100"/>
        <v/>
      </c>
      <c r="ILT10" s="27" t="str">
        <f t="shared" si="100"/>
        <v/>
      </c>
      <c r="ILU10" s="27" t="str">
        <f t="shared" si="100"/>
        <v/>
      </c>
      <c r="ILV10" s="27" t="str">
        <f t="shared" si="100"/>
        <v/>
      </c>
      <c r="ILW10" s="27" t="str">
        <f t="shared" si="100"/>
        <v/>
      </c>
      <c r="ILX10" s="27" t="str">
        <f t="shared" si="100"/>
        <v/>
      </c>
      <c r="ILY10" s="27" t="str">
        <f t="shared" si="100"/>
        <v/>
      </c>
      <c r="ILZ10" s="27" t="str">
        <f t="shared" si="100"/>
        <v/>
      </c>
      <c r="IMA10" s="27" t="str">
        <f t="shared" si="100"/>
        <v/>
      </c>
      <c r="IMB10" s="27" t="str">
        <f t="shared" si="100"/>
        <v/>
      </c>
      <c r="IMC10" s="27" t="str">
        <f t="shared" si="100"/>
        <v/>
      </c>
      <c r="IMD10" s="27" t="str">
        <f t="shared" si="100"/>
        <v/>
      </c>
      <c r="IME10" s="27" t="str">
        <f t="shared" si="100"/>
        <v/>
      </c>
      <c r="IMF10" s="27" t="str">
        <f t="shared" si="100"/>
        <v/>
      </c>
      <c r="IMG10" s="27" t="str">
        <f t="shared" si="100"/>
        <v/>
      </c>
      <c r="IMH10" s="27" t="str">
        <f t="shared" si="100"/>
        <v/>
      </c>
      <c r="IMI10" s="27" t="str">
        <f t="shared" si="100"/>
        <v/>
      </c>
      <c r="IMJ10" s="27" t="str">
        <f t="shared" si="100"/>
        <v/>
      </c>
      <c r="IMK10" s="27" t="str">
        <f t="shared" si="100"/>
        <v/>
      </c>
      <c r="IML10" s="27" t="str">
        <f t="shared" si="100"/>
        <v/>
      </c>
      <c r="IMM10" s="27" t="str">
        <f t="shared" si="100"/>
        <v/>
      </c>
      <c r="IMN10" s="27" t="str">
        <f t="shared" si="100"/>
        <v/>
      </c>
      <c r="IMO10" s="27" t="str">
        <f t="shared" si="100"/>
        <v/>
      </c>
      <c r="IMP10" s="27" t="str">
        <f t="shared" si="100"/>
        <v/>
      </c>
      <c r="IMQ10" s="27" t="str">
        <f t="shared" si="100"/>
        <v/>
      </c>
      <c r="IMR10" s="27" t="str">
        <f t="shared" si="100"/>
        <v/>
      </c>
      <c r="IMS10" s="27" t="str">
        <f t="shared" si="100"/>
        <v/>
      </c>
      <c r="IMT10" s="27" t="str">
        <f t="shared" si="100"/>
        <v/>
      </c>
      <c r="IMU10" s="27" t="str">
        <f t="shared" si="100"/>
        <v/>
      </c>
      <c r="IMV10" s="27" t="str">
        <f t="shared" si="100"/>
        <v/>
      </c>
      <c r="IMW10" s="27" t="str">
        <f t="shared" si="100"/>
        <v/>
      </c>
      <c r="IMX10" s="27" t="str">
        <f t="shared" si="100"/>
        <v/>
      </c>
      <c r="IMY10" s="27" t="str">
        <f t="shared" si="100"/>
        <v/>
      </c>
      <c r="IMZ10" s="27" t="str">
        <f t="shared" si="100"/>
        <v/>
      </c>
      <c r="INA10" s="27" t="str">
        <f t="shared" si="100"/>
        <v/>
      </c>
      <c r="INB10" s="27" t="str">
        <f t="shared" si="100"/>
        <v/>
      </c>
      <c r="INC10" s="27" t="str">
        <f t="shared" si="100"/>
        <v/>
      </c>
      <c r="IND10" s="27" t="str">
        <f t="shared" si="100"/>
        <v/>
      </c>
      <c r="INE10" s="27" t="str">
        <f t="shared" si="100"/>
        <v/>
      </c>
      <c r="INF10" s="27" t="str">
        <f t="shared" si="100"/>
        <v/>
      </c>
      <c r="ING10" s="27" t="str">
        <f t="shared" si="100"/>
        <v/>
      </c>
      <c r="INH10" s="27" t="str">
        <f t="shared" si="100"/>
        <v/>
      </c>
      <c r="INI10" s="27" t="str">
        <f t="shared" si="100"/>
        <v/>
      </c>
      <c r="INJ10" s="27" t="str">
        <f t="shared" si="100"/>
        <v/>
      </c>
      <c r="INK10" s="27" t="str">
        <f t="shared" si="100"/>
        <v/>
      </c>
      <c r="INL10" s="27" t="str">
        <f t="shared" si="100"/>
        <v/>
      </c>
      <c r="INM10" s="27" t="str">
        <f t="shared" si="100"/>
        <v/>
      </c>
      <c r="INN10" s="27" t="str">
        <f t="shared" si="100"/>
        <v/>
      </c>
      <c r="INO10" s="27" t="str">
        <f t="shared" si="100"/>
        <v/>
      </c>
      <c r="INP10" s="27" t="str">
        <f t="shared" si="100"/>
        <v/>
      </c>
      <c r="INQ10" s="27" t="str">
        <f t="shared" si="100"/>
        <v/>
      </c>
      <c r="INR10" s="27" t="str">
        <f t="shared" si="100"/>
        <v/>
      </c>
      <c r="INS10" s="27" t="str">
        <f t="shared" ref="INS10:IQD10" si="101">IF(OR(ISBLANK(INS7),ISBLANK(INS8)),"",INS7-INS8 )</f>
        <v/>
      </c>
      <c r="INT10" s="27" t="str">
        <f t="shared" si="101"/>
        <v/>
      </c>
      <c r="INU10" s="27" t="str">
        <f t="shared" si="101"/>
        <v/>
      </c>
      <c r="INV10" s="27" t="str">
        <f t="shared" si="101"/>
        <v/>
      </c>
      <c r="INW10" s="27" t="str">
        <f t="shared" si="101"/>
        <v/>
      </c>
      <c r="INX10" s="27" t="str">
        <f t="shared" si="101"/>
        <v/>
      </c>
      <c r="INY10" s="27" t="str">
        <f t="shared" si="101"/>
        <v/>
      </c>
      <c r="INZ10" s="27" t="str">
        <f t="shared" si="101"/>
        <v/>
      </c>
      <c r="IOA10" s="27" t="str">
        <f t="shared" si="101"/>
        <v/>
      </c>
      <c r="IOB10" s="27" t="str">
        <f t="shared" si="101"/>
        <v/>
      </c>
      <c r="IOC10" s="27" t="str">
        <f t="shared" si="101"/>
        <v/>
      </c>
      <c r="IOD10" s="27" t="str">
        <f t="shared" si="101"/>
        <v/>
      </c>
      <c r="IOE10" s="27" t="str">
        <f t="shared" si="101"/>
        <v/>
      </c>
      <c r="IOF10" s="27" t="str">
        <f t="shared" si="101"/>
        <v/>
      </c>
      <c r="IOG10" s="27" t="str">
        <f t="shared" si="101"/>
        <v/>
      </c>
      <c r="IOH10" s="27" t="str">
        <f t="shared" si="101"/>
        <v/>
      </c>
      <c r="IOI10" s="27" t="str">
        <f t="shared" si="101"/>
        <v/>
      </c>
      <c r="IOJ10" s="27" t="str">
        <f t="shared" si="101"/>
        <v/>
      </c>
      <c r="IOK10" s="27" t="str">
        <f t="shared" si="101"/>
        <v/>
      </c>
      <c r="IOL10" s="27" t="str">
        <f t="shared" si="101"/>
        <v/>
      </c>
      <c r="IOM10" s="27" t="str">
        <f t="shared" si="101"/>
        <v/>
      </c>
      <c r="ION10" s="27" t="str">
        <f t="shared" si="101"/>
        <v/>
      </c>
      <c r="IOO10" s="27" t="str">
        <f t="shared" si="101"/>
        <v/>
      </c>
      <c r="IOP10" s="27" t="str">
        <f t="shared" si="101"/>
        <v/>
      </c>
      <c r="IOQ10" s="27" t="str">
        <f t="shared" si="101"/>
        <v/>
      </c>
      <c r="IOR10" s="27" t="str">
        <f t="shared" si="101"/>
        <v/>
      </c>
      <c r="IOS10" s="27" t="str">
        <f t="shared" si="101"/>
        <v/>
      </c>
      <c r="IOT10" s="27" t="str">
        <f t="shared" si="101"/>
        <v/>
      </c>
      <c r="IOU10" s="27" t="str">
        <f t="shared" si="101"/>
        <v/>
      </c>
      <c r="IOV10" s="27" t="str">
        <f t="shared" si="101"/>
        <v/>
      </c>
      <c r="IOW10" s="27" t="str">
        <f t="shared" si="101"/>
        <v/>
      </c>
      <c r="IOX10" s="27" t="str">
        <f t="shared" si="101"/>
        <v/>
      </c>
      <c r="IOY10" s="27" t="str">
        <f t="shared" si="101"/>
        <v/>
      </c>
      <c r="IOZ10" s="27" t="str">
        <f t="shared" si="101"/>
        <v/>
      </c>
      <c r="IPA10" s="27" t="str">
        <f t="shared" si="101"/>
        <v/>
      </c>
      <c r="IPB10" s="27" t="str">
        <f t="shared" si="101"/>
        <v/>
      </c>
      <c r="IPC10" s="27" t="str">
        <f t="shared" si="101"/>
        <v/>
      </c>
      <c r="IPD10" s="27" t="str">
        <f t="shared" si="101"/>
        <v/>
      </c>
      <c r="IPE10" s="27" t="str">
        <f t="shared" si="101"/>
        <v/>
      </c>
      <c r="IPF10" s="27" t="str">
        <f t="shared" si="101"/>
        <v/>
      </c>
      <c r="IPG10" s="27" t="str">
        <f t="shared" si="101"/>
        <v/>
      </c>
      <c r="IPH10" s="27" t="str">
        <f t="shared" si="101"/>
        <v/>
      </c>
      <c r="IPI10" s="27" t="str">
        <f t="shared" si="101"/>
        <v/>
      </c>
      <c r="IPJ10" s="27" t="str">
        <f t="shared" si="101"/>
        <v/>
      </c>
      <c r="IPK10" s="27" t="str">
        <f t="shared" si="101"/>
        <v/>
      </c>
      <c r="IPL10" s="27" t="str">
        <f t="shared" si="101"/>
        <v/>
      </c>
      <c r="IPM10" s="27" t="str">
        <f t="shared" si="101"/>
        <v/>
      </c>
      <c r="IPN10" s="27" t="str">
        <f t="shared" si="101"/>
        <v/>
      </c>
      <c r="IPO10" s="27" t="str">
        <f t="shared" si="101"/>
        <v/>
      </c>
      <c r="IPP10" s="27" t="str">
        <f t="shared" si="101"/>
        <v/>
      </c>
      <c r="IPQ10" s="27" t="str">
        <f t="shared" si="101"/>
        <v/>
      </c>
      <c r="IPR10" s="27" t="str">
        <f t="shared" si="101"/>
        <v/>
      </c>
      <c r="IPS10" s="27" t="str">
        <f t="shared" si="101"/>
        <v/>
      </c>
      <c r="IPT10" s="27" t="str">
        <f t="shared" si="101"/>
        <v/>
      </c>
      <c r="IPU10" s="27" t="str">
        <f t="shared" si="101"/>
        <v/>
      </c>
      <c r="IPV10" s="27" t="str">
        <f t="shared" si="101"/>
        <v/>
      </c>
      <c r="IPW10" s="27" t="str">
        <f t="shared" si="101"/>
        <v/>
      </c>
      <c r="IPX10" s="27" t="str">
        <f t="shared" si="101"/>
        <v/>
      </c>
      <c r="IPY10" s="27" t="str">
        <f t="shared" si="101"/>
        <v/>
      </c>
      <c r="IPZ10" s="27" t="str">
        <f t="shared" si="101"/>
        <v/>
      </c>
      <c r="IQA10" s="27" t="str">
        <f t="shared" si="101"/>
        <v/>
      </c>
      <c r="IQB10" s="27" t="str">
        <f t="shared" si="101"/>
        <v/>
      </c>
      <c r="IQC10" s="27" t="str">
        <f t="shared" si="101"/>
        <v/>
      </c>
      <c r="IQD10" s="27" t="str">
        <f t="shared" si="101"/>
        <v/>
      </c>
      <c r="IQE10" s="27" t="str">
        <f t="shared" ref="IQE10:ISP10" si="102">IF(OR(ISBLANK(IQE7),ISBLANK(IQE8)),"",IQE7-IQE8 )</f>
        <v/>
      </c>
      <c r="IQF10" s="27" t="str">
        <f t="shared" si="102"/>
        <v/>
      </c>
      <c r="IQG10" s="27" t="str">
        <f t="shared" si="102"/>
        <v/>
      </c>
      <c r="IQH10" s="27" t="str">
        <f t="shared" si="102"/>
        <v/>
      </c>
      <c r="IQI10" s="27" t="str">
        <f t="shared" si="102"/>
        <v/>
      </c>
      <c r="IQJ10" s="27" t="str">
        <f t="shared" si="102"/>
        <v/>
      </c>
      <c r="IQK10" s="27" t="str">
        <f t="shared" si="102"/>
        <v/>
      </c>
      <c r="IQL10" s="27" t="str">
        <f t="shared" si="102"/>
        <v/>
      </c>
      <c r="IQM10" s="27" t="str">
        <f t="shared" si="102"/>
        <v/>
      </c>
      <c r="IQN10" s="27" t="str">
        <f t="shared" si="102"/>
        <v/>
      </c>
      <c r="IQO10" s="27" t="str">
        <f t="shared" si="102"/>
        <v/>
      </c>
      <c r="IQP10" s="27" t="str">
        <f t="shared" si="102"/>
        <v/>
      </c>
      <c r="IQQ10" s="27" t="str">
        <f t="shared" si="102"/>
        <v/>
      </c>
      <c r="IQR10" s="27" t="str">
        <f t="shared" si="102"/>
        <v/>
      </c>
      <c r="IQS10" s="27" t="str">
        <f t="shared" si="102"/>
        <v/>
      </c>
      <c r="IQT10" s="27" t="str">
        <f t="shared" si="102"/>
        <v/>
      </c>
      <c r="IQU10" s="27" t="str">
        <f t="shared" si="102"/>
        <v/>
      </c>
      <c r="IQV10" s="27" t="str">
        <f t="shared" si="102"/>
        <v/>
      </c>
      <c r="IQW10" s="27" t="str">
        <f t="shared" si="102"/>
        <v/>
      </c>
      <c r="IQX10" s="27" t="str">
        <f t="shared" si="102"/>
        <v/>
      </c>
      <c r="IQY10" s="27" t="str">
        <f t="shared" si="102"/>
        <v/>
      </c>
      <c r="IQZ10" s="27" t="str">
        <f t="shared" si="102"/>
        <v/>
      </c>
      <c r="IRA10" s="27" t="str">
        <f t="shared" si="102"/>
        <v/>
      </c>
      <c r="IRB10" s="27" t="str">
        <f t="shared" si="102"/>
        <v/>
      </c>
      <c r="IRC10" s="27" t="str">
        <f t="shared" si="102"/>
        <v/>
      </c>
      <c r="IRD10" s="27" t="str">
        <f t="shared" si="102"/>
        <v/>
      </c>
      <c r="IRE10" s="27" t="str">
        <f t="shared" si="102"/>
        <v/>
      </c>
      <c r="IRF10" s="27" t="str">
        <f t="shared" si="102"/>
        <v/>
      </c>
      <c r="IRG10" s="27" t="str">
        <f t="shared" si="102"/>
        <v/>
      </c>
      <c r="IRH10" s="27" t="str">
        <f t="shared" si="102"/>
        <v/>
      </c>
      <c r="IRI10" s="27" t="str">
        <f t="shared" si="102"/>
        <v/>
      </c>
      <c r="IRJ10" s="27" t="str">
        <f t="shared" si="102"/>
        <v/>
      </c>
      <c r="IRK10" s="27" t="str">
        <f t="shared" si="102"/>
        <v/>
      </c>
      <c r="IRL10" s="27" t="str">
        <f t="shared" si="102"/>
        <v/>
      </c>
      <c r="IRM10" s="27" t="str">
        <f t="shared" si="102"/>
        <v/>
      </c>
      <c r="IRN10" s="27" t="str">
        <f t="shared" si="102"/>
        <v/>
      </c>
      <c r="IRO10" s="27" t="str">
        <f t="shared" si="102"/>
        <v/>
      </c>
      <c r="IRP10" s="27" t="str">
        <f t="shared" si="102"/>
        <v/>
      </c>
      <c r="IRQ10" s="27" t="str">
        <f t="shared" si="102"/>
        <v/>
      </c>
      <c r="IRR10" s="27" t="str">
        <f t="shared" si="102"/>
        <v/>
      </c>
      <c r="IRS10" s="27" t="str">
        <f t="shared" si="102"/>
        <v/>
      </c>
      <c r="IRT10" s="27" t="str">
        <f t="shared" si="102"/>
        <v/>
      </c>
      <c r="IRU10" s="27" t="str">
        <f t="shared" si="102"/>
        <v/>
      </c>
      <c r="IRV10" s="27" t="str">
        <f t="shared" si="102"/>
        <v/>
      </c>
      <c r="IRW10" s="27" t="str">
        <f t="shared" si="102"/>
        <v/>
      </c>
      <c r="IRX10" s="27" t="str">
        <f t="shared" si="102"/>
        <v/>
      </c>
      <c r="IRY10" s="27" t="str">
        <f t="shared" si="102"/>
        <v/>
      </c>
      <c r="IRZ10" s="27" t="str">
        <f t="shared" si="102"/>
        <v/>
      </c>
      <c r="ISA10" s="27" t="str">
        <f t="shared" si="102"/>
        <v/>
      </c>
      <c r="ISB10" s="27" t="str">
        <f t="shared" si="102"/>
        <v/>
      </c>
      <c r="ISC10" s="27" t="str">
        <f t="shared" si="102"/>
        <v/>
      </c>
      <c r="ISD10" s="27" t="str">
        <f t="shared" si="102"/>
        <v/>
      </c>
      <c r="ISE10" s="27" t="str">
        <f t="shared" si="102"/>
        <v/>
      </c>
      <c r="ISF10" s="27" t="str">
        <f t="shared" si="102"/>
        <v/>
      </c>
      <c r="ISG10" s="27" t="str">
        <f t="shared" si="102"/>
        <v/>
      </c>
      <c r="ISH10" s="27" t="str">
        <f t="shared" si="102"/>
        <v/>
      </c>
      <c r="ISI10" s="27" t="str">
        <f t="shared" si="102"/>
        <v/>
      </c>
      <c r="ISJ10" s="27" t="str">
        <f t="shared" si="102"/>
        <v/>
      </c>
      <c r="ISK10" s="27" t="str">
        <f t="shared" si="102"/>
        <v/>
      </c>
      <c r="ISL10" s="27" t="str">
        <f t="shared" si="102"/>
        <v/>
      </c>
      <c r="ISM10" s="27" t="str">
        <f t="shared" si="102"/>
        <v/>
      </c>
      <c r="ISN10" s="27" t="str">
        <f t="shared" si="102"/>
        <v/>
      </c>
      <c r="ISO10" s="27" t="str">
        <f t="shared" si="102"/>
        <v/>
      </c>
      <c r="ISP10" s="27" t="str">
        <f t="shared" si="102"/>
        <v/>
      </c>
      <c r="ISQ10" s="27" t="str">
        <f t="shared" ref="ISQ10:IVB10" si="103">IF(OR(ISBLANK(ISQ7),ISBLANK(ISQ8)),"",ISQ7-ISQ8 )</f>
        <v/>
      </c>
      <c r="ISR10" s="27" t="str">
        <f t="shared" si="103"/>
        <v/>
      </c>
      <c r="ISS10" s="27" t="str">
        <f t="shared" si="103"/>
        <v/>
      </c>
      <c r="IST10" s="27" t="str">
        <f t="shared" si="103"/>
        <v/>
      </c>
      <c r="ISU10" s="27" t="str">
        <f t="shared" si="103"/>
        <v/>
      </c>
      <c r="ISV10" s="27" t="str">
        <f t="shared" si="103"/>
        <v/>
      </c>
      <c r="ISW10" s="27" t="str">
        <f t="shared" si="103"/>
        <v/>
      </c>
      <c r="ISX10" s="27" t="str">
        <f t="shared" si="103"/>
        <v/>
      </c>
      <c r="ISY10" s="27" t="str">
        <f t="shared" si="103"/>
        <v/>
      </c>
      <c r="ISZ10" s="27" t="str">
        <f t="shared" si="103"/>
        <v/>
      </c>
      <c r="ITA10" s="27" t="str">
        <f t="shared" si="103"/>
        <v/>
      </c>
      <c r="ITB10" s="27" t="str">
        <f t="shared" si="103"/>
        <v/>
      </c>
      <c r="ITC10" s="27" t="str">
        <f t="shared" si="103"/>
        <v/>
      </c>
      <c r="ITD10" s="27" t="str">
        <f t="shared" si="103"/>
        <v/>
      </c>
      <c r="ITE10" s="27" t="str">
        <f t="shared" si="103"/>
        <v/>
      </c>
      <c r="ITF10" s="27" t="str">
        <f t="shared" si="103"/>
        <v/>
      </c>
      <c r="ITG10" s="27" t="str">
        <f t="shared" si="103"/>
        <v/>
      </c>
      <c r="ITH10" s="27" t="str">
        <f t="shared" si="103"/>
        <v/>
      </c>
      <c r="ITI10" s="27" t="str">
        <f t="shared" si="103"/>
        <v/>
      </c>
      <c r="ITJ10" s="27" t="str">
        <f t="shared" si="103"/>
        <v/>
      </c>
      <c r="ITK10" s="27" t="str">
        <f t="shared" si="103"/>
        <v/>
      </c>
      <c r="ITL10" s="27" t="str">
        <f t="shared" si="103"/>
        <v/>
      </c>
      <c r="ITM10" s="27" t="str">
        <f t="shared" si="103"/>
        <v/>
      </c>
      <c r="ITN10" s="27" t="str">
        <f t="shared" si="103"/>
        <v/>
      </c>
      <c r="ITO10" s="27" t="str">
        <f t="shared" si="103"/>
        <v/>
      </c>
      <c r="ITP10" s="27" t="str">
        <f t="shared" si="103"/>
        <v/>
      </c>
      <c r="ITQ10" s="27" t="str">
        <f t="shared" si="103"/>
        <v/>
      </c>
      <c r="ITR10" s="27" t="str">
        <f t="shared" si="103"/>
        <v/>
      </c>
      <c r="ITS10" s="27" t="str">
        <f t="shared" si="103"/>
        <v/>
      </c>
      <c r="ITT10" s="27" t="str">
        <f t="shared" si="103"/>
        <v/>
      </c>
      <c r="ITU10" s="27" t="str">
        <f t="shared" si="103"/>
        <v/>
      </c>
      <c r="ITV10" s="27" t="str">
        <f t="shared" si="103"/>
        <v/>
      </c>
      <c r="ITW10" s="27" t="str">
        <f t="shared" si="103"/>
        <v/>
      </c>
      <c r="ITX10" s="27" t="str">
        <f t="shared" si="103"/>
        <v/>
      </c>
      <c r="ITY10" s="27" t="str">
        <f t="shared" si="103"/>
        <v/>
      </c>
      <c r="ITZ10" s="27" t="str">
        <f t="shared" si="103"/>
        <v/>
      </c>
      <c r="IUA10" s="27" t="str">
        <f t="shared" si="103"/>
        <v/>
      </c>
      <c r="IUB10" s="27" t="str">
        <f t="shared" si="103"/>
        <v/>
      </c>
      <c r="IUC10" s="27" t="str">
        <f t="shared" si="103"/>
        <v/>
      </c>
      <c r="IUD10" s="27" t="str">
        <f t="shared" si="103"/>
        <v/>
      </c>
      <c r="IUE10" s="27" t="str">
        <f t="shared" si="103"/>
        <v/>
      </c>
      <c r="IUF10" s="27" t="str">
        <f t="shared" si="103"/>
        <v/>
      </c>
      <c r="IUG10" s="27" t="str">
        <f t="shared" si="103"/>
        <v/>
      </c>
      <c r="IUH10" s="27" t="str">
        <f t="shared" si="103"/>
        <v/>
      </c>
      <c r="IUI10" s="27" t="str">
        <f t="shared" si="103"/>
        <v/>
      </c>
      <c r="IUJ10" s="27" t="str">
        <f t="shared" si="103"/>
        <v/>
      </c>
      <c r="IUK10" s="27" t="str">
        <f t="shared" si="103"/>
        <v/>
      </c>
      <c r="IUL10" s="27" t="str">
        <f t="shared" si="103"/>
        <v/>
      </c>
      <c r="IUM10" s="27" t="str">
        <f t="shared" si="103"/>
        <v/>
      </c>
      <c r="IUN10" s="27" t="str">
        <f t="shared" si="103"/>
        <v/>
      </c>
      <c r="IUO10" s="27" t="str">
        <f t="shared" si="103"/>
        <v/>
      </c>
      <c r="IUP10" s="27" t="str">
        <f t="shared" si="103"/>
        <v/>
      </c>
      <c r="IUQ10" s="27" t="str">
        <f t="shared" si="103"/>
        <v/>
      </c>
      <c r="IUR10" s="27" t="str">
        <f t="shared" si="103"/>
        <v/>
      </c>
      <c r="IUS10" s="27" t="str">
        <f t="shared" si="103"/>
        <v/>
      </c>
      <c r="IUT10" s="27" t="str">
        <f t="shared" si="103"/>
        <v/>
      </c>
      <c r="IUU10" s="27" t="str">
        <f t="shared" si="103"/>
        <v/>
      </c>
      <c r="IUV10" s="27" t="str">
        <f t="shared" si="103"/>
        <v/>
      </c>
      <c r="IUW10" s="27" t="str">
        <f t="shared" si="103"/>
        <v/>
      </c>
      <c r="IUX10" s="27" t="str">
        <f t="shared" si="103"/>
        <v/>
      </c>
      <c r="IUY10" s="27" t="str">
        <f t="shared" si="103"/>
        <v/>
      </c>
      <c r="IUZ10" s="27" t="str">
        <f t="shared" si="103"/>
        <v/>
      </c>
      <c r="IVA10" s="27" t="str">
        <f t="shared" si="103"/>
        <v/>
      </c>
      <c r="IVB10" s="27" t="str">
        <f t="shared" si="103"/>
        <v/>
      </c>
      <c r="IVC10" s="27" t="str">
        <f t="shared" ref="IVC10:IXN10" si="104">IF(OR(ISBLANK(IVC7),ISBLANK(IVC8)),"",IVC7-IVC8 )</f>
        <v/>
      </c>
      <c r="IVD10" s="27" t="str">
        <f t="shared" si="104"/>
        <v/>
      </c>
      <c r="IVE10" s="27" t="str">
        <f t="shared" si="104"/>
        <v/>
      </c>
      <c r="IVF10" s="27" t="str">
        <f t="shared" si="104"/>
        <v/>
      </c>
      <c r="IVG10" s="27" t="str">
        <f t="shared" si="104"/>
        <v/>
      </c>
      <c r="IVH10" s="27" t="str">
        <f t="shared" si="104"/>
        <v/>
      </c>
      <c r="IVI10" s="27" t="str">
        <f t="shared" si="104"/>
        <v/>
      </c>
      <c r="IVJ10" s="27" t="str">
        <f t="shared" si="104"/>
        <v/>
      </c>
      <c r="IVK10" s="27" t="str">
        <f t="shared" si="104"/>
        <v/>
      </c>
      <c r="IVL10" s="27" t="str">
        <f t="shared" si="104"/>
        <v/>
      </c>
      <c r="IVM10" s="27" t="str">
        <f t="shared" si="104"/>
        <v/>
      </c>
      <c r="IVN10" s="27" t="str">
        <f t="shared" si="104"/>
        <v/>
      </c>
      <c r="IVO10" s="27" t="str">
        <f t="shared" si="104"/>
        <v/>
      </c>
      <c r="IVP10" s="27" t="str">
        <f t="shared" si="104"/>
        <v/>
      </c>
      <c r="IVQ10" s="27" t="str">
        <f t="shared" si="104"/>
        <v/>
      </c>
      <c r="IVR10" s="27" t="str">
        <f t="shared" si="104"/>
        <v/>
      </c>
      <c r="IVS10" s="27" t="str">
        <f t="shared" si="104"/>
        <v/>
      </c>
      <c r="IVT10" s="27" t="str">
        <f t="shared" si="104"/>
        <v/>
      </c>
      <c r="IVU10" s="27" t="str">
        <f t="shared" si="104"/>
        <v/>
      </c>
      <c r="IVV10" s="27" t="str">
        <f t="shared" si="104"/>
        <v/>
      </c>
      <c r="IVW10" s="27" t="str">
        <f t="shared" si="104"/>
        <v/>
      </c>
      <c r="IVX10" s="27" t="str">
        <f t="shared" si="104"/>
        <v/>
      </c>
      <c r="IVY10" s="27" t="str">
        <f t="shared" si="104"/>
        <v/>
      </c>
      <c r="IVZ10" s="27" t="str">
        <f t="shared" si="104"/>
        <v/>
      </c>
      <c r="IWA10" s="27" t="str">
        <f t="shared" si="104"/>
        <v/>
      </c>
      <c r="IWB10" s="27" t="str">
        <f t="shared" si="104"/>
        <v/>
      </c>
      <c r="IWC10" s="27" t="str">
        <f t="shared" si="104"/>
        <v/>
      </c>
      <c r="IWD10" s="27" t="str">
        <f t="shared" si="104"/>
        <v/>
      </c>
      <c r="IWE10" s="27" t="str">
        <f t="shared" si="104"/>
        <v/>
      </c>
      <c r="IWF10" s="27" t="str">
        <f t="shared" si="104"/>
        <v/>
      </c>
      <c r="IWG10" s="27" t="str">
        <f t="shared" si="104"/>
        <v/>
      </c>
      <c r="IWH10" s="27" t="str">
        <f t="shared" si="104"/>
        <v/>
      </c>
      <c r="IWI10" s="27" t="str">
        <f t="shared" si="104"/>
        <v/>
      </c>
      <c r="IWJ10" s="27" t="str">
        <f t="shared" si="104"/>
        <v/>
      </c>
      <c r="IWK10" s="27" t="str">
        <f t="shared" si="104"/>
        <v/>
      </c>
      <c r="IWL10" s="27" t="str">
        <f t="shared" si="104"/>
        <v/>
      </c>
      <c r="IWM10" s="27" t="str">
        <f t="shared" si="104"/>
        <v/>
      </c>
      <c r="IWN10" s="27" t="str">
        <f t="shared" si="104"/>
        <v/>
      </c>
      <c r="IWO10" s="27" t="str">
        <f t="shared" si="104"/>
        <v/>
      </c>
      <c r="IWP10" s="27" t="str">
        <f t="shared" si="104"/>
        <v/>
      </c>
      <c r="IWQ10" s="27" t="str">
        <f t="shared" si="104"/>
        <v/>
      </c>
      <c r="IWR10" s="27" t="str">
        <f t="shared" si="104"/>
        <v/>
      </c>
      <c r="IWS10" s="27" t="str">
        <f t="shared" si="104"/>
        <v/>
      </c>
      <c r="IWT10" s="27" t="str">
        <f t="shared" si="104"/>
        <v/>
      </c>
      <c r="IWU10" s="27" t="str">
        <f t="shared" si="104"/>
        <v/>
      </c>
      <c r="IWV10" s="27" t="str">
        <f t="shared" si="104"/>
        <v/>
      </c>
      <c r="IWW10" s="27" t="str">
        <f t="shared" si="104"/>
        <v/>
      </c>
      <c r="IWX10" s="27" t="str">
        <f t="shared" si="104"/>
        <v/>
      </c>
      <c r="IWY10" s="27" t="str">
        <f t="shared" si="104"/>
        <v/>
      </c>
      <c r="IWZ10" s="27" t="str">
        <f t="shared" si="104"/>
        <v/>
      </c>
      <c r="IXA10" s="27" t="str">
        <f t="shared" si="104"/>
        <v/>
      </c>
      <c r="IXB10" s="27" t="str">
        <f t="shared" si="104"/>
        <v/>
      </c>
      <c r="IXC10" s="27" t="str">
        <f t="shared" si="104"/>
        <v/>
      </c>
      <c r="IXD10" s="27" t="str">
        <f t="shared" si="104"/>
        <v/>
      </c>
      <c r="IXE10" s="27" t="str">
        <f t="shared" si="104"/>
        <v/>
      </c>
      <c r="IXF10" s="27" t="str">
        <f t="shared" si="104"/>
        <v/>
      </c>
      <c r="IXG10" s="27" t="str">
        <f t="shared" si="104"/>
        <v/>
      </c>
      <c r="IXH10" s="27" t="str">
        <f t="shared" si="104"/>
        <v/>
      </c>
      <c r="IXI10" s="27" t="str">
        <f t="shared" si="104"/>
        <v/>
      </c>
      <c r="IXJ10" s="27" t="str">
        <f t="shared" si="104"/>
        <v/>
      </c>
      <c r="IXK10" s="27" t="str">
        <f t="shared" si="104"/>
        <v/>
      </c>
      <c r="IXL10" s="27" t="str">
        <f t="shared" si="104"/>
        <v/>
      </c>
      <c r="IXM10" s="27" t="str">
        <f t="shared" si="104"/>
        <v/>
      </c>
      <c r="IXN10" s="27" t="str">
        <f t="shared" si="104"/>
        <v/>
      </c>
      <c r="IXO10" s="27" t="str">
        <f t="shared" ref="IXO10:IZZ10" si="105">IF(OR(ISBLANK(IXO7),ISBLANK(IXO8)),"",IXO7-IXO8 )</f>
        <v/>
      </c>
      <c r="IXP10" s="27" t="str">
        <f t="shared" si="105"/>
        <v/>
      </c>
      <c r="IXQ10" s="27" t="str">
        <f t="shared" si="105"/>
        <v/>
      </c>
      <c r="IXR10" s="27" t="str">
        <f t="shared" si="105"/>
        <v/>
      </c>
      <c r="IXS10" s="27" t="str">
        <f t="shared" si="105"/>
        <v/>
      </c>
      <c r="IXT10" s="27" t="str">
        <f t="shared" si="105"/>
        <v/>
      </c>
      <c r="IXU10" s="27" t="str">
        <f t="shared" si="105"/>
        <v/>
      </c>
      <c r="IXV10" s="27" t="str">
        <f t="shared" si="105"/>
        <v/>
      </c>
      <c r="IXW10" s="27" t="str">
        <f t="shared" si="105"/>
        <v/>
      </c>
      <c r="IXX10" s="27" t="str">
        <f t="shared" si="105"/>
        <v/>
      </c>
      <c r="IXY10" s="27" t="str">
        <f t="shared" si="105"/>
        <v/>
      </c>
      <c r="IXZ10" s="27" t="str">
        <f t="shared" si="105"/>
        <v/>
      </c>
      <c r="IYA10" s="27" t="str">
        <f t="shared" si="105"/>
        <v/>
      </c>
      <c r="IYB10" s="27" t="str">
        <f t="shared" si="105"/>
        <v/>
      </c>
      <c r="IYC10" s="27" t="str">
        <f t="shared" si="105"/>
        <v/>
      </c>
      <c r="IYD10" s="27" t="str">
        <f t="shared" si="105"/>
        <v/>
      </c>
      <c r="IYE10" s="27" t="str">
        <f t="shared" si="105"/>
        <v/>
      </c>
      <c r="IYF10" s="27" t="str">
        <f t="shared" si="105"/>
        <v/>
      </c>
      <c r="IYG10" s="27" t="str">
        <f t="shared" si="105"/>
        <v/>
      </c>
      <c r="IYH10" s="27" t="str">
        <f t="shared" si="105"/>
        <v/>
      </c>
      <c r="IYI10" s="27" t="str">
        <f t="shared" si="105"/>
        <v/>
      </c>
      <c r="IYJ10" s="27" t="str">
        <f t="shared" si="105"/>
        <v/>
      </c>
      <c r="IYK10" s="27" t="str">
        <f t="shared" si="105"/>
        <v/>
      </c>
      <c r="IYL10" s="27" t="str">
        <f t="shared" si="105"/>
        <v/>
      </c>
      <c r="IYM10" s="27" t="str">
        <f t="shared" si="105"/>
        <v/>
      </c>
      <c r="IYN10" s="27" t="str">
        <f t="shared" si="105"/>
        <v/>
      </c>
      <c r="IYO10" s="27" t="str">
        <f t="shared" si="105"/>
        <v/>
      </c>
      <c r="IYP10" s="27" t="str">
        <f t="shared" si="105"/>
        <v/>
      </c>
      <c r="IYQ10" s="27" t="str">
        <f t="shared" si="105"/>
        <v/>
      </c>
      <c r="IYR10" s="27" t="str">
        <f t="shared" si="105"/>
        <v/>
      </c>
      <c r="IYS10" s="27" t="str">
        <f t="shared" si="105"/>
        <v/>
      </c>
      <c r="IYT10" s="27" t="str">
        <f t="shared" si="105"/>
        <v/>
      </c>
      <c r="IYU10" s="27" t="str">
        <f t="shared" si="105"/>
        <v/>
      </c>
      <c r="IYV10" s="27" t="str">
        <f t="shared" si="105"/>
        <v/>
      </c>
      <c r="IYW10" s="27" t="str">
        <f t="shared" si="105"/>
        <v/>
      </c>
      <c r="IYX10" s="27" t="str">
        <f t="shared" si="105"/>
        <v/>
      </c>
      <c r="IYY10" s="27" t="str">
        <f t="shared" si="105"/>
        <v/>
      </c>
      <c r="IYZ10" s="27" t="str">
        <f t="shared" si="105"/>
        <v/>
      </c>
      <c r="IZA10" s="27" t="str">
        <f t="shared" si="105"/>
        <v/>
      </c>
      <c r="IZB10" s="27" t="str">
        <f t="shared" si="105"/>
        <v/>
      </c>
      <c r="IZC10" s="27" t="str">
        <f t="shared" si="105"/>
        <v/>
      </c>
      <c r="IZD10" s="27" t="str">
        <f t="shared" si="105"/>
        <v/>
      </c>
      <c r="IZE10" s="27" t="str">
        <f t="shared" si="105"/>
        <v/>
      </c>
      <c r="IZF10" s="27" t="str">
        <f t="shared" si="105"/>
        <v/>
      </c>
      <c r="IZG10" s="27" t="str">
        <f t="shared" si="105"/>
        <v/>
      </c>
      <c r="IZH10" s="27" t="str">
        <f t="shared" si="105"/>
        <v/>
      </c>
      <c r="IZI10" s="27" t="str">
        <f t="shared" si="105"/>
        <v/>
      </c>
      <c r="IZJ10" s="27" t="str">
        <f t="shared" si="105"/>
        <v/>
      </c>
      <c r="IZK10" s="27" t="str">
        <f t="shared" si="105"/>
        <v/>
      </c>
      <c r="IZL10" s="27" t="str">
        <f t="shared" si="105"/>
        <v/>
      </c>
      <c r="IZM10" s="27" t="str">
        <f t="shared" si="105"/>
        <v/>
      </c>
      <c r="IZN10" s="27" t="str">
        <f t="shared" si="105"/>
        <v/>
      </c>
      <c r="IZO10" s="27" t="str">
        <f t="shared" si="105"/>
        <v/>
      </c>
      <c r="IZP10" s="27" t="str">
        <f t="shared" si="105"/>
        <v/>
      </c>
      <c r="IZQ10" s="27" t="str">
        <f t="shared" si="105"/>
        <v/>
      </c>
      <c r="IZR10" s="27" t="str">
        <f t="shared" si="105"/>
        <v/>
      </c>
      <c r="IZS10" s="27" t="str">
        <f t="shared" si="105"/>
        <v/>
      </c>
      <c r="IZT10" s="27" t="str">
        <f t="shared" si="105"/>
        <v/>
      </c>
      <c r="IZU10" s="27" t="str">
        <f t="shared" si="105"/>
        <v/>
      </c>
      <c r="IZV10" s="27" t="str">
        <f t="shared" si="105"/>
        <v/>
      </c>
      <c r="IZW10" s="27" t="str">
        <f t="shared" si="105"/>
        <v/>
      </c>
      <c r="IZX10" s="27" t="str">
        <f t="shared" si="105"/>
        <v/>
      </c>
      <c r="IZY10" s="27" t="str">
        <f t="shared" si="105"/>
        <v/>
      </c>
      <c r="IZZ10" s="27" t="str">
        <f t="shared" si="105"/>
        <v/>
      </c>
      <c r="JAA10" s="27" t="str">
        <f t="shared" ref="JAA10:JCL10" si="106">IF(OR(ISBLANK(JAA7),ISBLANK(JAA8)),"",JAA7-JAA8 )</f>
        <v/>
      </c>
      <c r="JAB10" s="27" t="str">
        <f t="shared" si="106"/>
        <v/>
      </c>
      <c r="JAC10" s="27" t="str">
        <f t="shared" si="106"/>
        <v/>
      </c>
      <c r="JAD10" s="27" t="str">
        <f t="shared" si="106"/>
        <v/>
      </c>
      <c r="JAE10" s="27" t="str">
        <f t="shared" si="106"/>
        <v/>
      </c>
      <c r="JAF10" s="27" t="str">
        <f t="shared" si="106"/>
        <v/>
      </c>
      <c r="JAG10" s="27" t="str">
        <f t="shared" si="106"/>
        <v/>
      </c>
      <c r="JAH10" s="27" t="str">
        <f t="shared" si="106"/>
        <v/>
      </c>
      <c r="JAI10" s="27" t="str">
        <f t="shared" si="106"/>
        <v/>
      </c>
      <c r="JAJ10" s="27" t="str">
        <f t="shared" si="106"/>
        <v/>
      </c>
      <c r="JAK10" s="27" t="str">
        <f t="shared" si="106"/>
        <v/>
      </c>
      <c r="JAL10" s="27" t="str">
        <f t="shared" si="106"/>
        <v/>
      </c>
      <c r="JAM10" s="27" t="str">
        <f t="shared" si="106"/>
        <v/>
      </c>
      <c r="JAN10" s="27" t="str">
        <f t="shared" si="106"/>
        <v/>
      </c>
      <c r="JAO10" s="27" t="str">
        <f t="shared" si="106"/>
        <v/>
      </c>
      <c r="JAP10" s="27" t="str">
        <f t="shared" si="106"/>
        <v/>
      </c>
      <c r="JAQ10" s="27" t="str">
        <f t="shared" si="106"/>
        <v/>
      </c>
      <c r="JAR10" s="27" t="str">
        <f t="shared" si="106"/>
        <v/>
      </c>
      <c r="JAS10" s="27" t="str">
        <f t="shared" si="106"/>
        <v/>
      </c>
      <c r="JAT10" s="27" t="str">
        <f t="shared" si="106"/>
        <v/>
      </c>
      <c r="JAU10" s="27" t="str">
        <f t="shared" si="106"/>
        <v/>
      </c>
      <c r="JAV10" s="27" t="str">
        <f t="shared" si="106"/>
        <v/>
      </c>
      <c r="JAW10" s="27" t="str">
        <f t="shared" si="106"/>
        <v/>
      </c>
      <c r="JAX10" s="27" t="str">
        <f t="shared" si="106"/>
        <v/>
      </c>
      <c r="JAY10" s="27" t="str">
        <f t="shared" si="106"/>
        <v/>
      </c>
      <c r="JAZ10" s="27" t="str">
        <f t="shared" si="106"/>
        <v/>
      </c>
      <c r="JBA10" s="27" t="str">
        <f t="shared" si="106"/>
        <v/>
      </c>
      <c r="JBB10" s="27" t="str">
        <f t="shared" si="106"/>
        <v/>
      </c>
      <c r="JBC10" s="27" t="str">
        <f t="shared" si="106"/>
        <v/>
      </c>
      <c r="JBD10" s="27" t="str">
        <f t="shared" si="106"/>
        <v/>
      </c>
      <c r="JBE10" s="27" t="str">
        <f t="shared" si="106"/>
        <v/>
      </c>
      <c r="JBF10" s="27" t="str">
        <f t="shared" si="106"/>
        <v/>
      </c>
      <c r="JBG10" s="27" t="str">
        <f t="shared" si="106"/>
        <v/>
      </c>
      <c r="JBH10" s="27" t="str">
        <f t="shared" si="106"/>
        <v/>
      </c>
      <c r="JBI10" s="27" t="str">
        <f t="shared" si="106"/>
        <v/>
      </c>
      <c r="JBJ10" s="27" t="str">
        <f t="shared" si="106"/>
        <v/>
      </c>
      <c r="JBK10" s="27" t="str">
        <f t="shared" si="106"/>
        <v/>
      </c>
      <c r="JBL10" s="27" t="str">
        <f t="shared" si="106"/>
        <v/>
      </c>
      <c r="JBM10" s="27" t="str">
        <f t="shared" si="106"/>
        <v/>
      </c>
      <c r="JBN10" s="27" t="str">
        <f t="shared" si="106"/>
        <v/>
      </c>
      <c r="JBO10" s="27" t="str">
        <f t="shared" si="106"/>
        <v/>
      </c>
      <c r="JBP10" s="27" t="str">
        <f t="shared" si="106"/>
        <v/>
      </c>
      <c r="JBQ10" s="27" t="str">
        <f t="shared" si="106"/>
        <v/>
      </c>
      <c r="JBR10" s="27" t="str">
        <f t="shared" si="106"/>
        <v/>
      </c>
      <c r="JBS10" s="27" t="str">
        <f t="shared" si="106"/>
        <v/>
      </c>
      <c r="JBT10" s="27" t="str">
        <f t="shared" si="106"/>
        <v/>
      </c>
      <c r="JBU10" s="27" t="str">
        <f t="shared" si="106"/>
        <v/>
      </c>
      <c r="JBV10" s="27" t="str">
        <f t="shared" si="106"/>
        <v/>
      </c>
      <c r="JBW10" s="27" t="str">
        <f t="shared" si="106"/>
        <v/>
      </c>
      <c r="JBX10" s="27" t="str">
        <f t="shared" si="106"/>
        <v/>
      </c>
      <c r="JBY10" s="27" t="str">
        <f t="shared" si="106"/>
        <v/>
      </c>
      <c r="JBZ10" s="27" t="str">
        <f t="shared" si="106"/>
        <v/>
      </c>
      <c r="JCA10" s="27" t="str">
        <f t="shared" si="106"/>
        <v/>
      </c>
      <c r="JCB10" s="27" t="str">
        <f t="shared" si="106"/>
        <v/>
      </c>
      <c r="JCC10" s="27" t="str">
        <f t="shared" si="106"/>
        <v/>
      </c>
      <c r="JCD10" s="27" t="str">
        <f t="shared" si="106"/>
        <v/>
      </c>
      <c r="JCE10" s="27" t="str">
        <f t="shared" si="106"/>
        <v/>
      </c>
      <c r="JCF10" s="27" t="str">
        <f t="shared" si="106"/>
        <v/>
      </c>
      <c r="JCG10" s="27" t="str">
        <f t="shared" si="106"/>
        <v/>
      </c>
      <c r="JCH10" s="27" t="str">
        <f t="shared" si="106"/>
        <v/>
      </c>
      <c r="JCI10" s="27" t="str">
        <f t="shared" si="106"/>
        <v/>
      </c>
      <c r="JCJ10" s="27" t="str">
        <f t="shared" si="106"/>
        <v/>
      </c>
      <c r="JCK10" s="27" t="str">
        <f t="shared" si="106"/>
        <v/>
      </c>
      <c r="JCL10" s="27" t="str">
        <f t="shared" si="106"/>
        <v/>
      </c>
      <c r="JCM10" s="27" t="str">
        <f t="shared" ref="JCM10:JEX10" si="107">IF(OR(ISBLANK(JCM7),ISBLANK(JCM8)),"",JCM7-JCM8 )</f>
        <v/>
      </c>
      <c r="JCN10" s="27" t="str">
        <f t="shared" si="107"/>
        <v/>
      </c>
      <c r="JCO10" s="27" t="str">
        <f t="shared" si="107"/>
        <v/>
      </c>
      <c r="JCP10" s="27" t="str">
        <f t="shared" si="107"/>
        <v/>
      </c>
      <c r="JCQ10" s="27" t="str">
        <f t="shared" si="107"/>
        <v/>
      </c>
      <c r="JCR10" s="27" t="str">
        <f t="shared" si="107"/>
        <v/>
      </c>
      <c r="JCS10" s="27" t="str">
        <f t="shared" si="107"/>
        <v/>
      </c>
      <c r="JCT10" s="27" t="str">
        <f t="shared" si="107"/>
        <v/>
      </c>
      <c r="JCU10" s="27" t="str">
        <f t="shared" si="107"/>
        <v/>
      </c>
      <c r="JCV10" s="27" t="str">
        <f t="shared" si="107"/>
        <v/>
      </c>
      <c r="JCW10" s="27" t="str">
        <f t="shared" si="107"/>
        <v/>
      </c>
      <c r="JCX10" s="27" t="str">
        <f t="shared" si="107"/>
        <v/>
      </c>
      <c r="JCY10" s="27" t="str">
        <f t="shared" si="107"/>
        <v/>
      </c>
      <c r="JCZ10" s="27" t="str">
        <f t="shared" si="107"/>
        <v/>
      </c>
      <c r="JDA10" s="27" t="str">
        <f t="shared" si="107"/>
        <v/>
      </c>
      <c r="JDB10" s="27" t="str">
        <f t="shared" si="107"/>
        <v/>
      </c>
      <c r="JDC10" s="27" t="str">
        <f t="shared" si="107"/>
        <v/>
      </c>
      <c r="JDD10" s="27" t="str">
        <f t="shared" si="107"/>
        <v/>
      </c>
      <c r="JDE10" s="27" t="str">
        <f t="shared" si="107"/>
        <v/>
      </c>
      <c r="JDF10" s="27" t="str">
        <f t="shared" si="107"/>
        <v/>
      </c>
      <c r="JDG10" s="27" t="str">
        <f t="shared" si="107"/>
        <v/>
      </c>
      <c r="JDH10" s="27" t="str">
        <f t="shared" si="107"/>
        <v/>
      </c>
      <c r="JDI10" s="27" t="str">
        <f t="shared" si="107"/>
        <v/>
      </c>
      <c r="JDJ10" s="27" t="str">
        <f t="shared" si="107"/>
        <v/>
      </c>
      <c r="JDK10" s="27" t="str">
        <f t="shared" si="107"/>
        <v/>
      </c>
      <c r="JDL10" s="27" t="str">
        <f t="shared" si="107"/>
        <v/>
      </c>
      <c r="JDM10" s="27" t="str">
        <f t="shared" si="107"/>
        <v/>
      </c>
      <c r="JDN10" s="27" t="str">
        <f t="shared" si="107"/>
        <v/>
      </c>
      <c r="JDO10" s="27" t="str">
        <f t="shared" si="107"/>
        <v/>
      </c>
      <c r="JDP10" s="27" t="str">
        <f t="shared" si="107"/>
        <v/>
      </c>
      <c r="JDQ10" s="27" t="str">
        <f t="shared" si="107"/>
        <v/>
      </c>
      <c r="JDR10" s="27" t="str">
        <f t="shared" si="107"/>
        <v/>
      </c>
      <c r="JDS10" s="27" t="str">
        <f t="shared" si="107"/>
        <v/>
      </c>
      <c r="JDT10" s="27" t="str">
        <f t="shared" si="107"/>
        <v/>
      </c>
      <c r="JDU10" s="27" t="str">
        <f t="shared" si="107"/>
        <v/>
      </c>
      <c r="JDV10" s="27" t="str">
        <f t="shared" si="107"/>
        <v/>
      </c>
      <c r="JDW10" s="27" t="str">
        <f t="shared" si="107"/>
        <v/>
      </c>
      <c r="JDX10" s="27" t="str">
        <f t="shared" si="107"/>
        <v/>
      </c>
      <c r="JDY10" s="27" t="str">
        <f t="shared" si="107"/>
        <v/>
      </c>
      <c r="JDZ10" s="27" t="str">
        <f t="shared" si="107"/>
        <v/>
      </c>
      <c r="JEA10" s="27" t="str">
        <f t="shared" si="107"/>
        <v/>
      </c>
      <c r="JEB10" s="27" t="str">
        <f t="shared" si="107"/>
        <v/>
      </c>
      <c r="JEC10" s="27" t="str">
        <f t="shared" si="107"/>
        <v/>
      </c>
      <c r="JED10" s="27" t="str">
        <f t="shared" si="107"/>
        <v/>
      </c>
      <c r="JEE10" s="27" t="str">
        <f t="shared" si="107"/>
        <v/>
      </c>
      <c r="JEF10" s="27" t="str">
        <f t="shared" si="107"/>
        <v/>
      </c>
      <c r="JEG10" s="27" t="str">
        <f t="shared" si="107"/>
        <v/>
      </c>
      <c r="JEH10" s="27" t="str">
        <f t="shared" si="107"/>
        <v/>
      </c>
      <c r="JEI10" s="27" t="str">
        <f t="shared" si="107"/>
        <v/>
      </c>
      <c r="JEJ10" s="27" t="str">
        <f t="shared" si="107"/>
        <v/>
      </c>
      <c r="JEK10" s="27" t="str">
        <f t="shared" si="107"/>
        <v/>
      </c>
      <c r="JEL10" s="27" t="str">
        <f t="shared" si="107"/>
        <v/>
      </c>
      <c r="JEM10" s="27" t="str">
        <f t="shared" si="107"/>
        <v/>
      </c>
      <c r="JEN10" s="27" t="str">
        <f t="shared" si="107"/>
        <v/>
      </c>
      <c r="JEO10" s="27" t="str">
        <f t="shared" si="107"/>
        <v/>
      </c>
      <c r="JEP10" s="27" t="str">
        <f t="shared" si="107"/>
        <v/>
      </c>
      <c r="JEQ10" s="27" t="str">
        <f t="shared" si="107"/>
        <v/>
      </c>
      <c r="JER10" s="27" t="str">
        <f t="shared" si="107"/>
        <v/>
      </c>
      <c r="JES10" s="27" t="str">
        <f t="shared" si="107"/>
        <v/>
      </c>
      <c r="JET10" s="27" t="str">
        <f t="shared" si="107"/>
        <v/>
      </c>
      <c r="JEU10" s="27" t="str">
        <f t="shared" si="107"/>
        <v/>
      </c>
      <c r="JEV10" s="27" t="str">
        <f t="shared" si="107"/>
        <v/>
      </c>
      <c r="JEW10" s="27" t="str">
        <f t="shared" si="107"/>
        <v/>
      </c>
      <c r="JEX10" s="27" t="str">
        <f t="shared" si="107"/>
        <v/>
      </c>
      <c r="JEY10" s="27" t="str">
        <f t="shared" ref="JEY10:JHJ10" si="108">IF(OR(ISBLANK(JEY7),ISBLANK(JEY8)),"",JEY7-JEY8 )</f>
        <v/>
      </c>
      <c r="JEZ10" s="27" t="str">
        <f t="shared" si="108"/>
        <v/>
      </c>
      <c r="JFA10" s="27" t="str">
        <f t="shared" si="108"/>
        <v/>
      </c>
      <c r="JFB10" s="27" t="str">
        <f t="shared" si="108"/>
        <v/>
      </c>
      <c r="JFC10" s="27" t="str">
        <f t="shared" si="108"/>
        <v/>
      </c>
      <c r="JFD10" s="27" t="str">
        <f t="shared" si="108"/>
        <v/>
      </c>
      <c r="JFE10" s="27" t="str">
        <f t="shared" si="108"/>
        <v/>
      </c>
      <c r="JFF10" s="27" t="str">
        <f t="shared" si="108"/>
        <v/>
      </c>
      <c r="JFG10" s="27" t="str">
        <f t="shared" si="108"/>
        <v/>
      </c>
      <c r="JFH10" s="27" t="str">
        <f t="shared" si="108"/>
        <v/>
      </c>
      <c r="JFI10" s="27" t="str">
        <f t="shared" si="108"/>
        <v/>
      </c>
      <c r="JFJ10" s="27" t="str">
        <f t="shared" si="108"/>
        <v/>
      </c>
      <c r="JFK10" s="27" t="str">
        <f t="shared" si="108"/>
        <v/>
      </c>
      <c r="JFL10" s="27" t="str">
        <f t="shared" si="108"/>
        <v/>
      </c>
      <c r="JFM10" s="27" t="str">
        <f t="shared" si="108"/>
        <v/>
      </c>
      <c r="JFN10" s="27" t="str">
        <f t="shared" si="108"/>
        <v/>
      </c>
      <c r="JFO10" s="27" t="str">
        <f t="shared" si="108"/>
        <v/>
      </c>
      <c r="JFP10" s="27" t="str">
        <f t="shared" si="108"/>
        <v/>
      </c>
      <c r="JFQ10" s="27" t="str">
        <f t="shared" si="108"/>
        <v/>
      </c>
      <c r="JFR10" s="27" t="str">
        <f t="shared" si="108"/>
        <v/>
      </c>
      <c r="JFS10" s="27" t="str">
        <f t="shared" si="108"/>
        <v/>
      </c>
      <c r="JFT10" s="27" t="str">
        <f t="shared" si="108"/>
        <v/>
      </c>
      <c r="JFU10" s="27" t="str">
        <f t="shared" si="108"/>
        <v/>
      </c>
      <c r="JFV10" s="27" t="str">
        <f t="shared" si="108"/>
        <v/>
      </c>
      <c r="JFW10" s="27" t="str">
        <f t="shared" si="108"/>
        <v/>
      </c>
      <c r="JFX10" s="27" t="str">
        <f t="shared" si="108"/>
        <v/>
      </c>
      <c r="JFY10" s="27" t="str">
        <f t="shared" si="108"/>
        <v/>
      </c>
      <c r="JFZ10" s="27" t="str">
        <f t="shared" si="108"/>
        <v/>
      </c>
      <c r="JGA10" s="27" t="str">
        <f t="shared" si="108"/>
        <v/>
      </c>
      <c r="JGB10" s="27" t="str">
        <f t="shared" si="108"/>
        <v/>
      </c>
      <c r="JGC10" s="27" t="str">
        <f t="shared" si="108"/>
        <v/>
      </c>
      <c r="JGD10" s="27" t="str">
        <f t="shared" si="108"/>
        <v/>
      </c>
      <c r="JGE10" s="27" t="str">
        <f t="shared" si="108"/>
        <v/>
      </c>
      <c r="JGF10" s="27" t="str">
        <f t="shared" si="108"/>
        <v/>
      </c>
      <c r="JGG10" s="27" t="str">
        <f t="shared" si="108"/>
        <v/>
      </c>
      <c r="JGH10" s="27" t="str">
        <f t="shared" si="108"/>
        <v/>
      </c>
      <c r="JGI10" s="27" t="str">
        <f t="shared" si="108"/>
        <v/>
      </c>
      <c r="JGJ10" s="27" t="str">
        <f t="shared" si="108"/>
        <v/>
      </c>
      <c r="JGK10" s="27" t="str">
        <f t="shared" si="108"/>
        <v/>
      </c>
      <c r="JGL10" s="27" t="str">
        <f t="shared" si="108"/>
        <v/>
      </c>
      <c r="JGM10" s="27" t="str">
        <f t="shared" si="108"/>
        <v/>
      </c>
      <c r="JGN10" s="27" t="str">
        <f t="shared" si="108"/>
        <v/>
      </c>
      <c r="JGO10" s="27" t="str">
        <f t="shared" si="108"/>
        <v/>
      </c>
      <c r="JGP10" s="27" t="str">
        <f t="shared" si="108"/>
        <v/>
      </c>
      <c r="JGQ10" s="27" t="str">
        <f t="shared" si="108"/>
        <v/>
      </c>
      <c r="JGR10" s="27" t="str">
        <f t="shared" si="108"/>
        <v/>
      </c>
      <c r="JGS10" s="27" t="str">
        <f t="shared" si="108"/>
        <v/>
      </c>
      <c r="JGT10" s="27" t="str">
        <f t="shared" si="108"/>
        <v/>
      </c>
      <c r="JGU10" s="27" t="str">
        <f t="shared" si="108"/>
        <v/>
      </c>
      <c r="JGV10" s="27" t="str">
        <f t="shared" si="108"/>
        <v/>
      </c>
      <c r="JGW10" s="27" t="str">
        <f t="shared" si="108"/>
        <v/>
      </c>
      <c r="JGX10" s="27" t="str">
        <f t="shared" si="108"/>
        <v/>
      </c>
      <c r="JGY10" s="27" t="str">
        <f t="shared" si="108"/>
        <v/>
      </c>
      <c r="JGZ10" s="27" t="str">
        <f t="shared" si="108"/>
        <v/>
      </c>
      <c r="JHA10" s="27" t="str">
        <f t="shared" si="108"/>
        <v/>
      </c>
      <c r="JHB10" s="27" t="str">
        <f t="shared" si="108"/>
        <v/>
      </c>
      <c r="JHC10" s="27" t="str">
        <f t="shared" si="108"/>
        <v/>
      </c>
      <c r="JHD10" s="27" t="str">
        <f t="shared" si="108"/>
        <v/>
      </c>
      <c r="JHE10" s="27" t="str">
        <f t="shared" si="108"/>
        <v/>
      </c>
      <c r="JHF10" s="27" t="str">
        <f t="shared" si="108"/>
        <v/>
      </c>
      <c r="JHG10" s="27" t="str">
        <f t="shared" si="108"/>
        <v/>
      </c>
      <c r="JHH10" s="27" t="str">
        <f t="shared" si="108"/>
        <v/>
      </c>
      <c r="JHI10" s="27" t="str">
        <f t="shared" si="108"/>
        <v/>
      </c>
      <c r="JHJ10" s="27" t="str">
        <f t="shared" si="108"/>
        <v/>
      </c>
      <c r="JHK10" s="27" t="str">
        <f t="shared" ref="JHK10:JJV10" si="109">IF(OR(ISBLANK(JHK7),ISBLANK(JHK8)),"",JHK7-JHK8 )</f>
        <v/>
      </c>
      <c r="JHL10" s="27" t="str">
        <f t="shared" si="109"/>
        <v/>
      </c>
      <c r="JHM10" s="27" t="str">
        <f t="shared" si="109"/>
        <v/>
      </c>
      <c r="JHN10" s="27" t="str">
        <f t="shared" si="109"/>
        <v/>
      </c>
      <c r="JHO10" s="27" t="str">
        <f t="shared" si="109"/>
        <v/>
      </c>
      <c r="JHP10" s="27" t="str">
        <f t="shared" si="109"/>
        <v/>
      </c>
      <c r="JHQ10" s="27" t="str">
        <f t="shared" si="109"/>
        <v/>
      </c>
      <c r="JHR10" s="27" t="str">
        <f t="shared" si="109"/>
        <v/>
      </c>
      <c r="JHS10" s="27" t="str">
        <f t="shared" si="109"/>
        <v/>
      </c>
      <c r="JHT10" s="27" t="str">
        <f t="shared" si="109"/>
        <v/>
      </c>
      <c r="JHU10" s="27" t="str">
        <f t="shared" si="109"/>
        <v/>
      </c>
      <c r="JHV10" s="27" t="str">
        <f t="shared" si="109"/>
        <v/>
      </c>
      <c r="JHW10" s="27" t="str">
        <f t="shared" si="109"/>
        <v/>
      </c>
      <c r="JHX10" s="27" t="str">
        <f t="shared" si="109"/>
        <v/>
      </c>
      <c r="JHY10" s="27" t="str">
        <f t="shared" si="109"/>
        <v/>
      </c>
      <c r="JHZ10" s="27" t="str">
        <f t="shared" si="109"/>
        <v/>
      </c>
      <c r="JIA10" s="27" t="str">
        <f t="shared" si="109"/>
        <v/>
      </c>
      <c r="JIB10" s="27" t="str">
        <f t="shared" si="109"/>
        <v/>
      </c>
      <c r="JIC10" s="27" t="str">
        <f t="shared" si="109"/>
        <v/>
      </c>
      <c r="JID10" s="27" t="str">
        <f t="shared" si="109"/>
        <v/>
      </c>
      <c r="JIE10" s="27" t="str">
        <f t="shared" si="109"/>
        <v/>
      </c>
      <c r="JIF10" s="27" t="str">
        <f t="shared" si="109"/>
        <v/>
      </c>
      <c r="JIG10" s="27" t="str">
        <f t="shared" si="109"/>
        <v/>
      </c>
      <c r="JIH10" s="27" t="str">
        <f t="shared" si="109"/>
        <v/>
      </c>
      <c r="JII10" s="27" t="str">
        <f t="shared" si="109"/>
        <v/>
      </c>
      <c r="JIJ10" s="27" t="str">
        <f t="shared" si="109"/>
        <v/>
      </c>
      <c r="JIK10" s="27" t="str">
        <f t="shared" si="109"/>
        <v/>
      </c>
      <c r="JIL10" s="27" t="str">
        <f t="shared" si="109"/>
        <v/>
      </c>
      <c r="JIM10" s="27" t="str">
        <f t="shared" si="109"/>
        <v/>
      </c>
      <c r="JIN10" s="27" t="str">
        <f t="shared" si="109"/>
        <v/>
      </c>
      <c r="JIO10" s="27" t="str">
        <f t="shared" si="109"/>
        <v/>
      </c>
      <c r="JIP10" s="27" t="str">
        <f t="shared" si="109"/>
        <v/>
      </c>
      <c r="JIQ10" s="27" t="str">
        <f t="shared" si="109"/>
        <v/>
      </c>
      <c r="JIR10" s="27" t="str">
        <f t="shared" si="109"/>
        <v/>
      </c>
      <c r="JIS10" s="27" t="str">
        <f t="shared" si="109"/>
        <v/>
      </c>
      <c r="JIT10" s="27" t="str">
        <f t="shared" si="109"/>
        <v/>
      </c>
      <c r="JIU10" s="27" t="str">
        <f t="shared" si="109"/>
        <v/>
      </c>
      <c r="JIV10" s="27" t="str">
        <f t="shared" si="109"/>
        <v/>
      </c>
      <c r="JIW10" s="27" t="str">
        <f t="shared" si="109"/>
        <v/>
      </c>
      <c r="JIX10" s="27" t="str">
        <f t="shared" si="109"/>
        <v/>
      </c>
      <c r="JIY10" s="27" t="str">
        <f t="shared" si="109"/>
        <v/>
      </c>
      <c r="JIZ10" s="27" t="str">
        <f t="shared" si="109"/>
        <v/>
      </c>
      <c r="JJA10" s="27" t="str">
        <f t="shared" si="109"/>
        <v/>
      </c>
      <c r="JJB10" s="27" t="str">
        <f t="shared" si="109"/>
        <v/>
      </c>
      <c r="JJC10" s="27" t="str">
        <f t="shared" si="109"/>
        <v/>
      </c>
      <c r="JJD10" s="27" t="str">
        <f t="shared" si="109"/>
        <v/>
      </c>
      <c r="JJE10" s="27" t="str">
        <f t="shared" si="109"/>
        <v/>
      </c>
      <c r="JJF10" s="27" t="str">
        <f t="shared" si="109"/>
        <v/>
      </c>
      <c r="JJG10" s="27" t="str">
        <f t="shared" si="109"/>
        <v/>
      </c>
      <c r="JJH10" s="27" t="str">
        <f t="shared" si="109"/>
        <v/>
      </c>
      <c r="JJI10" s="27" t="str">
        <f t="shared" si="109"/>
        <v/>
      </c>
      <c r="JJJ10" s="27" t="str">
        <f t="shared" si="109"/>
        <v/>
      </c>
      <c r="JJK10" s="27" t="str">
        <f t="shared" si="109"/>
        <v/>
      </c>
      <c r="JJL10" s="27" t="str">
        <f t="shared" si="109"/>
        <v/>
      </c>
      <c r="JJM10" s="27" t="str">
        <f t="shared" si="109"/>
        <v/>
      </c>
      <c r="JJN10" s="27" t="str">
        <f t="shared" si="109"/>
        <v/>
      </c>
      <c r="JJO10" s="27" t="str">
        <f t="shared" si="109"/>
        <v/>
      </c>
      <c r="JJP10" s="27" t="str">
        <f t="shared" si="109"/>
        <v/>
      </c>
      <c r="JJQ10" s="27" t="str">
        <f t="shared" si="109"/>
        <v/>
      </c>
      <c r="JJR10" s="27" t="str">
        <f t="shared" si="109"/>
        <v/>
      </c>
      <c r="JJS10" s="27" t="str">
        <f t="shared" si="109"/>
        <v/>
      </c>
      <c r="JJT10" s="27" t="str">
        <f t="shared" si="109"/>
        <v/>
      </c>
      <c r="JJU10" s="27" t="str">
        <f t="shared" si="109"/>
        <v/>
      </c>
      <c r="JJV10" s="27" t="str">
        <f t="shared" si="109"/>
        <v/>
      </c>
      <c r="JJW10" s="27" t="str">
        <f t="shared" ref="JJW10:JMH10" si="110">IF(OR(ISBLANK(JJW7),ISBLANK(JJW8)),"",JJW7-JJW8 )</f>
        <v/>
      </c>
      <c r="JJX10" s="27" t="str">
        <f t="shared" si="110"/>
        <v/>
      </c>
      <c r="JJY10" s="27" t="str">
        <f t="shared" si="110"/>
        <v/>
      </c>
      <c r="JJZ10" s="27" t="str">
        <f t="shared" si="110"/>
        <v/>
      </c>
      <c r="JKA10" s="27" t="str">
        <f t="shared" si="110"/>
        <v/>
      </c>
      <c r="JKB10" s="27" t="str">
        <f t="shared" si="110"/>
        <v/>
      </c>
      <c r="JKC10" s="27" t="str">
        <f t="shared" si="110"/>
        <v/>
      </c>
      <c r="JKD10" s="27" t="str">
        <f t="shared" si="110"/>
        <v/>
      </c>
      <c r="JKE10" s="27" t="str">
        <f t="shared" si="110"/>
        <v/>
      </c>
      <c r="JKF10" s="27" t="str">
        <f t="shared" si="110"/>
        <v/>
      </c>
      <c r="JKG10" s="27" t="str">
        <f t="shared" si="110"/>
        <v/>
      </c>
      <c r="JKH10" s="27" t="str">
        <f t="shared" si="110"/>
        <v/>
      </c>
      <c r="JKI10" s="27" t="str">
        <f t="shared" si="110"/>
        <v/>
      </c>
      <c r="JKJ10" s="27" t="str">
        <f t="shared" si="110"/>
        <v/>
      </c>
      <c r="JKK10" s="27" t="str">
        <f t="shared" si="110"/>
        <v/>
      </c>
      <c r="JKL10" s="27" t="str">
        <f t="shared" si="110"/>
        <v/>
      </c>
      <c r="JKM10" s="27" t="str">
        <f t="shared" si="110"/>
        <v/>
      </c>
      <c r="JKN10" s="27" t="str">
        <f t="shared" si="110"/>
        <v/>
      </c>
      <c r="JKO10" s="27" t="str">
        <f t="shared" si="110"/>
        <v/>
      </c>
      <c r="JKP10" s="27" t="str">
        <f t="shared" si="110"/>
        <v/>
      </c>
      <c r="JKQ10" s="27" t="str">
        <f t="shared" si="110"/>
        <v/>
      </c>
      <c r="JKR10" s="27" t="str">
        <f t="shared" si="110"/>
        <v/>
      </c>
      <c r="JKS10" s="27" t="str">
        <f t="shared" si="110"/>
        <v/>
      </c>
      <c r="JKT10" s="27" t="str">
        <f t="shared" si="110"/>
        <v/>
      </c>
      <c r="JKU10" s="27" t="str">
        <f t="shared" si="110"/>
        <v/>
      </c>
      <c r="JKV10" s="27" t="str">
        <f t="shared" si="110"/>
        <v/>
      </c>
      <c r="JKW10" s="27" t="str">
        <f t="shared" si="110"/>
        <v/>
      </c>
      <c r="JKX10" s="27" t="str">
        <f t="shared" si="110"/>
        <v/>
      </c>
      <c r="JKY10" s="27" t="str">
        <f t="shared" si="110"/>
        <v/>
      </c>
      <c r="JKZ10" s="27" t="str">
        <f t="shared" si="110"/>
        <v/>
      </c>
      <c r="JLA10" s="27" t="str">
        <f t="shared" si="110"/>
        <v/>
      </c>
      <c r="JLB10" s="27" t="str">
        <f t="shared" si="110"/>
        <v/>
      </c>
      <c r="JLC10" s="27" t="str">
        <f t="shared" si="110"/>
        <v/>
      </c>
      <c r="JLD10" s="27" t="str">
        <f t="shared" si="110"/>
        <v/>
      </c>
      <c r="JLE10" s="27" t="str">
        <f t="shared" si="110"/>
        <v/>
      </c>
      <c r="JLF10" s="27" t="str">
        <f t="shared" si="110"/>
        <v/>
      </c>
      <c r="JLG10" s="27" t="str">
        <f t="shared" si="110"/>
        <v/>
      </c>
      <c r="JLH10" s="27" t="str">
        <f t="shared" si="110"/>
        <v/>
      </c>
      <c r="JLI10" s="27" t="str">
        <f t="shared" si="110"/>
        <v/>
      </c>
      <c r="JLJ10" s="27" t="str">
        <f t="shared" si="110"/>
        <v/>
      </c>
      <c r="JLK10" s="27" t="str">
        <f t="shared" si="110"/>
        <v/>
      </c>
      <c r="JLL10" s="27" t="str">
        <f t="shared" si="110"/>
        <v/>
      </c>
      <c r="JLM10" s="27" t="str">
        <f t="shared" si="110"/>
        <v/>
      </c>
      <c r="JLN10" s="27" t="str">
        <f t="shared" si="110"/>
        <v/>
      </c>
      <c r="JLO10" s="27" t="str">
        <f t="shared" si="110"/>
        <v/>
      </c>
      <c r="JLP10" s="27" t="str">
        <f t="shared" si="110"/>
        <v/>
      </c>
      <c r="JLQ10" s="27" t="str">
        <f t="shared" si="110"/>
        <v/>
      </c>
      <c r="JLR10" s="27" t="str">
        <f t="shared" si="110"/>
        <v/>
      </c>
      <c r="JLS10" s="27" t="str">
        <f t="shared" si="110"/>
        <v/>
      </c>
      <c r="JLT10" s="27" t="str">
        <f t="shared" si="110"/>
        <v/>
      </c>
      <c r="JLU10" s="27" t="str">
        <f t="shared" si="110"/>
        <v/>
      </c>
      <c r="JLV10" s="27" t="str">
        <f t="shared" si="110"/>
        <v/>
      </c>
      <c r="JLW10" s="27" t="str">
        <f t="shared" si="110"/>
        <v/>
      </c>
      <c r="JLX10" s="27" t="str">
        <f t="shared" si="110"/>
        <v/>
      </c>
      <c r="JLY10" s="27" t="str">
        <f t="shared" si="110"/>
        <v/>
      </c>
      <c r="JLZ10" s="27" t="str">
        <f t="shared" si="110"/>
        <v/>
      </c>
      <c r="JMA10" s="27" t="str">
        <f t="shared" si="110"/>
        <v/>
      </c>
      <c r="JMB10" s="27" t="str">
        <f t="shared" si="110"/>
        <v/>
      </c>
      <c r="JMC10" s="27" t="str">
        <f t="shared" si="110"/>
        <v/>
      </c>
      <c r="JMD10" s="27" t="str">
        <f t="shared" si="110"/>
        <v/>
      </c>
      <c r="JME10" s="27" t="str">
        <f t="shared" si="110"/>
        <v/>
      </c>
      <c r="JMF10" s="27" t="str">
        <f t="shared" si="110"/>
        <v/>
      </c>
      <c r="JMG10" s="27" t="str">
        <f t="shared" si="110"/>
        <v/>
      </c>
      <c r="JMH10" s="27" t="str">
        <f t="shared" si="110"/>
        <v/>
      </c>
      <c r="JMI10" s="27" t="str">
        <f t="shared" ref="JMI10:JOT10" si="111">IF(OR(ISBLANK(JMI7),ISBLANK(JMI8)),"",JMI7-JMI8 )</f>
        <v/>
      </c>
      <c r="JMJ10" s="27" t="str">
        <f t="shared" si="111"/>
        <v/>
      </c>
      <c r="JMK10" s="27" t="str">
        <f t="shared" si="111"/>
        <v/>
      </c>
      <c r="JML10" s="27" t="str">
        <f t="shared" si="111"/>
        <v/>
      </c>
      <c r="JMM10" s="27" t="str">
        <f t="shared" si="111"/>
        <v/>
      </c>
      <c r="JMN10" s="27" t="str">
        <f t="shared" si="111"/>
        <v/>
      </c>
      <c r="JMO10" s="27" t="str">
        <f t="shared" si="111"/>
        <v/>
      </c>
      <c r="JMP10" s="27" t="str">
        <f t="shared" si="111"/>
        <v/>
      </c>
      <c r="JMQ10" s="27" t="str">
        <f t="shared" si="111"/>
        <v/>
      </c>
      <c r="JMR10" s="27" t="str">
        <f t="shared" si="111"/>
        <v/>
      </c>
      <c r="JMS10" s="27" t="str">
        <f t="shared" si="111"/>
        <v/>
      </c>
      <c r="JMT10" s="27" t="str">
        <f t="shared" si="111"/>
        <v/>
      </c>
      <c r="JMU10" s="27" t="str">
        <f t="shared" si="111"/>
        <v/>
      </c>
      <c r="JMV10" s="27" t="str">
        <f t="shared" si="111"/>
        <v/>
      </c>
      <c r="JMW10" s="27" t="str">
        <f t="shared" si="111"/>
        <v/>
      </c>
      <c r="JMX10" s="27" t="str">
        <f t="shared" si="111"/>
        <v/>
      </c>
      <c r="JMY10" s="27" t="str">
        <f t="shared" si="111"/>
        <v/>
      </c>
      <c r="JMZ10" s="27" t="str">
        <f t="shared" si="111"/>
        <v/>
      </c>
      <c r="JNA10" s="27" t="str">
        <f t="shared" si="111"/>
        <v/>
      </c>
      <c r="JNB10" s="27" t="str">
        <f t="shared" si="111"/>
        <v/>
      </c>
      <c r="JNC10" s="27" t="str">
        <f t="shared" si="111"/>
        <v/>
      </c>
      <c r="JND10" s="27" t="str">
        <f t="shared" si="111"/>
        <v/>
      </c>
      <c r="JNE10" s="27" t="str">
        <f t="shared" si="111"/>
        <v/>
      </c>
      <c r="JNF10" s="27" t="str">
        <f t="shared" si="111"/>
        <v/>
      </c>
      <c r="JNG10" s="27" t="str">
        <f t="shared" si="111"/>
        <v/>
      </c>
      <c r="JNH10" s="27" t="str">
        <f t="shared" si="111"/>
        <v/>
      </c>
      <c r="JNI10" s="27" t="str">
        <f t="shared" si="111"/>
        <v/>
      </c>
      <c r="JNJ10" s="27" t="str">
        <f t="shared" si="111"/>
        <v/>
      </c>
      <c r="JNK10" s="27" t="str">
        <f t="shared" si="111"/>
        <v/>
      </c>
      <c r="JNL10" s="27" t="str">
        <f t="shared" si="111"/>
        <v/>
      </c>
      <c r="JNM10" s="27" t="str">
        <f t="shared" si="111"/>
        <v/>
      </c>
      <c r="JNN10" s="27" t="str">
        <f t="shared" si="111"/>
        <v/>
      </c>
      <c r="JNO10" s="27" t="str">
        <f t="shared" si="111"/>
        <v/>
      </c>
      <c r="JNP10" s="27" t="str">
        <f t="shared" si="111"/>
        <v/>
      </c>
      <c r="JNQ10" s="27" t="str">
        <f t="shared" si="111"/>
        <v/>
      </c>
      <c r="JNR10" s="27" t="str">
        <f t="shared" si="111"/>
        <v/>
      </c>
      <c r="JNS10" s="27" t="str">
        <f t="shared" si="111"/>
        <v/>
      </c>
      <c r="JNT10" s="27" t="str">
        <f t="shared" si="111"/>
        <v/>
      </c>
      <c r="JNU10" s="27" t="str">
        <f t="shared" si="111"/>
        <v/>
      </c>
      <c r="JNV10" s="27" t="str">
        <f t="shared" si="111"/>
        <v/>
      </c>
      <c r="JNW10" s="27" t="str">
        <f t="shared" si="111"/>
        <v/>
      </c>
      <c r="JNX10" s="27" t="str">
        <f t="shared" si="111"/>
        <v/>
      </c>
      <c r="JNY10" s="27" t="str">
        <f t="shared" si="111"/>
        <v/>
      </c>
      <c r="JNZ10" s="27" t="str">
        <f t="shared" si="111"/>
        <v/>
      </c>
      <c r="JOA10" s="27" t="str">
        <f t="shared" si="111"/>
        <v/>
      </c>
      <c r="JOB10" s="27" t="str">
        <f t="shared" si="111"/>
        <v/>
      </c>
      <c r="JOC10" s="27" t="str">
        <f t="shared" si="111"/>
        <v/>
      </c>
      <c r="JOD10" s="27" t="str">
        <f t="shared" si="111"/>
        <v/>
      </c>
      <c r="JOE10" s="27" t="str">
        <f t="shared" si="111"/>
        <v/>
      </c>
      <c r="JOF10" s="27" t="str">
        <f t="shared" si="111"/>
        <v/>
      </c>
      <c r="JOG10" s="27" t="str">
        <f t="shared" si="111"/>
        <v/>
      </c>
      <c r="JOH10" s="27" t="str">
        <f t="shared" si="111"/>
        <v/>
      </c>
      <c r="JOI10" s="27" t="str">
        <f t="shared" si="111"/>
        <v/>
      </c>
      <c r="JOJ10" s="27" t="str">
        <f t="shared" si="111"/>
        <v/>
      </c>
      <c r="JOK10" s="27" t="str">
        <f t="shared" si="111"/>
        <v/>
      </c>
      <c r="JOL10" s="27" t="str">
        <f t="shared" si="111"/>
        <v/>
      </c>
      <c r="JOM10" s="27" t="str">
        <f t="shared" si="111"/>
        <v/>
      </c>
      <c r="JON10" s="27" t="str">
        <f t="shared" si="111"/>
        <v/>
      </c>
      <c r="JOO10" s="27" t="str">
        <f t="shared" si="111"/>
        <v/>
      </c>
      <c r="JOP10" s="27" t="str">
        <f t="shared" si="111"/>
        <v/>
      </c>
      <c r="JOQ10" s="27" t="str">
        <f t="shared" si="111"/>
        <v/>
      </c>
      <c r="JOR10" s="27" t="str">
        <f t="shared" si="111"/>
        <v/>
      </c>
      <c r="JOS10" s="27" t="str">
        <f t="shared" si="111"/>
        <v/>
      </c>
      <c r="JOT10" s="27" t="str">
        <f t="shared" si="111"/>
        <v/>
      </c>
      <c r="JOU10" s="27" t="str">
        <f t="shared" ref="JOU10:JRF10" si="112">IF(OR(ISBLANK(JOU7),ISBLANK(JOU8)),"",JOU7-JOU8 )</f>
        <v/>
      </c>
      <c r="JOV10" s="27" t="str">
        <f t="shared" si="112"/>
        <v/>
      </c>
      <c r="JOW10" s="27" t="str">
        <f t="shared" si="112"/>
        <v/>
      </c>
      <c r="JOX10" s="27" t="str">
        <f t="shared" si="112"/>
        <v/>
      </c>
      <c r="JOY10" s="27" t="str">
        <f t="shared" si="112"/>
        <v/>
      </c>
      <c r="JOZ10" s="27" t="str">
        <f t="shared" si="112"/>
        <v/>
      </c>
      <c r="JPA10" s="27" t="str">
        <f t="shared" si="112"/>
        <v/>
      </c>
      <c r="JPB10" s="27" t="str">
        <f t="shared" si="112"/>
        <v/>
      </c>
      <c r="JPC10" s="27" t="str">
        <f t="shared" si="112"/>
        <v/>
      </c>
      <c r="JPD10" s="27" t="str">
        <f t="shared" si="112"/>
        <v/>
      </c>
      <c r="JPE10" s="27" t="str">
        <f t="shared" si="112"/>
        <v/>
      </c>
      <c r="JPF10" s="27" t="str">
        <f t="shared" si="112"/>
        <v/>
      </c>
      <c r="JPG10" s="27" t="str">
        <f t="shared" si="112"/>
        <v/>
      </c>
      <c r="JPH10" s="27" t="str">
        <f t="shared" si="112"/>
        <v/>
      </c>
      <c r="JPI10" s="27" t="str">
        <f t="shared" si="112"/>
        <v/>
      </c>
      <c r="JPJ10" s="27" t="str">
        <f t="shared" si="112"/>
        <v/>
      </c>
      <c r="JPK10" s="27" t="str">
        <f t="shared" si="112"/>
        <v/>
      </c>
      <c r="JPL10" s="27" t="str">
        <f t="shared" si="112"/>
        <v/>
      </c>
      <c r="JPM10" s="27" t="str">
        <f t="shared" si="112"/>
        <v/>
      </c>
      <c r="JPN10" s="27" t="str">
        <f t="shared" si="112"/>
        <v/>
      </c>
      <c r="JPO10" s="27" t="str">
        <f t="shared" si="112"/>
        <v/>
      </c>
      <c r="JPP10" s="27" t="str">
        <f t="shared" si="112"/>
        <v/>
      </c>
      <c r="JPQ10" s="27" t="str">
        <f t="shared" si="112"/>
        <v/>
      </c>
      <c r="JPR10" s="27" t="str">
        <f t="shared" si="112"/>
        <v/>
      </c>
      <c r="JPS10" s="27" t="str">
        <f t="shared" si="112"/>
        <v/>
      </c>
      <c r="JPT10" s="27" t="str">
        <f t="shared" si="112"/>
        <v/>
      </c>
      <c r="JPU10" s="27" t="str">
        <f t="shared" si="112"/>
        <v/>
      </c>
      <c r="JPV10" s="27" t="str">
        <f t="shared" si="112"/>
        <v/>
      </c>
      <c r="JPW10" s="27" t="str">
        <f t="shared" si="112"/>
        <v/>
      </c>
      <c r="JPX10" s="27" t="str">
        <f t="shared" si="112"/>
        <v/>
      </c>
      <c r="JPY10" s="27" t="str">
        <f t="shared" si="112"/>
        <v/>
      </c>
      <c r="JPZ10" s="27" t="str">
        <f t="shared" si="112"/>
        <v/>
      </c>
      <c r="JQA10" s="27" t="str">
        <f t="shared" si="112"/>
        <v/>
      </c>
      <c r="JQB10" s="27" t="str">
        <f t="shared" si="112"/>
        <v/>
      </c>
      <c r="JQC10" s="27" t="str">
        <f t="shared" si="112"/>
        <v/>
      </c>
      <c r="JQD10" s="27" t="str">
        <f t="shared" si="112"/>
        <v/>
      </c>
      <c r="JQE10" s="27" t="str">
        <f t="shared" si="112"/>
        <v/>
      </c>
      <c r="JQF10" s="27" t="str">
        <f t="shared" si="112"/>
        <v/>
      </c>
      <c r="JQG10" s="27" t="str">
        <f t="shared" si="112"/>
        <v/>
      </c>
      <c r="JQH10" s="27" t="str">
        <f t="shared" si="112"/>
        <v/>
      </c>
      <c r="JQI10" s="27" t="str">
        <f t="shared" si="112"/>
        <v/>
      </c>
      <c r="JQJ10" s="27" t="str">
        <f t="shared" si="112"/>
        <v/>
      </c>
      <c r="JQK10" s="27" t="str">
        <f t="shared" si="112"/>
        <v/>
      </c>
      <c r="JQL10" s="27" t="str">
        <f t="shared" si="112"/>
        <v/>
      </c>
      <c r="JQM10" s="27" t="str">
        <f t="shared" si="112"/>
        <v/>
      </c>
      <c r="JQN10" s="27" t="str">
        <f t="shared" si="112"/>
        <v/>
      </c>
      <c r="JQO10" s="27" t="str">
        <f t="shared" si="112"/>
        <v/>
      </c>
      <c r="JQP10" s="27" t="str">
        <f t="shared" si="112"/>
        <v/>
      </c>
      <c r="JQQ10" s="27" t="str">
        <f t="shared" si="112"/>
        <v/>
      </c>
      <c r="JQR10" s="27" t="str">
        <f t="shared" si="112"/>
        <v/>
      </c>
      <c r="JQS10" s="27" t="str">
        <f t="shared" si="112"/>
        <v/>
      </c>
      <c r="JQT10" s="27" t="str">
        <f t="shared" si="112"/>
        <v/>
      </c>
      <c r="JQU10" s="27" t="str">
        <f t="shared" si="112"/>
        <v/>
      </c>
      <c r="JQV10" s="27" t="str">
        <f t="shared" si="112"/>
        <v/>
      </c>
      <c r="JQW10" s="27" t="str">
        <f t="shared" si="112"/>
        <v/>
      </c>
      <c r="JQX10" s="27" t="str">
        <f t="shared" si="112"/>
        <v/>
      </c>
      <c r="JQY10" s="27" t="str">
        <f t="shared" si="112"/>
        <v/>
      </c>
      <c r="JQZ10" s="27" t="str">
        <f t="shared" si="112"/>
        <v/>
      </c>
      <c r="JRA10" s="27" t="str">
        <f t="shared" si="112"/>
        <v/>
      </c>
      <c r="JRB10" s="27" t="str">
        <f t="shared" si="112"/>
        <v/>
      </c>
      <c r="JRC10" s="27" t="str">
        <f t="shared" si="112"/>
        <v/>
      </c>
      <c r="JRD10" s="27" t="str">
        <f t="shared" si="112"/>
        <v/>
      </c>
      <c r="JRE10" s="27" t="str">
        <f t="shared" si="112"/>
        <v/>
      </c>
      <c r="JRF10" s="27" t="str">
        <f t="shared" si="112"/>
        <v/>
      </c>
      <c r="JRG10" s="27" t="str">
        <f t="shared" ref="JRG10:JTR10" si="113">IF(OR(ISBLANK(JRG7),ISBLANK(JRG8)),"",JRG7-JRG8 )</f>
        <v/>
      </c>
      <c r="JRH10" s="27" t="str">
        <f t="shared" si="113"/>
        <v/>
      </c>
      <c r="JRI10" s="27" t="str">
        <f t="shared" si="113"/>
        <v/>
      </c>
      <c r="JRJ10" s="27" t="str">
        <f t="shared" si="113"/>
        <v/>
      </c>
      <c r="JRK10" s="27" t="str">
        <f t="shared" si="113"/>
        <v/>
      </c>
      <c r="JRL10" s="27" t="str">
        <f t="shared" si="113"/>
        <v/>
      </c>
      <c r="JRM10" s="27" t="str">
        <f t="shared" si="113"/>
        <v/>
      </c>
      <c r="JRN10" s="27" t="str">
        <f t="shared" si="113"/>
        <v/>
      </c>
      <c r="JRO10" s="27" t="str">
        <f t="shared" si="113"/>
        <v/>
      </c>
      <c r="JRP10" s="27" t="str">
        <f t="shared" si="113"/>
        <v/>
      </c>
      <c r="JRQ10" s="27" t="str">
        <f t="shared" si="113"/>
        <v/>
      </c>
      <c r="JRR10" s="27" t="str">
        <f t="shared" si="113"/>
        <v/>
      </c>
      <c r="JRS10" s="27" t="str">
        <f t="shared" si="113"/>
        <v/>
      </c>
      <c r="JRT10" s="27" t="str">
        <f t="shared" si="113"/>
        <v/>
      </c>
      <c r="JRU10" s="27" t="str">
        <f t="shared" si="113"/>
        <v/>
      </c>
      <c r="JRV10" s="27" t="str">
        <f t="shared" si="113"/>
        <v/>
      </c>
      <c r="JRW10" s="27" t="str">
        <f t="shared" si="113"/>
        <v/>
      </c>
      <c r="JRX10" s="27" t="str">
        <f t="shared" si="113"/>
        <v/>
      </c>
      <c r="JRY10" s="27" t="str">
        <f t="shared" si="113"/>
        <v/>
      </c>
      <c r="JRZ10" s="27" t="str">
        <f t="shared" si="113"/>
        <v/>
      </c>
      <c r="JSA10" s="27" t="str">
        <f t="shared" si="113"/>
        <v/>
      </c>
      <c r="JSB10" s="27" t="str">
        <f t="shared" si="113"/>
        <v/>
      </c>
      <c r="JSC10" s="27" t="str">
        <f t="shared" si="113"/>
        <v/>
      </c>
      <c r="JSD10" s="27" t="str">
        <f t="shared" si="113"/>
        <v/>
      </c>
      <c r="JSE10" s="27" t="str">
        <f t="shared" si="113"/>
        <v/>
      </c>
      <c r="JSF10" s="27" t="str">
        <f t="shared" si="113"/>
        <v/>
      </c>
      <c r="JSG10" s="27" t="str">
        <f t="shared" si="113"/>
        <v/>
      </c>
      <c r="JSH10" s="27" t="str">
        <f t="shared" si="113"/>
        <v/>
      </c>
      <c r="JSI10" s="27" t="str">
        <f t="shared" si="113"/>
        <v/>
      </c>
      <c r="JSJ10" s="27" t="str">
        <f t="shared" si="113"/>
        <v/>
      </c>
      <c r="JSK10" s="27" t="str">
        <f t="shared" si="113"/>
        <v/>
      </c>
      <c r="JSL10" s="27" t="str">
        <f t="shared" si="113"/>
        <v/>
      </c>
      <c r="JSM10" s="27" t="str">
        <f t="shared" si="113"/>
        <v/>
      </c>
      <c r="JSN10" s="27" t="str">
        <f t="shared" si="113"/>
        <v/>
      </c>
      <c r="JSO10" s="27" t="str">
        <f t="shared" si="113"/>
        <v/>
      </c>
      <c r="JSP10" s="27" t="str">
        <f t="shared" si="113"/>
        <v/>
      </c>
      <c r="JSQ10" s="27" t="str">
        <f t="shared" si="113"/>
        <v/>
      </c>
      <c r="JSR10" s="27" t="str">
        <f t="shared" si="113"/>
        <v/>
      </c>
      <c r="JSS10" s="27" t="str">
        <f t="shared" si="113"/>
        <v/>
      </c>
      <c r="JST10" s="27" t="str">
        <f t="shared" si="113"/>
        <v/>
      </c>
      <c r="JSU10" s="27" t="str">
        <f t="shared" si="113"/>
        <v/>
      </c>
      <c r="JSV10" s="27" t="str">
        <f t="shared" si="113"/>
        <v/>
      </c>
      <c r="JSW10" s="27" t="str">
        <f t="shared" si="113"/>
        <v/>
      </c>
      <c r="JSX10" s="27" t="str">
        <f t="shared" si="113"/>
        <v/>
      </c>
      <c r="JSY10" s="27" t="str">
        <f t="shared" si="113"/>
        <v/>
      </c>
      <c r="JSZ10" s="27" t="str">
        <f t="shared" si="113"/>
        <v/>
      </c>
      <c r="JTA10" s="27" t="str">
        <f t="shared" si="113"/>
        <v/>
      </c>
      <c r="JTB10" s="27" t="str">
        <f t="shared" si="113"/>
        <v/>
      </c>
      <c r="JTC10" s="27" t="str">
        <f t="shared" si="113"/>
        <v/>
      </c>
      <c r="JTD10" s="27" t="str">
        <f t="shared" si="113"/>
        <v/>
      </c>
      <c r="JTE10" s="27" t="str">
        <f t="shared" si="113"/>
        <v/>
      </c>
      <c r="JTF10" s="27" t="str">
        <f t="shared" si="113"/>
        <v/>
      </c>
      <c r="JTG10" s="27" t="str">
        <f t="shared" si="113"/>
        <v/>
      </c>
      <c r="JTH10" s="27" t="str">
        <f t="shared" si="113"/>
        <v/>
      </c>
      <c r="JTI10" s="27" t="str">
        <f t="shared" si="113"/>
        <v/>
      </c>
      <c r="JTJ10" s="27" t="str">
        <f t="shared" si="113"/>
        <v/>
      </c>
      <c r="JTK10" s="27" t="str">
        <f t="shared" si="113"/>
        <v/>
      </c>
      <c r="JTL10" s="27" t="str">
        <f t="shared" si="113"/>
        <v/>
      </c>
      <c r="JTM10" s="27" t="str">
        <f t="shared" si="113"/>
        <v/>
      </c>
      <c r="JTN10" s="27" t="str">
        <f t="shared" si="113"/>
        <v/>
      </c>
      <c r="JTO10" s="27" t="str">
        <f t="shared" si="113"/>
        <v/>
      </c>
      <c r="JTP10" s="27" t="str">
        <f t="shared" si="113"/>
        <v/>
      </c>
      <c r="JTQ10" s="27" t="str">
        <f t="shared" si="113"/>
        <v/>
      </c>
      <c r="JTR10" s="27" t="str">
        <f t="shared" si="113"/>
        <v/>
      </c>
      <c r="JTS10" s="27" t="str">
        <f t="shared" ref="JTS10:JWD10" si="114">IF(OR(ISBLANK(JTS7),ISBLANK(JTS8)),"",JTS7-JTS8 )</f>
        <v/>
      </c>
      <c r="JTT10" s="27" t="str">
        <f t="shared" si="114"/>
        <v/>
      </c>
      <c r="JTU10" s="27" t="str">
        <f t="shared" si="114"/>
        <v/>
      </c>
      <c r="JTV10" s="27" t="str">
        <f t="shared" si="114"/>
        <v/>
      </c>
      <c r="JTW10" s="27" t="str">
        <f t="shared" si="114"/>
        <v/>
      </c>
      <c r="JTX10" s="27" t="str">
        <f t="shared" si="114"/>
        <v/>
      </c>
      <c r="JTY10" s="27" t="str">
        <f t="shared" si="114"/>
        <v/>
      </c>
      <c r="JTZ10" s="27" t="str">
        <f t="shared" si="114"/>
        <v/>
      </c>
      <c r="JUA10" s="27" t="str">
        <f t="shared" si="114"/>
        <v/>
      </c>
      <c r="JUB10" s="27" t="str">
        <f t="shared" si="114"/>
        <v/>
      </c>
      <c r="JUC10" s="27" t="str">
        <f t="shared" si="114"/>
        <v/>
      </c>
      <c r="JUD10" s="27" t="str">
        <f t="shared" si="114"/>
        <v/>
      </c>
      <c r="JUE10" s="27" t="str">
        <f t="shared" si="114"/>
        <v/>
      </c>
      <c r="JUF10" s="27" t="str">
        <f t="shared" si="114"/>
        <v/>
      </c>
      <c r="JUG10" s="27" t="str">
        <f t="shared" si="114"/>
        <v/>
      </c>
      <c r="JUH10" s="27" t="str">
        <f t="shared" si="114"/>
        <v/>
      </c>
      <c r="JUI10" s="27" t="str">
        <f t="shared" si="114"/>
        <v/>
      </c>
      <c r="JUJ10" s="27" t="str">
        <f t="shared" si="114"/>
        <v/>
      </c>
      <c r="JUK10" s="27" t="str">
        <f t="shared" si="114"/>
        <v/>
      </c>
      <c r="JUL10" s="27" t="str">
        <f t="shared" si="114"/>
        <v/>
      </c>
      <c r="JUM10" s="27" t="str">
        <f t="shared" si="114"/>
        <v/>
      </c>
      <c r="JUN10" s="27" t="str">
        <f t="shared" si="114"/>
        <v/>
      </c>
      <c r="JUO10" s="27" t="str">
        <f t="shared" si="114"/>
        <v/>
      </c>
      <c r="JUP10" s="27" t="str">
        <f t="shared" si="114"/>
        <v/>
      </c>
      <c r="JUQ10" s="27" t="str">
        <f t="shared" si="114"/>
        <v/>
      </c>
      <c r="JUR10" s="27" t="str">
        <f t="shared" si="114"/>
        <v/>
      </c>
      <c r="JUS10" s="27" t="str">
        <f t="shared" si="114"/>
        <v/>
      </c>
      <c r="JUT10" s="27" t="str">
        <f t="shared" si="114"/>
        <v/>
      </c>
      <c r="JUU10" s="27" t="str">
        <f t="shared" si="114"/>
        <v/>
      </c>
      <c r="JUV10" s="27" t="str">
        <f t="shared" si="114"/>
        <v/>
      </c>
      <c r="JUW10" s="27" t="str">
        <f t="shared" si="114"/>
        <v/>
      </c>
      <c r="JUX10" s="27" t="str">
        <f t="shared" si="114"/>
        <v/>
      </c>
      <c r="JUY10" s="27" t="str">
        <f t="shared" si="114"/>
        <v/>
      </c>
      <c r="JUZ10" s="27" t="str">
        <f t="shared" si="114"/>
        <v/>
      </c>
      <c r="JVA10" s="27" t="str">
        <f t="shared" si="114"/>
        <v/>
      </c>
      <c r="JVB10" s="27" t="str">
        <f t="shared" si="114"/>
        <v/>
      </c>
      <c r="JVC10" s="27" t="str">
        <f t="shared" si="114"/>
        <v/>
      </c>
      <c r="JVD10" s="27" t="str">
        <f t="shared" si="114"/>
        <v/>
      </c>
      <c r="JVE10" s="27" t="str">
        <f t="shared" si="114"/>
        <v/>
      </c>
      <c r="JVF10" s="27" t="str">
        <f t="shared" si="114"/>
        <v/>
      </c>
      <c r="JVG10" s="27" t="str">
        <f t="shared" si="114"/>
        <v/>
      </c>
      <c r="JVH10" s="27" t="str">
        <f t="shared" si="114"/>
        <v/>
      </c>
      <c r="JVI10" s="27" t="str">
        <f t="shared" si="114"/>
        <v/>
      </c>
      <c r="JVJ10" s="27" t="str">
        <f t="shared" si="114"/>
        <v/>
      </c>
      <c r="JVK10" s="27" t="str">
        <f t="shared" si="114"/>
        <v/>
      </c>
      <c r="JVL10" s="27" t="str">
        <f t="shared" si="114"/>
        <v/>
      </c>
      <c r="JVM10" s="27" t="str">
        <f t="shared" si="114"/>
        <v/>
      </c>
      <c r="JVN10" s="27" t="str">
        <f t="shared" si="114"/>
        <v/>
      </c>
      <c r="JVO10" s="27" t="str">
        <f t="shared" si="114"/>
        <v/>
      </c>
      <c r="JVP10" s="27" t="str">
        <f t="shared" si="114"/>
        <v/>
      </c>
      <c r="JVQ10" s="27" t="str">
        <f t="shared" si="114"/>
        <v/>
      </c>
      <c r="JVR10" s="27" t="str">
        <f t="shared" si="114"/>
        <v/>
      </c>
      <c r="JVS10" s="27" t="str">
        <f t="shared" si="114"/>
        <v/>
      </c>
      <c r="JVT10" s="27" t="str">
        <f t="shared" si="114"/>
        <v/>
      </c>
      <c r="JVU10" s="27" t="str">
        <f t="shared" si="114"/>
        <v/>
      </c>
      <c r="JVV10" s="27" t="str">
        <f t="shared" si="114"/>
        <v/>
      </c>
      <c r="JVW10" s="27" t="str">
        <f t="shared" si="114"/>
        <v/>
      </c>
      <c r="JVX10" s="27" t="str">
        <f t="shared" si="114"/>
        <v/>
      </c>
      <c r="JVY10" s="27" t="str">
        <f t="shared" si="114"/>
        <v/>
      </c>
      <c r="JVZ10" s="27" t="str">
        <f t="shared" si="114"/>
        <v/>
      </c>
      <c r="JWA10" s="27" t="str">
        <f t="shared" si="114"/>
        <v/>
      </c>
      <c r="JWB10" s="27" t="str">
        <f t="shared" si="114"/>
        <v/>
      </c>
      <c r="JWC10" s="27" t="str">
        <f t="shared" si="114"/>
        <v/>
      </c>
      <c r="JWD10" s="27" t="str">
        <f t="shared" si="114"/>
        <v/>
      </c>
      <c r="JWE10" s="27" t="str">
        <f t="shared" ref="JWE10:JYP10" si="115">IF(OR(ISBLANK(JWE7),ISBLANK(JWE8)),"",JWE7-JWE8 )</f>
        <v/>
      </c>
      <c r="JWF10" s="27" t="str">
        <f t="shared" si="115"/>
        <v/>
      </c>
      <c r="JWG10" s="27" t="str">
        <f t="shared" si="115"/>
        <v/>
      </c>
      <c r="JWH10" s="27" t="str">
        <f t="shared" si="115"/>
        <v/>
      </c>
      <c r="JWI10" s="27" t="str">
        <f t="shared" si="115"/>
        <v/>
      </c>
      <c r="JWJ10" s="27" t="str">
        <f t="shared" si="115"/>
        <v/>
      </c>
      <c r="JWK10" s="27" t="str">
        <f t="shared" si="115"/>
        <v/>
      </c>
      <c r="JWL10" s="27" t="str">
        <f t="shared" si="115"/>
        <v/>
      </c>
      <c r="JWM10" s="27" t="str">
        <f t="shared" si="115"/>
        <v/>
      </c>
      <c r="JWN10" s="27" t="str">
        <f t="shared" si="115"/>
        <v/>
      </c>
      <c r="JWO10" s="27" t="str">
        <f t="shared" si="115"/>
        <v/>
      </c>
      <c r="JWP10" s="27" t="str">
        <f t="shared" si="115"/>
        <v/>
      </c>
      <c r="JWQ10" s="27" t="str">
        <f t="shared" si="115"/>
        <v/>
      </c>
      <c r="JWR10" s="27" t="str">
        <f t="shared" si="115"/>
        <v/>
      </c>
      <c r="JWS10" s="27" t="str">
        <f t="shared" si="115"/>
        <v/>
      </c>
      <c r="JWT10" s="27" t="str">
        <f t="shared" si="115"/>
        <v/>
      </c>
      <c r="JWU10" s="27" t="str">
        <f t="shared" si="115"/>
        <v/>
      </c>
      <c r="JWV10" s="27" t="str">
        <f t="shared" si="115"/>
        <v/>
      </c>
      <c r="JWW10" s="27" t="str">
        <f t="shared" si="115"/>
        <v/>
      </c>
      <c r="JWX10" s="27" t="str">
        <f t="shared" si="115"/>
        <v/>
      </c>
      <c r="JWY10" s="27" t="str">
        <f t="shared" si="115"/>
        <v/>
      </c>
      <c r="JWZ10" s="27" t="str">
        <f t="shared" si="115"/>
        <v/>
      </c>
      <c r="JXA10" s="27" t="str">
        <f t="shared" si="115"/>
        <v/>
      </c>
      <c r="JXB10" s="27" t="str">
        <f t="shared" si="115"/>
        <v/>
      </c>
      <c r="JXC10" s="27" t="str">
        <f t="shared" si="115"/>
        <v/>
      </c>
      <c r="JXD10" s="27" t="str">
        <f t="shared" si="115"/>
        <v/>
      </c>
      <c r="JXE10" s="27" t="str">
        <f t="shared" si="115"/>
        <v/>
      </c>
      <c r="JXF10" s="27" t="str">
        <f t="shared" si="115"/>
        <v/>
      </c>
      <c r="JXG10" s="27" t="str">
        <f t="shared" si="115"/>
        <v/>
      </c>
      <c r="JXH10" s="27" t="str">
        <f t="shared" si="115"/>
        <v/>
      </c>
      <c r="JXI10" s="27" t="str">
        <f t="shared" si="115"/>
        <v/>
      </c>
      <c r="JXJ10" s="27" t="str">
        <f t="shared" si="115"/>
        <v/>
      </c>
      <c r="JXK10" s="27" t="str">
        <f t="shared" si="115"/>
        <v/>
      </c>
      <c r="JXL10" s="27" t="str">
        <f t="shared" si="115"/>
        <v/>
      </c>
      <c r="JXM10" s="27" t="str">
        <f t="shared" si="115"/>
        <v/>
      </c>
      <c r="JXN10" s="27" t="str">
        <f t="shared" si="115"/>
        <v/>
      </c>
      <c r="JXO10" s="27" t="str">
        <f t="shared" si="115"/>
        <v/>
      </c>
      <c r="JXP10" s="27" t="str">
        <f t="shared" si="115"/>
        <v/>
      </c>
      <c r="JXQ10" s="27" t="str">
        <f t="shared" si="115"/>
        <v/>
      </c>
      <c r="JXR10" s="27" t="str">
        <f t="shared" si="115"/>
        <v/>
      </c>
      <c r="JXS10" s="27" t="str">
        <f t="shared" si="115"/>
        <v/>
      </c>
      <c r="JXT10" s="27" t="str">
        <f t="shared" si="115"/>
        <v/>
      </c>
      <c r="JXU10" s="27" t="str">
        <f t="shared" si="115"/>
        <v/>
      </c>
      <c r="JXV10" s="27" t="str">
        <f t="shared" si="115"/>
        <v/>
      </c>
      <c r="JXW10" s="27" t="str">
        <f t="shared" si="115"/>
        <v/>
      </c>
      <c r="JXX10" s="27" t="str">
        <f t="shared" si="115"/>
        <v/>
      </c>
      <c r="JXY10" s="27" t="str">
        <f t="shared" si="115"/>
        <v/>
      </c>
      <c r="JXZ10" s="27" t="str">
        <f t="shared" si="115"/>
        <v/>
      </c>
      <c r="JYA10" s="27" t="str">
        <f t="shared" si="115"/>
        <v/>
      </c>
      <c r="JYB10" s="27" t="str">
        <f t="shared" si="115"/>
        <v/>
      </c>
      <c r="JYC10" s="27" t="str">
        <f t="shared" si="115"/>
        <v/>
      </c>
      <c r="JYD10" s="27" t="str">
        <f t="shared" si="115"/>
        <v/>
      </c>
      <c r="JYE10" s="27" t="str">
        <f t="shared" si="115"/>
        <v/>
      </c>
      <c r="JYF10" s="27" t="str">
        <f t="shared" si="115"/>
        <v/>
      </c>
      <c r="JYG10" s="27" t="str">
        <f t="shared" si="115"/>
        <v/>
      </c>
      <c r="JYH10" s="27" t="str">
        <f t="shared" si="115"/>
        <v/>
      </c>
      <c r="JYI10" s="27" t="str">
        <f t="shared" si="115"/>
        <v/>
      </c>
      <c r="JYJ10" s="27" t="str">
        <f t="shared" si="115"/>
        <v/>
      </c>
      <c r="JYK10" s="27" t="str">
        <f t="shared" si="115"/>
        <v/>
      </c>
      <c r="JYL10" s="27" t="str">
        <f t="shared" si="115"/>
        <v/>
      </c>
      <c r="JYM10" s="27" t="str">
        <f t="shared" si="115"/>
        <v/>
      </c>
      <c r="JYN10" s="27" t="str">
        <f t="shared" si="115"/>
        <v/>
      </c>
      <c r="JYO10" s="27" t="str">
        <f t="shared" si="115"/>
        <v/>
      </c>
      <c r="JYP10" s="27" t="str">
        <f t="shared" si="115"/>
        <v/>
      </c>
      <c r="JYQ10" s="27" t="str">
        <f t="shared" ref="JYQ10:KBB10" si="116">IF(OR(ISBLANK(JYQ7),ISBLANK(JYQ8)),"",JYQ7-JYQ8 )</f>
        <v/>
      </c>
      <c r="JYR10" s="27" t="str">
        <f t="shared" si="116"/>
        <v/>
      </c>
      <c r="JYS10" s="27" t="str">
        <f t="shared" si="116"/>
        <v/>
      </c>
      <c r="JYT10" s="27" t="str">
        <f t="shared" si="116"/>
        <v/>
      </c>
      <c r="JYU10" s="27" t="str">
        <f t="shared" si="116"/>
        <v/>
      </c>
      <c r="JYV10" s="27" t="str">
        <f t="shared" si="116"/>
        <v/>
      </c>
      <c r="JYW10" s="27" t="str">
        <f t="shared" si="116"/>
        <v/>
      </c>
      <c r="JYX10" s="27" t="str">
        <f t="shared" si="116"/>
        <v/>
      </c>
      <c r="JYY10" s="27" t="str">
        <f t="shared" si="116"/>
        <v/>
      </c>
      <c r="JYZ10" s="27" t="str">
        <f t="shared" si="116"/>
        <v/>
      </c>
      <c r="JZA10" s="27" t="str">
        <f t="shared" si="116"/>
        <v/>
      </c>
      <c r="JZB10" s="27" t="str">
        <f t="shared" si="116"/>
        <v/>
      </c>
      <c r="JZC10" s="27" t="str">
        <f t="shared" si="116"/>
        <v/>
      </c>
      <c r="JZD10" s="27" t="str">
        <f t="shared" si="116"/>
        <v/>
      </c>
      <c r="JZE10" s="27" t="str">
        <f t="shared" si="116"/>
        <v/>
      </c>
      <c r="JZF10" s="27" t="str">
        <f t="shared" si="116"/>
        <v/>
      </c>
      <c r="JZG10" s="27" t="str">
        <f t="shared" si="116"/>
        <v/>
      </c>
      <c r="JZH10" s="27" t="str">
        <f t="shared" si="116"/>
        <v/>
      </c>
      <c r="JZI10" s="27" t="str">
        <f t="shared" si="116"/>
        <v/>
      </c>
      <c r="JZJ10" s="27" t="str">
        <f t="shared" si="116"/>
        <v/>
      </c>
      <c r="JZK10" s="27" t="str">
        <f t="shared" si="116"/>
        <v/>
      </c>
      <c r="JZL10" s="27" t="str">
        <f t="shared" si="116"/>
        <v/>
      </c>
      <c r="JZM10" s="27" t="str">
        <f t="shared" si="116"/>
        <v/>
      </c>
      <c r="JZN10" s="27" t="str">
        <f t="shared" si="116"/>
        <v/>
      </c>
      <c r="JZO10" s="27" t="str">
        <f t="shared" si="116"/>
        <v/>
      </c>
      <c r="JZP10" s="27" t="str">
        <f t="shared" si="116"/>
        <v/>
      </c>
      <c r="JZQ10" s="27" t="str">
        <f t="shared" si="116"/>
        <v/>
      </c>
      <c r="JZR10" s="27" t="str">
        <f t="shared" si="116"/>
        <v/>
      </c>
      <c r="JZS10" s="27" t="str">
        <f t="shared" si="116"/>
        <v/>
      </c>
      <c r="JZT10" s="27" t="str">
        <f t="shared" si="116"/>
        <v/>
      </c>
      <c r="JZU10" s="27" t="str">
        <f t="shared" si="116"/>
        <v/>
      </c>
      <c r="JZV10" s="27" t="str">
        <f t="shared" si="116"/>
        <v/>
      </c>
      <c r="JZW10" s="27" t="str">
        <f t="shared" si="116"/>
        <v/>
      </c>
      <c r="JZX10" s="27" t="str">
        <f t="shared" si="116"/>
        <v/>
      </c>
      <c r="JZY10" s="27" t="str">
        <f t="shared" si="116"/>
        <v/>
      </c>
      <c r="JZZ10" s="27" t="str">
        <f t="shared" si="116"/>
        <v/>
      </c>
      <c r="KAA10" s="27" t="str">
        <f t="shared" si="116"/>
        <v/>
      </c>
      <c r="KAB10" s="27" t="str">
        <f t="shared" si="116"/>
        <v/>
      </c>
      <c r="KAC10" s="27" t="str">
        <f t="shared" si="116"/>
        <v/>
      </c>
      <c r="KAD10" s="27" t="str">
        <f t="shared" si="116"/>
        <v/>
      </c>
      <c r="KAE10" s="27" t="str">
        <f t="shared" si="116"/>
        <v/>
      </c>
      <c r="KAF10" s="27" t="str">
        <f t="shared" si="116"/>
        <v/>
      </c>
      <c r="KAG10" s="27" t="str">
        <f t="shared" si="116"/>
        <v/>
      </c>
      <c r="KAH10" s="27" t="str">
        <f t="shared" si="116"/>
        <v/>
      </c>
      <c r="KAI10" s="27" t="str">
        <f t="shared" si="116"/>
        <v/>
      </c>
      <c r="KAJ10" s="27" t="str">
        <f t="shared" si="116"/>
        <v/>
      </c>
      <c r="KAK10" s="27" t="str">
        <f t="shared" si="116"/>
        <v/>
      </c>
      <c r="KAL10" s="27" t="str">
        <f t="shared" si="116"/>
        <v/>
      </c>
      <c r="KAM10" s="27" t="str">
        <f t="shared" si="116"/>
        <v/>
      </c>
      <c r="KAN10" s="27" t="str">
        <f t="shared" si="116"/>
        <v/>
      </c>
      <c r="KAO10" s="27" t="str">
        <f t="shared" si="116"/>
        <v/>
      </c>
      <c r="KAP10" s="27" t="str">
        <f t="shared" si="116"/>
        <v/>
      </c>
      <c r="KAQ10" s="27" t="str">
        <f t="shared" si="116"/>
        <v/>
      </c>
      <c r="KAR10" s="27" t="str">
        <f t="shared" si="116"/>
        <v/>
      </c>
      <c r="KAS10" s="27" t="str">
        <f t="shared" si="116"/>
        <v/>
      </c>
      <c r="KAT10" s="27" t="str">
        <f t="shared" si="116"/>
        <v/>
      </c>
      <c r="KAU10" s="27" t="str">
        <f t="shared" si="116"/>
        <v/>
      </c>
      <c r="KAV10" s="27" t="str">
        <f t="shared" si="116"/>
        <v/>
      </c>
      <c r="KAW10" s="27" t="str">
        <f t="shared" si="116"/>
        <v/>
      </c>
      <c r="KAX10" s="27" t="str">
        <f t="shared" si="116"/>
        <v/>
      </c>
      <c r="KAY10" s="27" t="str">
        <f t="shared" si="116"/>
        <v/>
      </c>
      <c r="KAZ10" s="27" t="str">
        <f t="shared" si="116"/>
        <v/>
      </c>
      <c r="KBA10" s="27" t="str">
        <f t="shared" si="116"/>
        <v/>
      </c>
      <c r="KBB10" s="27" t="str">
        <f t="shared" si="116"/>
        <v/>
      </c>
      <c r="KBC10" s="27" t="str">
        <f t="shared" ref="KBC10:KDN10" si="117">IF(OR(ISBLANK(KBC7),ISBLANK(KBC8)),"",KBC7-KBC8 )</f>
        <v/>
      </c>
      <c r="KBD10" s="27" t="str">
        <f t="shared" si="117"/>
        <v/>
      </c>
      <c r="KBE10" s="27" t="str">
        <f t="shared" si="117"/>
        <v/>
      </c>
      <c r="KBF10" s="27" t="str">
        <f t="shared" si="117"/>
        <v/>
      </c>
      <c r="KBG10" s="27" t="str">
        <f t="shared" si="117"/>
        <v/>
      </c>
      <c r="KBH10" s="27" t="str">
        <f t="shared" si="117"/>
        <v/>
      </c>
      <c r="KBI10" s="27" t="str">
        <f t="shared" si="117"/>
        <v/>
      </c>
      <c r="KBJ10" s="27" t="str">
        <f t="shared" si="117"/>
        <v/>
      </c>
      <c r="KBK10" s="27" t="str">
        <f t="shared" si="117"/>
        <v/>
      </c>
      <c r="KBL10" s="27" t="str">
        <f t="shared" si="117"/>
        <v/>
      </c>
      <c r="KBM10" s="27" t="str">
        <f t="shared" si="117"/>
        <v/>
      </c>
      <c r="KBN10" s="27" t="str">
        <f t="shared" si="117"/>
        <v/>
      </c>
      <c r="KBO10" s="27" t="str">
        <f t="shared" si="117"/>
        <v/>
      </c>
      <c r="KBP10" s="27" t="str">
        <f t="shared" si="117"/>
        <v/>
      </c>
      <c r="KBQ10" s="27" t="str">
        <f t="shared" si="117"/>
        <v/>
      </c>
      <c r="KBR10" s="27" t="str">
        <f t="shared" si="117"/>
        <v/>
      </c>
      <c r="KBS10" s="27" t="str">
        <f t="shared" si="117"/>
        <v/>
      </c>
      <c r="KBT10" s="27" t="str">
        <f t="shared" si="117"/>
        <v/>
      </c>
      <c r="KBU10" s="27" t="str">
        <f t="shared" si="117"/>
        <v/>
      </c>
      <c r="KBV10" s="27" t="str">
        <f t="shared" si="117"/>
        <v/>
      </c>
      <c r="KBW10" s="27" t="str">
        <f t="shared" si="117"/>
        <v/>
      </c>
      <c r="KBX10" s="27" t="str">
        <f t="shared" si="117"/>
        <v/>
      </c>
      <c r="KBY10" s="27" t="str">
        <f t="shared" si="117"/>
        <v/>
      </c>
      <c r="KBZ10" s="27" t="str">
        <f t="shared" si="117"/>
        <v/>
      </c>
      <c r="KCA10" s="27" t="str">
        <f t="shared" si="117"/>
        <v/>
      </c>
      <c r="KCB10" s="27" t="str">
        <f t="shared" si="117"/>
        <v/>
      </c>
      <c r="KCC10" s="27" t="str">
        <f t="shared" si="117"/>
        <v/>
      </c>
      <c r="KCD10" s="27" t="str">
        <f t="shared" si="117"/>
        <v/>
      </c>
      <c r="KCE10" s="27" t="str">
        <f t="shared" si="117"/>
        <v/>
      </c>
      <c r="KCF10" s="27" t="str">
        <f t="shared" si="117"/>
        <v/>
      </c>
      <c r="KCG10" s="27" t="str">
        <f t="shared" si="117"/>
        <v/>
      </c>
      <c r="KCH10" s="27" t="str">
        <f t="shared" si="117"/>
        <v/>
      </c>
      <c r="KCI10" s="27" t="str">
        <f t="shared" si="117"/>
        <v/>
      </c>
      <c r="KCJ10" s="27" t="str">
        <f t="shared" si="117"/>
        <v/>
      </c>
      <c r="KCK10" s="27" t="str">
        <f t="shared" si="117"/>
        <v/>
      </c>
      <c r="KCL10" s="27" t="str">
        <f t="shared" si="117"/>
        <v/>
      </c>
      <c r="KCM10" s="27" t="str">
        <f t="shared" si="117"/>
        <v/>
      </c>
      <c r="KCN10" s="27" t="str">
        <f t="shared" si="117"/>
        <v/>
      </c>
      <c r="KCO10" s="27" t="str">
        <f t="shared" si="117"/>
        <v/>
      </c>
      <c r="KCP10" s="27" t="str">
        <f t="shared" si="117"/>
        <v/>
      </c>
      <c r="KCQ10" s="27" t="str">
        <f t="shared" si="117"/>
        <v/>
      </c>
      <c r="KCR10" s="27" t="str">
        <f t="shared" si="117"/>
        <v/>
      </c>
      <c r="KCS10" s="27" t="str">
        <f t="shared" si="117"/>
        <v/>
      </c>
      <c r="KCT10" s="27" t="str">
        <f t="shared" si="117"/>
        <v/>
      </c>
      <c r="KCU10" s="27" t="str">
        <f t="shared" si="117"/>
        <v/>
      </c>
      <c r="KCV10" s="27" t="str">
        <f t="shared" si="117"/>
        <v/>
      </c>
      <c r="KCW10" s="27" t="str">
        <f t="shared" si="117"/>
        <v/>
      </c>
      <c r="KCX10" s="27" t="str">
        <f t="shared" si="117"/>
        <v/>
      </c>
      <c r="KCY10" s="27" t="str">
        <f t="shared" si="117"/>
        <v/>
      </c>
      <c r="KCZ10" s="27" t="str">
        <f t="shared" si="117"/>
        <v/>
      </c>
      <c r="KDA10" s="27" t="str">
        <f t="shared" si="117"/>
        <v/>
      </c>
      <c r="KDB10" s="27" t="str">
        <f t="shared" si="117"/>
        <v/>
      </c>
      <c r="KDC10" s="27" t="str">
        <f t="shared" si="117"/>
        <v/>
      </c>
      <c r="KDD10" s="27" t="str">
        <f t="shared" si="117"/>
        <v/>
      </c>
      <c r="KDE10" s="27" t="str">
        <f t="shared" si="117"/>
        <v/>
      </c>
      <c r="KDF10" s="27" t="str">
        <f t="shared" si="117"/>
        <v/>
      </c>
      <c r="KDG10" s="27" t="str">
        <f t="shared" si="117"/>
        <v/>
      </c>
      <c r="KDH10" s="27" t="str">
        <f t="shared" si="117"/>
        <v/>
      </c>
      <c r="KDI10" s="27" t="str">
        <f t="shared" si="117"/>
        <v/>
      </c>
      <c r="KDJ10" s="27" t="str">
        <f t="shared" si="117"/>
        <v/>
      </c>
      <c r="KDK10" s="27" t="str">
        <f t="shared" si="117"/>
        <v/>
      </c>
      <c r="KDL10" s="27" t="str">
        <f t="shared" si="117"/>
        <v/>
      </c>
      <c r="KDM10" s="27" t="str">
        <f t="shared" si="117"/>
        <v/>
      </c>
      <c r="KDN10" s="27" t="str">
        <f t="shared" si="117"/>
        <v/>
      </c>
      <c r="KDO10" s="27" t="str">
        <f t="shared" ref="KDO10:KFZ10" si="118">IF(OR(ISBLANK(KDO7),ISBLANK(KDO8)),"",KDO7-KDO8 )</f>
        <v/>
      </c>
      <c r="KDP10" s="27" t="str">
        <f t="shared" si="118"/>
        <v/>
      </c>
      <c r="KDQ10" s="27" t="str">
        <f t="shared" si="118"/>
        <v/>
      </c>
      <c r="KDR10" s="27" t="str">
        <f t="shared" si="118"/>
        <v/>
      </c>
      <c r="KDS10" s="27" t="str">
        <f t="shared" si="118"/>
        <v/>
      </c>
      <c r="KDT10" s="27" t="str">
        <f t="shared" si="118"/>
        <v/>
      </c>
      <c r="KDU10" s="27" t="str">
        <f t="shared" si="118"/>
        <v/>
      </c>
      <c r="KDV10" s="27" t="str">
        <f t="shared" si="118"/>
        <v/>
      </c>
      <c r="KDW10" s="27" t="str">
        <f t="shared" si="118"/>
        <v/>
      </c>
      <c r="KDX10" s="27" t="str">
        <f t="shared" si="118"/>
        <v/>
      </c>
      <c r="KDY10" s="27" t="str">
        <f t="shared" si="118"/>
        <v/>
      </c>
      <c r="KDZ10" s="27" t="str">
        <f t="shared" si="118"/>
        <v/>
      </c>
      <c r="KEA10" s="27" t="str">
        <f t="shared" si="118"/>
        <v/>
      </c>
      <c r="KEB10" s="27" t="str">
        <f t="shared" si="118"/>
        <v/>
      </c>
      <c r="KEC10" s="27" t="str">
        <f t="shared" si="118"/>
        <v/>
      </c>
      <c r="KED10" s="27" t="str">
        <f t="shared" si="118"/>
        <v/>
      </c>
      <c r="KEE10" s="27" t="str">
        <f t="shared" si="118"/>
        <v/>
      </c>
      <c r="KEF10" s="27" t="str">
        <f t="shared" si="118"/>
        <v/>
      </c>
      <c r="KEG10" s="27" t="str">
        <f t="shared" si="118"/>
        <v/>
      </c>
      <c r="KEH10" s="27" t="str">
        <f t="shared" si="118"/>
        <v/>
      </c>
      <c r="KEI10" s="27" t="str">
        <f t="shared" si="118"/>
        <v/>
      </c>
      <c r="KEJ10" s="27" t="str">
        <f t="shared" si="118"/>
        <v/>
      </c>
      <c r="KEK10" s="27" t="str">
        <f t="shared" si="118"/>
        <v/>
      </c>
      <c r="KEL10" s="27" t="str">
        <f t="shared" si="118"/>
        <v/>
      </c>
      <c r="KEM10" s="27" t="str">
        <f t="shared" si="118"/>
        <v/>
      </c>
      <c r="KEN10" s="27" t="str">
        <f t="shared" si="118"/>
        <v/>
      </c>
      <c r="KEO10" s="27" t="str">
        <f t="shared" si="118"/>
        <v/>
      </c>
      <c r="KEP10" s="27" t="str">
        <f t="shared" si="118"/>
        <v/>
      </c>
      <c r="KEQ10" s="27" t="str">
        <f t="shared" si="118"/>
        <v/>
      </c>
      <c r="KER10" s="27" t="str">
        <f t="shared" si="118"/>
        <v/>
      </c>
      <c r="KES10" s="27" t="str">
        <f t="shared" si="118"/>
        <v/>
      </c>
      <c r="KET10" s="27" t="str">
        <f t="shared" si="118"/>
        <v/>
      </c>
      <c r="KEU10" s="27" t="str">
        <f t="shared" si="118"/>
        <v/>
      </c>
      <c r="KEV10" s="27" t="str">
        <f t="shared" si="118"/>
        <v/>
      </c>
      <c r="KEW10" s="27" t="str">
        <f t="shared" si="118"/>
        <v/>
      </c>
      <c r="KEX10" s="27" t="str">
        <f t="shared" si="118"/>
        <v/>
      </c>
      <c r="KEY10" s="27" t="str">
        <f t="shared" si="118"/>
        <v/>
      </c>
      <c r="KEZ10" s="27" t="str">
        <f t="shared" si="118"/>
        <v/>
      </c>
      <c r="KFA10" s="27" t="str">
        <f t="shared" si="118"/>
        <v/>
      </c>
      <c r="KFB10" s="27" t="str">
        <f t="shared" si="118"/>
        <v/>
      </c>
      <c r="KFC10" s="27" t="str">
        <f t="shared" si="118"/>
        <v/>
      </c>
      <c r="KFD10" s="27" t="str">
        <f t="shared" si="118"/>
        <v/>
      </c>
      <c r="KFE10" s="27" t="str">
        <f t="shared" si="118"/>
        <v/>
      </c>
      <c r="KFF10" s="27" t="str">
        <f t="shared" si="118"/>
        <v/>
      </c>
      <c r="KFG10" s="27" t="str">
        <f t="shared" si="118"/>
        <v/>
      </c>
      <c r="KFH10" s="27" t="str">
        <f t="shared" si="118"/>
        <v/>
      </c>
      <c r="KFI10" s="27" t="str">
        <f t="shared" si="118"/>
        <v/>
      </c>
      <c r="KFJ10" s="27" t="str">
        <f t="shared" si="118"/>
        <v/>
      </c>
      <c r="KFK10" s="27" t="str">
        <f t="shared" si="118"/>
        <v/>
      </c>
      <c r="KFL10" s="27" t="str">
        <f t="shared" si="118"/>
        <v/>
      </c>
      <c r="KFM10" s="27" t="str">
        <f t="shared" si="118"/>
        <v/>
      </c>
      <c r="KFN10" s="27" t="str">
        <f t="shared" si="118"/>
        <v/>
      </c>
      <c r="KFO10" s="27" t="str">
        <f t="shared" si="118"/>
        <v/>
      </c>
      <c r="KFP10" s="27" t="str">
        <f t="shared" si="118"/>
        <v/>
      </c>
      <c r="KFQ10" s="27" t="str">
        <f t="shared" si="118"/>
        <v/>
      </c>
      <c r="KFR10" s="27" t="str">
        <f t="shared" si="118"/>
        <v/>
      </c>
      <c r="KFS10" s="27" t="str">
        <f t="shared" si="118"/>
        <v/>
      </c>
      <c r="KFT10" s="27" t="str">
        <f t="shared" si="118"/>
        <v/>
      </c>
      <c r="KFU10" s="27" t="str">
        <f t="shared" si="118"/>
        <v/>
      </c>
      <c r="KFV10" s="27" t="str">
        <f t="shared" si="118"/>
        <v/>
      </c>
      <c r="KFW10" s="27" t="str">
        <f t="shared" si="118"/>
        <v/>
      </c>
      <c r="KFX10" s="27" t="str">
        <f t="shared" si="118"/>
        <v/>
      </c>
      <c r="KFY10" s="27" t="str">
        <f t="shared" si="118"/>
        <v/>
      </c>
      <c r="KFZ10" s="27" t="str">
        <f t="shared" si="118"/>
        <v/>
      </c>
      <c r="KGA10" s="27" t="str">
        <f t="shared" ref="KGA10:KIL10" si="119">IF(OR(ISBLANK(KGA7),ISBLANK(KGA8)),"",KGA7-KGA8 )</f>
        <v/>
      </c>
      <c r="KGB10" s="27" t="str">
        <f t="shared" si="119"/>
        <v/>
      </c>
      <c r="KGC10" s="27" t="str">
        <f t="shared" si="119"/>
        <v/>
      </c>
      <c r="KGD10" s="27" t="str">
        <f t="shared" si="119"/>
        <v/>
      </c>
      <c r="KGE10" s="27" t="str">
        <f t="shared" si="119"/>
        <v/>
      </c>
      <c r="KGF10" s="27" t="str">
        <f t="shared" si="119"/>
        <v/>
      </c>
      <c r="KGG10" s="27" t="str">
        <f t="shared" si="119"/>
        <v/>
      </c>
      <c r="KGH10" s="27" t="str">
        <f t="shared" si="119"/>
        <v/>
      </c>
      <c r="KGI10" s="27" t="str">
        <f t="shared" si="119"/>
        <v/>
      </c>
      <c r="KGJ10" s="27" t="str">
        <f t="shared" si="119"/>
        <v/>
      </c>
      <c r="KGK10" s="27" t="str">
        <f t="shared" si="119"/>
        <v/>
      </c>
      <c r="KGL10" s="27" t="str">
        <f t="shared" si="119"/>
        <v/>
      </c>
      <c r="KGM10" s="27" t="str">
        <f t="shared" si="119"/>
        <v/>
      </c>
      <c r="KGN10" s="27" t="str">
        <f t="shared" si="119"/>
        <v/>
      </c>
      <c r="KGO10" s="27" t="str">
        <f t="shared" si="119"/>
        <v/>
      </c>
      <c r="KGP10" s="27" t="str">
        <f t="shared" si="119"/>
        <v/>
      </c>
      <c r="KGQ10" s="27" t="str">
        <f t="shared" si="119"/>
        <v/>
      </c>
      <c r="KGR10" s="27" t="str">
        <f t="shared" si="119"/>
        <v/>
      </c>
      <c r="KGS10" s="27" t="str">
        <f t="shared" si="119"/>
        <v/>
      </c>
      <c r="KGT10" s="27" t="str">
        <f t="shared" si="119"/>
        <v/>
      </c>
      <c r="KGU10" s="27" t="str">
        <f t="shared" si="119"/>
        <v/>
      </c>
      <c r="KGV10" s="27" t="str">
        <f t="shared" si="119"/>
        <v/>
      </c>
      <c r="KGW10" s="27" t="str">
        <f t="shared" si="119"/>
        <v/>
      </c>
      <c r="KGX10" s="27" t="str">
        <f t="shared" si="119"/>
        <v/>
      </c>
      <c r="KGY10" s="27" t="str">
        <f t="shared" si="119"/>
        <v/>
      </c>
      <c r="KGZ10" s="27" t="str">
        <f t="shared" si="119"/>
        <v/>
      </c>
      <c r="KHA10" s="27" t="str">
        <f t="shared" si="119"/>
        <v/>
      </c>
      <c r="KHB10" s="27" t="str">
        <f t="shared" si="119"/>
        <v/>
      </c>
      <c r="KHC10" s="27" t="str">
        <f t="shared" si="119"/>
        <v/>
      </c>
      <c r="KHD10" s="27" t="str">
        <f t="shared" si="119"/>
        <v/>
      </c>
      <c r="KHE10" s="27" t="str">
        <f t="shared" si="119"/>
        <v/>
      </c>
      <c r="KHF10" s="27" t="str">
        <f t="shared" si="119"/>
        <v/>
      </c>
      <c r="KHG10" s="27" t="str">
        <f t="shared" si="119"/>
        <v/>
      </c>
      <c r="KHH10" s="27" t="str">
        <f t="shared" si="119"/>
        <v/>
      </c>
      <c r="KHI10" s="27" t="str">
        <f t="shared" si="119"/>
        <v/>
      </c>
      <c r="KHJ10" s="27" t="str">
        <f t="shared" si="119"/>
        <v/>
      </c>
      <c r="KHK10" s="27" t="str">
        <f t="shared" si="119"/>
        <v/>
      </c>
      <c r="KHL10" s="27" t="str">
        <f t="shared" si="119"/>
        <v/>
      </c>
      <c r="KHM10" s="27" t="str">
        <f t="shared" si="119"/>
        <v/>
      </c>
      <c r="KHN10" s="27" t="str">
        <f t="shared" si="119"/>
        <v/>
      </c>
      <c r="KHO10" s="27" t="str">
        <f t="shared" si="119"/>
        <v/>
      </c>
      <c r="KHP10" s="27" t="str">
        <f t="shared" si="119"/>
        <v/>
      </c>
      <c r="KHQ10" s="27" t="str">
        <f t="shared" si="119"/>
        <v/>
      </c>
      <c r="KHR10" s="27" t="str">
        <f t="shared" si="119"/>
        <v/>
      </c>
      <c r="KHS10" s="27" t="str">
        <f t="shared" si="119"/>
        <v/>
      </c>
      <c r="KHT10" s="27" t="str">
        <f t="shared" si="119"/>
        <v/>
      </c>
      <c r="KHU10" s="27" t="str">
        <f t="shared" si="119"/>
        <v/>
      </c>
      <c r="KHV10" s="27" t="str">
        <f t="shared" si="119"/>
        <v/>
      </c>
      <c r="KHW10" s="27" t="str">
        <f t="shared" si="119"/>
        <v/>
      </c>
      <c r="KHX10" s="27" t="str">
        <f t="shared" si="119"/>
        <v/>
      </c>
      <c r="KHY10" s="27" t="str">
        <f t="shared" si="119"/>
        <v/>
      </c>
      <c r="KHZ10" s="27" t="str">
        <f t="shared" si="119"/>
        <v/>
      </c>
      <c r="KIA10" s="27" t="str">
        <f t="shared" si="119"/>
        <v/>
      </c>
      <c r="KIB10" s="27" t="str">
        <f t="shared" si="119"/>
        <v/>
      </c>
      <c r="KIC10" s="27" t="str">
        <f t="shared" si="119"/>
        <v/>
      </c>
      <c r="KID10" s="27" t="str">
        <f t="shared" si="119"/>
        <v/>
      </c>
      <c r="KIE10" s="27" t="str">
        <f t="shared" si="119"/>
        <v/>
      </c>
      <c r="KIF10" s="27" t="str">
        <f t="shared" si="119"/>
        <v/>
      </c>
      <c r="KIG10" s="27" t="str">
        <f t="shared" si="119"/>
        <v/>
      </c>
      <c r="KIH10" s="27" t="str">
        <f t="shared" si="119"/>
        <v/>
      </c>
      <c r="KII10" s="27" t="str">
        <f t="shared" si="119"/>
        <v/>
      </c>
      <c r="KIJ10" s="27" t="str">
        <f t="shared" si="119"/>
        <v/>
      </c>
      <c r="KIK10" s="27" t="str">
        <f t="shared" si="119"/>
        <v/>
      </c>
      <c r="KIL10" s="27" t="str">
        <f t="shared" si="119"/>
        <v/>
      </c>
      <c r="KIM10" s="27" t="str">
        <f t="shared" ref="KIM10:KKX10" si="120">IF(OR(ISBLANK(KIM7),ISBLANK(KIM8)),"",KIM7-KIM8 )</f>
        <v/>
      </c>
      <c r="KIN10" s="27" t="str">
        <f t="shared" si="120"/>
        <v/>
      </c>
      <c r="KIO10" s="27" t="str">
        <f t="shared" si="120"/>
        <v/>
      </c>
      <c r="KIP10" s="27" t="str">
        <f t="shared" si="120"/>
        <v/>
      </c>
      <c r="KIQ10" s="27" t="str">
        <f t="shared" si="120"/>
        <v/>
      </c>
      <c r="KIR10" s="27" t="str">
        <f t="shared" si="120"/>
        <v/>
      </c>
      <c r="KIS10" s="27" t="str">
        <f t="shared" si="120"/>
        <v/>
      </c>
      <c r="KIT10" s="27" t="str">
        <f t="shared" si="120"/>
        <v/>
      </c>
      <c r="KIU10" s="27" t="str">
        <f t="shared" si="120"/>
        <v/>
      </c>
      <c r="KIV10" s="27" t="str">
        <f t="shared" si="120"/>
        <v/>
      </c>
      <c r="KIW10" s="27" t="str">
        <f t="shared" si="120"/>
        <v/>
      </c>
      <c r="KIX10" s="27" t="str">
        <f t="shared" si="120"/>
        <v/>
      </c>
      <c r="KIY10" s="27" t="str">
        <f t="shared" si="120"/>
        <v/>
      </c>
      <c r="KIZ10" s="27" t="str">
        <f t="shared" si="120"/>
        <v/>
      </c>
      <c r="KJA10" s="27" t="str">
        <f t="shared" si="120"/>
        <v/>
      </c>
      <c r="KJB10" s="27" t="str">
        <f t="shared" si="120"/>
        <v/>
      </c>
      <c r="KJC10" s="27" t="str">
        <f t="shared" si="120"/>
        <v/>
      </c>
      <c r="KJD10" s="27" t="str">
        <f t="shared" si="120"/>
        <v/>
      </c>
      <c r="KJE10" s="27" t="str">
        <f t="shared" si="120"/>
        <v/>
      </c>
      <c r="KJF10" s="27" t="str">
        <f t="shared" si="120"/>
        <v/>
      </c>
      <c r="KJG10" s="27" t="str">
        <f t="shared" si="120"/>
        <v/>
      </c>
      <c r="KJH10" s="27" t="str">
        <f t="shared" si="120"/>
        <v/>
      </c>
      <c r="KJI10" s="27" t="str">
        <f t="shared" si="120"/>
        <v/>
      </c>
      <c r="KJJ10" s="27" t="str">
        <f t="shared" si="120"/>
        <v/>
      </c>
      <c r="KJK10" s="27" t="str">
        <f t="shared" si="120"/>
        <v/>
      </c>
      <c r="KJL10" s="27" t="str">
        <f t="shared" si="120"/>
        <v/>
      </c>
      <c r="KJM10" s="27" t="str">
        <f t="shared" si="120"/>
        <v/>
      </c>
      <c r="KJN10" s="27" t="str">
        <f t="shared" si="120"/>
        <v/>
      </c>
      <c r="KJO10" s="27" t="str">
        <f t="shared" si="120"/>
        <v/>
      </c>
      <c r="KJP10" s="27" t="str">
        <f t="shared" si="120"/>
        <v/>
      </c>
      <c r="KJQ10" s="27" t="str">
        <f t="shared" si="120"/>
        <v/>
      </c>
      <c r="KJR10" s="27" t="str">
        <f t="shared" si="120"/>
        <v/>
      </c>
      <c r="KJS10" s="27" t="str">
        <f t="shared" si="120"/>
        <v/>
      </c>
      <c r="KJT10" s="27" t="str">
        <f t="shared" si="120"/>
        <v/>
      </c>
      <c r="KJU10" s="27" t="str">
        <f t="shared" si="120"/>
        <v/>
      </c>
      <c r="KJV10" s="27" t="str">
        <f t="shared" si="120"/>
        <v/>
      </c>
      <c r="KJW10" s="27" t="str">
        <f t="shared" si="120"/>
        <v/>
      </c>
      <c r="KJX10" s="27" t="str">
        <f t="shared" si="120"/>
        <v/>
      </c>
      <c r="KJY10" s="27" t="str">
        <f t="shared" si="120"/>
        <v/>
      </c>
      <c r="KJZ10" s="27" t="str">
        <f t="shared" si="120"/>
        <v/>
      </c>
      <c r="KKA10" s="27" t="str">
        <f t="shared" si="120"/>
        <v/>
      </c>
      <c r="KKB10" s="27" t="str">
        <f t="shared" si="120"/>
        <v/>
      </c>
      <c r="KKC10" s="27" t="str">
        <f t="shared" si="120"/>
        <v/>
      </c>
      <c r="KKD10" s="27" t="str">
        <f t="shared" si="120"/>
        <v/>
      </c>
      <c r="KKE10" s="27" t="str">
        <f t="shared" si="120"/>
        <v/>
      </c>
      <c r="KKF10" s="27" t="str">
        <f t="shared" si="120"/>
        <v/>
      </c>
      <c r="KKG10" s="27" t="str">
        <f t="shared" si="120"/>
        <v/>
      </c>
      <c r="KKH10" s="27" t="str">
        <f t="shared" si="120"/>
        <v/>
      </c>
      <c r="KKI10" s="27" t="str">
        <f t="shared" si="120"/>
        <v/>
      </c>
      <c r="KKJ10" s="27" t="str">
        <f t="shared" si="120"/>
        <v/>
      </c>
      <c r="KKK10" s="27" t="str">
        <f t="shared" si="120"/>
        <v/>
      </c>
      <c r="KKL10" s="27" t="str">
        <f t="shared" si="120"/>
        <v/>
      </c>
      <c r="KKM10" s="27" t="str">
        <f t="shared" si="120"/>
        <v/>
      </c>
      <c r="KKN10" s="27" t="str">
        <f t="shared" si="120"/>
        <v/>
      </c>
      <c r="KKO10" s="27" t="str">
        <f t="shared" si="120"/>
        <v/>
      </c>
      <c r="KKP10" s="27" t="str">
        <f t="shared" si="120"/>
        <v/>
      </c>
      <c r="KKQ10" s="27" t="str">
        <f t="shared" si="120"/>
        <v/>
      </c>
      <c r="KKR10" s="27" t="str">
        <f t="shared" si="120"/>
        <v/>
      </c>
      <c r="KKS10" s="27" t="str">
        <f t="shared" si="120"/>
        <v/>
      </c>
      <c r="KKT10" s="27" t="str">
        <f t="shared" si="120"/>
        <v/>
      </c>
      <c r="KKU10" s="27" t="str">
        <f t="shared" si="120"/>
        <v/>
      </c>
      <c r="KKV10" s="27" t="str">
        <f t="shared" si="120"/>
        <v/>
      </c>
      <c r="KKW10" s="27" t="str">
        <f t="shared" si="120"/>
        <v/>
      </c>
      <c r="KKX10" s="27" t="str">
        <f t="shared" si="120"/>
        <v/>
      </c>
      <c r="KKY10" s="27" t="str">
        <f t="shared" ref="KKY10:KNJ10" si="121">IF(OR(ISBLANK(KKY7),ISBLANK(KKY8)),"",KKY7-KKY8 )</f>
        <v/>
      </c>
      <c r="KKZ10" s="27" t="str">
        <f t="shared" si="121"/>
        <v/>
      </c>
      <c r="KLA10" s="27" t="str">
        <f t="shared" si="121"/>
        <v/>
      </c>
      <c r="KLB10" s="27" t="str">
        <f t="shared" si="121"/>
        <v/>
      </c>
      <c r="KLC10" s="27" t="str">
        <f t="shared" si="121"/>
        <v/>
      </c>
      <c r="KLD10" s="27" t="str">
        <f t="shared" si="121"/>
        <v/>
      </c>
      <c r="KLE10" s="27" t="str">
        <f t="shared" si="121"/>
        <v/>
      </c>
      <c r="KLF10" s="27" t="str">
        <f t="shared" si="121"/>
        <v/>
      </c>
      <c r="KLG10" s="27" t="str">
        <f t="shared" si="121"/>
        <v/>
      </c>
      <c r="KLH10" s="27" t="str">
        <f t="shared" si="121"/>
        <v/>
      </c>
      <c r="KLI10" s="27" t="str">
        <f t="shared" si="121"/>
        <v/>
      </c>
      <c r="KLJ10" s="27" t="str">
        <f t="shared" si="121"/>
        <v/>
      </c>
      <c r="KLK10" s="27" t="str">
        <f t="shared" si="121"/>
        <v/>
      </c>
      <c r="KLL10" s="27" t="str">
        <f t="shared" si="121"/>
        <v/>
      </c>
      <c r="KLM10" s="27" t="str">
        <f t="shared" si="121"/>
        <v/>
      </c>
      <c r="KLN10" s="27" t="str">
        <f t="shared" si="121"/>
        <v/>
      </c>
      <c r="KLO10" s="27" t="str">
        <f t="shared" si="121"/>
        <v/>
      </c>
      <c r="KLP10" s="27" t="str">
        <f t="shared" si="121"/>
        <v/>
      </c>
      <c r="KLQ10" s="27" t="str">
        <f t="shared" si="121"/>
        <v/>
      </c>
      <c r="KLR10" s="27" t="str">
        <f t="shared" si="121"/>
        <v/>
      </c>
      <c r="KLS10" s="27" t="str">
        <f t="shared" si="121"/>
        <v/>
      </c>
      <c r="KLT10" s="27" t="str">
        <f t="shared" si="121"/>
        <v/>
      </c>
      <c r="KLU10" s="27" t="str">
        <f t="shared" si="121"/>
        <v/>
      </c>
      <c r="KLV10" s="27" t="str">
        <f t="shared" si="121"/>
        <v/>
      </c>
      <c r="KLW10" s="27" t="str">
        <f t="shared" si="121"/>
        <v/>
      </c>
      <c r="KLX10" s="27" t="str">
        <f t="shared" si="121"/>
        <v/>
      </c>
      <c r="KLY10" s="27" t="str">
        <f t="shared" si="121"/>
        <v/>
      </c>
      <c r="KLZ10" s="27" t="str">
        <f t="shared" si="121"/>
        <v/>
      </c>
      <c r="KMA10" s="27" t="str">
        <f t="shared" si="121"/>
        <v/>
      </c>
      <c r="KMB10" s="27" t="str">
        <f t="shared" si="121"/>
        <v/>
      </c>
      <c r="KMC10" s="27" t="str">
        <f t="shared" si="121"/>
        <v/>
      </c>
      <c r="KMD10" s="27" t="str">
        <f t="shared" si="121"/>
        <v/>
      </c>
      <c r="KME10" s="27" t="str">
        <f t="shared" si="121"/>
        <v/>
      </c>
      <c r="KMF10" s="27" t="str">
        <f t="shared" si="121"/>
        <v/>
      </c>
      <c r="KMG10" s="27" t="str">
        <f t="shared" si="121"/>
        <v/>
      </c>
      <c r="KMH10" s="27" t="str">
        <f t="shared" si="121"/>
        <v/>
      </c>
      <c r="KMI10" s="27" t="str">
        <f t="shared" si="121"/>
        <v/>
      </c>
      <c r="KMJ10" s="27" t="str">
        <f t="shared" si="121"/>
        <v/>
      </c>
      <c r="KMK10" s="27" t="str">
        <f t="shared" si="121"/>
        <v/>
      </c>
      <c r="KML10" s="27" t="str">
        <f t="shared" si="121"/>
        <v/>
      </c>
      <c r="KMM10" s="27" t="str">
        <f t="shared" si="121"/>
        <v/>
      </c>
      <c r="KMN10" s="27" t="str">
        <f t="shared" si="121"/>
        <v/>
      </c>
      <c r="KMO10" s="27" t="str">
        <f t="shared" si="121"/>
        <v/>
      </c>
      <c r="KMP10" s="27" t="str">
        <f t="shared" si="121"/>
        <v/>
      </c>
      <c r="KMQ10" s="27" t="str">
        <f t="shared" si="121"/>
        <v/>
      </c>
      <c r="KMR10" s="27" t="str">
        <f t="shared" si="121"/>
        <v/>
      </c>
      <c r="KMS10" s="27" t="str">
        <f t="shared" si="121"/>
        <v/>
      </c>
      <c r="KMT10" s="27" t="str">
        <f t="shared" si="121"/>
        <v/>
      </c>
      <c r="KMU10" s="27" t="str">
        <f t="shared" si="121"/>
        <v/>
      </c>
      <c r="KMV10" s="27" t="str">
        <f t="shared" si="121"/>
        <v/>
      </c>
      <c r="KMW10" s="27" t="str">
        <f t="shared" si="121"/>
        <v/>
      </c>
      <c r="KMX10" s="27" t="str">
        <f t="shared" si="121"/>
        <v/>
      </c>
      <c r="KMY10" s="27" t="str">
        <f t="shared" si="121"/>
        <v/>
      </c>
      <c r="KMZ10" s="27" t="str">
        <f t="shared" si="121"/>
        <v/>
      </c>
      <c r="KNA10" s="27" t="str">
        <f t="shared" si="121"/>
        <v/>
      </c>
      <c r="KNB10" s="27" t="str">
        <f t="shared" si="121"/>
        <v/>
      </c>
      <c r="KNC10" s="27" t="str">
        <f t="shared" si="121"/>
        <v/>
      </c>
      <c r="KND10" s="27" t="str">
        <f t="shared" si="121"/>
        <v/>
      </c>
      <c r="KNE10" s="27" t="str">
        <f t="shared" si="121"/>
        <v/>
      </c>
      <c r="KNF10" s="27" t="str">
        <f t="shared" si="121"/>
        <v/>
      </c>
      <c r="KNG10" s="27" t="str">
        <f t="shared" si="121"/>
        <v/>
      </c>
      <c r="KNH10" s="27" t="str">
        <f t="shared" si="121"/>
        <v/>
      </c>
      <c r="KNI10" s="27" t="str">
        <f t="shared" si="121"/>
        <v/>
      </c>
      <c r="KNJ10" s="27" t="str">
        <f t="shared" si="121"/>
        <v/>
      </c>
      <c r="KNK10" s="27" t="str">
        <f t="shared" ref="KNK10:KPV10" si="122">IF(OR(ISBLANK(KNK7),ISBLANK(KNK8)),"",KNK7-KNK8 )</f>
        <v/>
      </c>
      <c r="KNL10" s="27" t="str">
        <f t="shared" si="122"/>
        <v/>
      </c>
      <c r="KNM10" s="27" t="str">
        <f t="shared" si="122"/>
        <v/>
      </c>
      <c r="KNN10" s="27" t="str">
        <f t="shared" si="122"/>
        <v/>
      </c>
      <c r="KNO10" s="27" t="str">
        <f t="shared" si="122"/>
        <v/>
      </c>
      <c r="KNP10" s="27" t="str">
        <f t="shared" si="122"/>
        <v/>
      </c>
      <c r="KNQ10" s="27" t="str">
        <f t="shared" si="122"/>
        <v/>
      </c>
      <c r="KNR10" s="27" t="str">
        <f t="shared" si="122"/>
        <v/>
      </c>
      <c r="KNS10" s="27" t="str">
        <f t="shared" si="122"/>
        <v/>
      </c>
      <c r="KNT10" s="27" t="str">
        <f t="shared" si="122"/>
        <v/>
      </c>
      <c r="KNU10" s="27" t="str">
        <f t="shared" si="122"/>
        <v/>
      </c>
      <c r="KNV10" s="27" t="str">
        <f t="shared" si="122"/>
        <v/>
      </c>
      <c r="KNW10" s="27" t="str">
        <f t="shared" si="122"/>
        <v/>
      </c>
      <c r="KNX10" s="27" t="str">
        <f t="shared" si="122"/>
        <v/>
      </c>
      <c r="KNY10" s="27" t="str">
        <f t="shared" si="122"/>
        <v/>
      </c>
      <c r="KNZ10" s="27" t="str">
        <f t="shared" si="122"/>
        <v/>
      </c>
      <c r="KOA10" s="27" t="str">
        <f t="shared" si="122"/>
        <v/>
      </c>
      <c r="KOB10" s="27" t="str">
        <f t="shared" si="122"/>
        <v/>
      </c>
      <c r="KOC10" s="27" t="str">
        <f t="shared" si="122"/>
        <v/>
      </c>
      <c r="KOD10" s="27" t="str">
        <f t="shared" si="122"/>
        <v/>
      </c>
      <c r="KOE10" s="27" t="str">
        <f t="shared" si="122"/>
        <v/>
      </c>
      <c r="KOF10" s="27" t="str">
        <f t="shared" si="122"/>
        <v/>
      </c>
      <c r="KOG10" s="27" t="str">
        <f t="shared" si="122"/>
        <v/>
      </c>
      <c r="KOH10" s="27" t="str">
        <f t="shared" si="122"/>
        <v/>
      </c>
      <c r="KOI10" s="27" t="str">
        <f t="shared" si="122"/>
        <v/>
      </c>
      <c r="KOJ10" s="27" t="str">
        <f t="shared" si="122"/>
        <v/>
      </c>
      <c r="KOK10" s="27" t="str">
        <f t="shared" si="122"/>
        <v/>
      </c>
      <c r="KOL10" s="27" t="str">
        <f t="shared" si="122"/>
        <v/>
      </c>
      <c r="KOM10" s="27" t="str">
        <f t="shared" si="122"/>
        <v/>
      </c>
      <c r="KON10" s="27" t="str">
        <f t="shared" si="122"/>
        <v/>
      </c>
      <c r="KOO10" s="27" t="str">
        <f t="shared" si="122"/>
        <v/>
      </c>
      <c r="KOP10" s="27" t="str">
        <f t="shared" si="122"/>
        <v/>
      </c>
      <c r="KOQ10" s="27" t="str">
        <f t="shared" si="122"/>
        <v/>
      </c>
      <c r="KOR10" s="27" t="str">
        <f t="shared" si="122"/>
        <v/>
      </c>
      <c r="KOS10" s="27" t="str">
        <f t="shared" si="122"/>
        <v/>
      </c>
      <c r="KOT10" s="27" t="str">
        <f t="shared" si="122"/>
        <v/>
      </c>
      <c r="KOU10" s="27" t="str">
        <f t="shared" si="122"/>
        <v/>
      </c>
      <c r="KOV10" s="27" t="str">
        <f t="shared" si="122"/>
        <v/>
      </c>
      <c r="KOW10" s="27" t="str">
        <f t="shared" si="122"/>
        <v/>
      </c>
      <c r="KOX10" s="27" t="str">
        <f t="shared" si="122"/>
        <v/>
      </c>
      <c r="KOY10" s="27" t="str">
        <f t="shared" si="122"/>
        <v/>
      </c>
      <c r="KOZ10" s="27" t="str">
        <f t="shared" si="122"/>
        <v/>
      </c>
      <c r="KPA10" s="27" t="str">
        <f t="shared" si="122"/>
        <v/>
      </c>
      <c r="KPB10" s="27" t="str">
        <f t="shared" si="122"/>
        <v/>
      </c>
      <c r="KPC10" s="27" t="str">
        <f t="shared" si="122"/>
        <v/>
      </c>
      <c r="KPD10" s="27" t="str">
        <f t="shared" si="122"/>
        <v/>
      </c>
      <c r="KPE10" s="27" t="str">
        <f t="shared" si="122"/>
        <v/>
      </c>
      <c r="KPF10" s="27" t="str">
        <f t="shared" si="122"/>
        <v/>
      </c>
      <c r="KPG10" s="27" t="str">
        <f t="shared" si="122"/>
        <v/>
      </c>
      <c r="KPH10" s="27" t="str">
        <f t="shared" si="122"/>
        <v/>
      </c>
      <c r="KPI10" s="27" t="str">
        <f t="shared" si="122"/>
        <v/>
      </c>
      <c r="KPJ10" s="27" t="str">
        <f t="shared" si="122"/>
        <v/>
      </c>
      <c r="KPK10" s="27" t="str">
        <f t="shared" si="122"/>
        <v/>
      </c>
      <c r="KPL10" s="27" t="str">
        <f t="shared" si="122"/>
        <v/>
      </c>
      <c r="KPM10" s="27" t="str">
        <f t="shared" si="122"/>
        <v/>
      </c>
      <c r="KPN10" s="27" t="str">
        <f t="shared" si="122"/>
        <v/>
      </c>
      <c r="KPO10" s="27" t="str">
        <f t="shared" si="122"/>
        <v/>
      </c>
      <c r="KPP10" s="27" t="str">
        <f t="shared" si="122"/>
        <v/>
      </c>
      <c r="KPQ10" s="27" t="str">
        <f t="shared" si="122"/>
        <v/>
      </c>
      <c r="KPR10" s="27" t="str">
        <f t="shared" si="122"/>
        <v/>
      </c>
      <c r="KPS10" s="27" t="str">
        <f t="shared" si="122"/>
        <v/>
      </c>
      <c r="KPT10" s="27" t="str">
        <f t="shared" si="122"/>
        <v/>
      </c>
      <c r="KPU10" s="27" t="str">
        <f t="shared" si="122"/>
        <v/>
      </c>
      <c r="KPV10" s="27" t="str">
        <f t="shared" si="122"/>
        <v/>
      </c>
      <c r="KPW10" s="27" t="str">
        <f t="shared" ref="KPW10:KSH10" si="123">IF(OR(ISBLANK(KPW7),ISBLANK(KPW8)),"",KPW7-KPW8 )</f>
        <v/>
      </c>
      <c r="KPX10" s="27" t="str">
        <f t="shared" si="123"/>
        <v/>
      </c>
      <c r="KPY10" s="27" t="str">
        <f t="shared" si="123"/>
        <v/>
      </c>
      <c r="KPZ10" s="27" t="str">
        <f t="shared" si="123"/>
        <v/>
      </c>
      <c r="KQA10" s="27" t="str">
        <f t="shared" si="123"/>
        <v/>
      </c>
      <c r="KQB10" s="27" t="str">
        <f t="shared" si="123"/>
        <v/>
      </c>
      <c r="KQC10" s="27" t="str">
        <f t="shared" si="123"/>
        <v/>
      </c>
      <c r="KQD10" s="27" t="str">
        <f t="shared" si="123"/>
        <v/>
      </c>
      <c r="KQE10" s="27" t="str">
        <f t="shared" si="123"/>
        <v/>
      </c>
      <c r="KQF10" s="27" t="str">
        <f t="shared" si="123"/>
        <v/>
      </c>
      <c r="KQG10" s="27" t="str">
        <f t="shared" si="123"/>
        <v/>
      </c>
      <c r="KQH10" s="27" t="str">
        <f t="shared" si="123"/>
        <v/>
      </c>
      <c r="KQI10" s="27" t="str">
        <f t="shared" si="123"/>
        <v/>
      </c>
      <c r="KQJ10" s="27" t="str">
        <f t="shared" si="123"/>
        <v/>
      </c>
      <c r="KQK10" s="27" t="str">
        <f t="shared" si="123"/>
        <v/>
      </c>
      <c r="KQL10" s="27" t="str">
        <f t="shared" si="123"/>
        <v/>
      </c>
      <c r="KQM10" s="27" t="str">
        <f t="shared" si="123"/>
        <v/>
      </c>
      <c r="KQN10" s="27" t="str">
        <f t="shared" si="123"/>
        <v/>
      </c>
      <c r="KQO10" s="27" t="str">
        <f t="shared" si="123"/>
        <v/>
      </c>
      <c r="KQP10" s="27" t="str">
        <f t="shared" si="123"/>
        <v/>
      </c>
      <c r="KQQ10" s="27" t="str">
        <f t="shared" si="123"/>
        <v/>
      </c>
      <c r="KQR10" s="27" t="str">
        <f t="shared" si="123"/>
        <v/>
      </c>
      <c r="KQS10" s="27" t="str">
        <f t="shared" si="123"/>
        <v/>
      </c>
      <c r="KQT10" s="27" t="str">
        <f t="shared" si="123"/>
        <v/>
      </c>
      <c r="KQU10" s="27" t="str">
        <f t="shared" si="123"/>
        <v/>
      </c>
      <c r="KQV10" s="27" t="str">
        <f t="shared" si="123"/>
        <v/>
      </c>
      <c r="KQW10" s="27" t="str">
        <f t="shared" si="123"/>
        <v/>
      </c>
      <c r="KQX10" s="27" t="str">
        <f t="shared" si="123"/>
        <v/>
      </c>
      <c r="KQY10" s="27" t="str">
        <f t="shared" si="123"/>
        <v/>
      </c>
      <c r="KQZ10" s="27" t="str">
        <f t="shared" si="123"/>
        <v/>
      </c>
      <c r="KRA10" s="27" t="str">
        <f t="shared" si="123"/>
        <v/>
      </c>
      <c r="KRB10" s="27" t="str">
        <f t="shared" si="123"/>
        <v/>
      </c>
      <c r="KRC10" s="27" t="str">
        <f t="shared" si="123"/>
        <v/>
      </c>
      <c r="KRD10" s="27" t="str">
        <f t="shared" si="123"/>
        <v/>
      </c>
      <c r="KRE10" s="27" t="str">
        <f t="shared" si="123"/>
        <v/>
      </c>
      <c r="KRF10" s="27" t="str">
        <f t="shared" si="123"/>
        <v/>
      </c>
      <c r="KRG10" s="27" t="str">
        <f t="shared" si="123"/>
        <v/>
      </c>
      <c r="KRH10" s="27" t="str">
        <f t="shared" si="123"/>
        <v/>
      </c>
      <c r="KRI10" s="27" t="str">
        <f t="shared" si="123"/>
        <v/>
      </c>
      <c r="KRJ10" s="27" t="str">
        <f t="shared" si="123"/>
        <v/>
      </c>
      <c r="KRK10" s="27" t="str">
        <f t="shared" si="123"/>
        <v/>
      </c>
      <c r="KRL10" s="27" t="str">
        <f t="shared" si="123"/>
        <v/>
      </c>
      <c r="KRM10" s="27" t="str">
        <f t="shared" si="123"/>
        <v/>
      </c>
      <c r="KRN10" s="27" t="str">
        <f t="shared" si="123"/>
        <v/>
      </c>
      <c r="KRO10" s="27" t="str">
        <f t="shared" si="123"/>
        <v/>
      </c>
      <c r="KRP10" s="27" t="str">
        <f t="shared" si="123"/>
        <v/>
      </c>
      <c r="KRQ10" s="27" t="str">
        <f t="shared" si="123"/>
        <v/>
      </c>
      <c r="KRR10" s="27" t="str">
        <f t="shared" si="123"/>
        <v/>
      </c>
      <c r="KRS10" s="27" t="str">
        <f t="shared" si="123"/>
        <v/>
      </c>
      <c r="KRT10" s="27" t="str">
        <f t="shared" si="123"/>
        <v/>
      </c>
      <c r="KRU10" s="27" t="str">
        <f t="shared" si="123"/>
        <v/>
      </c>
      <c r="KRV10" s="27" t="str">
        <f t="shared" si="123"/>
        <v/>
      </c>
      <c r="KRW10" s="27" t="str">
        <f t="shared" si="123"/>
        <v/>
      </c>
      <c r="KRX10" s="27" t="str">
        <f t="shared" si="123"/>
        <v/>
      </c>
      <c r="KRY10" s="27" t="str">
        <f t="shared" si="123"/>
        <v/>
      </c>
      <c r="KRZ10" s="27" t="str">
        <f t="shared" si="123"/>
        <v/>
      </c>
      <c r="KSA10" s="27" t="str">
        <f t="shared" si="123"/>
        <v/>
      </c>
      <c r="KSB10" s="27" t="str">
        <f t="shared" si="123"/>
        <v/>
      </c>
      <c r="KSC10" s="27" t="str">
        <f t="shared" si="123"/>
        <v/>
      </c>
      <c r="KSD10" s="27" t="str">
        <f t="shared" si="123"/>
        <v/>
      </c>
      <c r="KSE10" s="27" t="str">
        <f t="shared" si="123"/>
        <v/>
      </c>
      <c r="KSF10" s="27" t="str">
        <f t="shared" si="123"/>
        <v/>
      </c>
      <c r="KSG10" s="27" t="str">
        <f t="shared" si="123"/>
        <v/>
      </c>
      <c r="KSH10" s="27" t="str">
        <f t="shared" si="123"/>
        <v/>
      </c>
      <c r="KSI10" s="27" t="str">
        <f t="shared" ref="KSI10:KUT10" si="124">IF(OR(ISBLANK(KSI7),ISBLANK(KSI8)),"",KSI7-KSI8 )</f>
        <v/>
      </c>
      <c r="KSJ10" s="27" t="str">
        <f t="shared" si="124"/>
        <v/>
      </c>
      <c r="KSK10" s="27" t="str">
        <f t="shared" si="124"/>
        <v/>
      </c>
      <c r="KSL10" s="27" t="str">
        <f t="shared" si="124"/>
        <v/>
      </c>
      <c r="KSM10" s="27" t="str">
        <f t="shared" si="124"/>
        <v/>
      </c>
      <c r="KSN10" s="27" t="str">
        <f t="shared" si="124"/>
        <v/>
      </c>
      <c r="KSO10" s="27" t="str">
        <f t="shared" si="124"/>
        <v/>
      </c>
      <c r="KSP10" s="27" t="str">
        <f t="shared" si="124"/>
        <v/>
      </c>
      <c r="KSQ10" s="27" t="str">
        <f t="shared" si="124"/>
        <v/>
      </c>
      <c r="KSR10" s="27" t="str">
        <f t="shared" si="124"/>
        <v/>
      </c>
      <c r="KSS10" s="27" t="str">
        <f t="shared" si="124"/>
        <v/>
      </c>
      <c r="KST10" s="27" t="str">
        <f t="shared" si="124"/>
        <v/>
      </c>
      <c r="KSU10" s="27" t="str">
        <f t="shared" si="124"/>
        <v/>
      </c>
      <c r="KSV10" s="27" t="str">
        <f t="shared" si="124"/>
        <v/>
      </c>
      <c r="KSW10" s="27" t="str">
        <f t="shared" si="124"/>
        <v/>
      </c>
      <c r="KSX10" s="27" t="str">
        <f t="shared" si="124"/>
        <v/>
      </c>
      <c r="KSY10" s="27" t="str">
        <f t="shared" si="124"/>
        <v/>
      </c>
      <c r="KSZ10" s="27" t="str">
        <f t="shared" si="124"/>
        <v/>
      </c>
      <c r="KTA10" s="27" t="str">
        <f t="shared" si="124"/>
        <v/>
      </c>
      <c r="KTB10" s="27" t="str">
        <f t="shared" si="124"/>
        <v/>
      </c>
      <c r="KTC10" s="27" t="str">
        <f t="shared" si="124"/>
        <v/>
      </c>
      <c r="KTD10" s="27" t="str">
        <f t="shared" si="124"/>
        <v/>
      </c>
      <c r="KTE10" s="27" t="str">
        <f t="shared" si="124"/>
        <v/>
      </c>
      <c r="KTF10" s="27" t="str">
        <f t="shared" si="124"/>
        <v/>
      </c>
      <c r="KTG10" s="27" t="str">
        <f t="shared" si="124"/>
        <v/>
      </c>
      <c r="KTH10" s="27" t="str">
        <f t="shared" si="124"/>
        <v/>
      </c>
      <c r="KTI10" s="27" t="str">
        <f t="shared" si="124"/>
        <v/>
      </c>
      <c r="KTJ10" s="27" t="str">
        <f t="shared" si="124"/>
        <v/>
      </c>
      <c r="KTK10" s="27" t="str">
        <f t="shared" si="124"/>
        <v/>
      </c>
      <c r="KTL10" s="27" t="str">
        <f t="shared" si="124"/>
        <v/>
      </c>
      <c r="KTM10" s="27" t="str">
        <f t="shared" si="124"/>
        <v/>
      </c>
      <c r="KTN10" s="27" t="str">
        <f t="shared" si="124"/>
        <v/>
      </c>
      <c r="KTO10" s="27" t="str">
        <f t="shared" si="124"/>
        <v/>
      </c>
      <c r="KTP10" s="27" t="str">
        <f t="shared" si="124"/>
        <v/>
      </c>
      <c r="KTQ10" s="27" t="str">
        <f t="shared" si="124"/>
        <v/>
      </c>
      <c r="KTR10" s="27" t="str">
        <f t="shared" si="124"/>
        <v/>
      </c>
      <c r="KTS10" s="27" t="str">
        <f t="shared" si="124"/>
        <v/>
      </c>
      <c r="KTT10" s="27" t="str">
        <f t="shared" si="124"/>
        <v/>
      </c>
      <c r="KTU10" s="27" t="str">
        <f t="shared" si="124"/>
        <v/>
      </c>
      <c r="KTV10" s="27" t="str">
        <f t="shared" si="124"/>
        <v/>
      </c>
      <c r="KTW10" s="27" t="str">
        <f t="shared" si="124"/>
        <v/>
      </c>
      <c r="KTX10" s="27" t="str">
        <f t="shared" si="124"/>
        <v/>
      </c>
      <c r="KTY10" s="27" t="str">
        <f t="shared" si="124"/>
        <v/>
      </c>
      <c r="KTZ10" s="27" t="str">
        <f t="shared" si="124"/>
        <v/>
      </c>
      <c r="KUA10" s="27" t="str">
        <f t="shared" si="124"/>
        <v/>
      </c>
      <c r="KUB10" s="27" t="str">
        <f t="shared" si="124"/>
        <v/>
      </c>
      <c r="KUC10" s="27" t="str">
        <f t="shared" si="124"/>
        <v/>
      </c>
      <c r="KUD10" s="27" t="str">
        <f t="shared" si="124"/>
        <v/>
      </c>
      <c r="KUE10" s="27" t="str">
        <f t="shared" si="124"/>
        <v/>
      </c>
      <c r="KUF10" s="27" t="str">
        <f t="shared" si="124"/>
        <v/>
      </c>
      <c r="KUG10" s="27" t="str">
        <f t="shared" si="124"/>
        <v/>
      </c>
      <c r="KUH10" s="27" t="str">
        <f t="shared" si="124"/>
        <v/>
      </c>
      <c r="KUI10" s="27" t="str">
        <f t="shared" si="124"/>
        <v/>
      </c>
      <c r="KUJ10" s="27" t="str">
        <f t="shared" si="124"/>
        <v/>
      </c>
      <c r="KUK10" s="27" t="str">
        <f t="shared" si="124"/>
        <v/>
      </c>
      <c r="KUL10" s="27" t="str">
        <f t="shared" si="124"/>
        <v/>
      </c>
      <c r="KUM10" s="27" t="str">
        <f t="shared" si="124"/>
        <v/>
      </c>
      <c r="KUN10" s="27" t="str">
        <f t="shared" si="124"/>
        <v/>
      </c>
      <c r="KUO10" s="27" t="str">
        <f t="shared" si="124"/>
        <v/>
      </c>
      <c r="KUP10" s="27" t="str">
        <f t="shared" si="124"/>
        <v/>
      </c>
      <c r="KUQ10" s="27" t="str">
        <f t="shared" si="124"/>
        <v/>
      </c>
      <c r="KUR10" s="27" t="str">
        <f t="shared" si="124"/>
        <v/>
      </c>
      <c r="KUS10" s="27" t="str">
        <f t="shared" si="124"/>
        <v/>
      </c>
      <c r="KUT10" s="27" t="str">
        <f t="shared" si="124"/>
        <v/>
      </c>
      <c r="KUU10" s="27" t="str">
        <f t="shared" ref="KUU10:KXF10" si="125">IF(OR(ISBLANK(KUU7),ISBLANK(KUU8)),"",KUU7-KUU8 )</f>
        <v/>
      </c>
      <c r="KUV10" s="27" t="str">
        <f t="shared" si="125"/>
        <v/>
      </c>
      <c r="KUW10" s="27" t="str">
        <f t="shared" si="125"/>
        <v/>
      </c>
      <c r="KUX10" s="27" t="str">
        <f t="shared" si="125"/>
        <v/>
      </c>
      <c r="KUY10" s="27" t="str">
        <f t="shared" si="125"/>
        <v/>
      </c>
      <c r="KUZ10" s="27" t="str">
        <f t="shared" si="125"/>
        <v/>
      </c>
      <c r="KVA10" s="27" t="str">
        <f t="shared" si="125"/>
        <v/>
      </c>
      <c r="KVB10" s="27" t="str">
        <f t="shared" si="125"/>
        <v/>
      </c>
      <c r="KVC10" s="27" t="str">
        <f t="shared" si="125"/>
        <v/>
      </c>
      <c r="KVD10" s="27" t="str">
        <f t="shared" si="125"/>
        <v/>
      </c>
      <c r="KVE10" s="27" t="str">
        <f t="shared" si="125"/>
        <v/>
      </c>
      <c r="KVF10" s="27" t="str">
        <f t="shared" si="125"/>
        <v/>
      </c>
      <c r="KVG10" s="27" t="str">
        <f t="shared" si="125"/>
        <v/>
      </c>
      <c r="KVH10" s="27" t="str">
        <f t="shared" si="125"/>
        <v/>
      </c>
      <c r="KVI10" s="27" t="str">
        <f t="shared" si="125"/>
        <v/>
      </c>
      <c r="KVJ10" s="27" t="str">
        <f t="shared" si="125"/>
        <v/>
      </c>
      <c r="KVK10" s="27" t="str">
        <f t="shared" si="125"/>
        <v/>
      </c>
      <c r="KVL10" s="27" t="str">
        <f t="shared" si="125"/>
        <v/>
      </c>
      <c r="KVM10" s="27" t="str">
        <f t="shared" si="125"/>
        <v/>
      </c>
      <c r="KVN10" s="27" t="str">
        <f t="shared" si="125"/>
        <v/>
      </c>
      <c r="KVO10" s="27" t="str">
        <f t="shared" si="125"/>
        <v/>
      </c>
      <c r="KVP10" s="27" t="str">
        <f t="shared" si="125"/>
        <v/>
      </c>
      <c r="KVQ10" s="27" t="str">
        <f t="shared" si="125"/>
        <v/>
      </c>
      <c r="KVR10" s="27" t="str">
        <f t="shared" si="125"/>
        <v/>
      </c>
      <c r="KVS10" s="27" t="str">
        <f t="shared" si="125"/>
        <v/>
      </c>
      <c r="KVT10" s="27" t="str">
        <f t="shared" si="125"/>
        <v/>
      </c>
      <c r="KVU10" s="27" t="str">
        <f t="shared" si="125"/>
        <v/>
      </c>
      <c r="KVV10" s="27" t="str">
        <f t="shared" si="125"/>
        <v/>
      </c>
      <c r="KVW10" s="27" t="str">
        <f t="shared" si="125"/>
        <v/>
      </c>
      <c r="KVX10" s="27" t="str">
        <f t="shared" si="125"/>
        <v/>
      </c>
      <c r="KVY10" s="27" t="str">
        <f t="shared" si="125"/>
        <v/>
      </c>
      <c r="KVZ10" s="27" t="str">
        <f t="shared" si="125"/>
        <v/>
      </c>
      <c r="KWA10" s="27" t="str">
        <f t="shared" si="125"/>
        <v/>
      </c>
      <c r="KWB10" s="27" t="str">
        <f t="shared" si="125"/>
        <v/>
      </c>
      <c r="KWC10" s="27" t="str">
        <f t="shared" si="125"/>
        <v/>
      </c>
      <c r="KWD10" s="27" t="str">
        <f t="shared" si="125"/>
        <v/>
      </c>
      <c r="KWE10" s="27" t="str">
        <f t="shared" si="125"/>
        <v/>
      </c>
      <c r="KWF10" s="27" t="str">
        <f t="shared" si="125"/>
        <v/>
      </c>
      <c r="KWG10" s="27" t="str">
        <f t="shared" si="125"/>
        <v/>
      </c>
      <c r="KWH10" s="27" t="str">
        <f t="shared" si="125"/>
        <v/>
      </c>
      <c r="KWI10" s="27" t="str">
        <f t="shared" si="125"/>
        <v/>
      </c>
      <c r="KWJ10" s="27" t="str">
        <f t="shared" si="125"/>
        <v/>
      </c>
      <c r="KWK10" s="27" t="str">
        <f t="shared" si="125"/>
        <v/>
      </c>
      <c r="KWL10" s="27" t="str">
        <f t="shared" si="125"/>
        <v/>
      </c>
      <c r="KWM10" s="27" t="str">
        <f t="shared" si="125"/>
        <v/>
      </c>
      <c r="KWN10" s="27" t="str">
        <f t="shared" si="125"/>
        <v/>
      </c>
      <c r="KWO10" s="27" t="str">
        <f t="shared" si="125"/>
        <v/>
      </c>
      <c r="KWP10" s="27" t="str">
        <f t="shared" si="125"/>
        <v/>
      </c>
      <c r="KWQ10" s="27" t="str">
        <f t="shared" si="125"/>
        <v/>
      </c>
      <c r="KWR10" s="27" t="str">
        <f t="shared" si="125"/>
        <v/>
      </c>
      <c r="KWS10" s="27" t="str">
        <f t="shared" si="125"/>
        <v/>
      </c>
      <c r="KWT10" s="27" t="str">
        <f t="shared" si="125"/>
        <v/>
      </c>
      <c r="KWU10" s="27" t="str">
        <f t="shared" si="125"/>
        <v/>
      </c>
      <c r="KWV10" s="27" t="str">
        <f t="shared" si="125"/>
        <v/>
      </c>
      <c r="KWW10" s="27" t="str">
        <f t="shared" si="125"/>
        <v/>
      </c>
      <c r="KWX10" s="27" t="str">
        <f t="shared" si="125"/>
        <v/>
      </c>
      <c r="KWY10" s="27" t="str">
        <f t="shared" si="125"/>
        <v/>
      </c>
      <c r="KWZ10" s="27" t="str">
        <f t="shared" si="125"/>
        <v/>
      </c>
      <c r="KXA10" s="27" t="str">
        <f t="shared" si="125"/>
        <v/>
      </c>
      <c r="KXB10" s="27" t="str">
        <f t="shared" si="125"/>
        <v/>
      </c>
      <c r="KXC10" s="27" t="str">
        <f t="shared" si="125"/>
        <v/>
      </c>
      <c r="KXD10" s="27" t="str">
        <f t="shared" si="125"/>
        <v/>
      </c>
      <c r="KXE10" s="27" t="str">
        <f t="shared" si="125"/>
        <v/>
      </c>
      <c r="KXF10" s="27" t="str">
        <f t="shared" si="125"/>
        <v/>
      </c>
      <c r="KXG10" s="27" t="str">
        <f t="shared" ref="KXG10:KZR10" si="126">IF(OR(ISBLANK(KXG7),ISBLANK(KXG8)),"",KXG7-KXG8 )</f>
        <v/>
      </c>
      <c r="KXH10" s="27" t="str">
        <f t="shared" si="126"/>
        <v/>
      </c>
      <c r="KXI10" s="27" t="str">
        <f t="shared" si="126"/>
        <v/>
      </c>
      <c r="KXJ10" s="27" t="str">
        <f t="shared" si="126"/>
        <v/>
      </c>
      <c r="KXK10" s="27" t="str">
        <f t="shared" si="126"/>
        <v/>
      </c>
      <c r="KXL10" s="27" t="str">
        <f t="shared" si="126"/>
        <v/>
      </c>
      <c r="KXM10" s="27" t="str">
        <f t="shared" si="126"/>
        <v/>
      </c>
      <c r="KXN10" s="27" t="str">
        <f t="shared" si="126"/>
        <v/>
      </c>
      <c r="KXO10" s="27" t="str">
        <f t="shared" si="126"/>
        <v/>
      </c>
      <c r="KXP10" s="27" t="str">
        <f t="shared" si="126"/>
        <v/>
      </c>
      <c r="KXQ10" s="27" t="str">
        <f t="shared" si="126"/>
        <v/>
      </c>
      <c r="KXR10" s="27" t="str">
        <f t="shared" si="126"/>
        <v/>
      </c>
      <c r="KXS10" s="27" t="str">
        <f t="shared" si="126"/>
        <v/>
      </c>
      <c r="KXT10" s="27" t="str">
        <f t="shared" si="126"/>
        <v/>
      </c>
      <c r="KXU10" s="27" t="str">
        <f t="shared" si="126"/>
        <v/>
      </c>
      <c r="KXV10" s="27" t="str">
        <f t="shared" si="126"/>
        <v/>
      </c>
      <c r="KXW10" s="27" t="str">
        <f t="shared" si="126"/>
        <v/>
      </c>
      <c r="KXX10" s="27" t="str">
        <f t="shared" si="126"/>
        <v/>
      </c>
      <c r="KXY10" s="27" t="str">
        <f t="shared" si="126"/>
        <v/>
      </c>
      <c r="KXZ10" s="27" t="str">
        <f t="shared" si="126"/>
        <v/>
      </c>
      <c r="KYA10" s="27" t="str">
        <f t="shared" si="126"/>
        <v/>
      </c>
      <c r="KYB10" s="27" t="str">
        <f t="shared" si="126"/>
        <v/>
      </c>
      <c r="KYC10" s="27" t="str">
        <f t="shared" si="126"/>
        <v/>
      </c>
      <c r="KYD10" s="27" t="str">
        <f t="shared" si="126"/>
        <v/>
      </c>
      <c r="KYE10" s="27" t="str">
        <f t="shared" si="126"/>
        <v/>
      </c>
      <c r="KYF10" s="27" t="str">
        <f t="shared" si="126"/>
        <v/>
      </c>
      <c r="KYG10" s="27" t="str">
        <f t="shared" si="126"/>
        <v/>
      </c>
      <c r="KYH10" s="27" t="str">
        <f t="shared" si="126"/>
        <v/>
      </c>
      <c r="KYI10" s="27" t="str">
        <f t="shared" si="126"/>
        <v/>
      </c>
      <c r="KYJ10" s="27" t="str">
        <f t="shared" si="126"/>
        <v/>
      </c>
      <c r="KYK10" s="27" t="str">
        <f t="shared" si="126"/>
        <v/>
      </c>
      <c r="KYL10" s="27" t="str">
        <f t="shared" si="126"/>
        <v/>
      </c>
      <c r="KYM10" s="27" t="str">
        <f t="shared" si="126"/>
        <v/>
      </c>
      <c r="KYN10" s="27" t="str">
        <f t="shared" si="126"/>
        <v/>
      </c>
      <c r="KYO10" s="27" t="str">
        <f t="shared" si="126"/>
        <v/>
      </c>
      <c r="KYP10" s="27" t="str">
        <f t="shared" si="126"/>
        <v/>
      </c>
      <c r="KYQ10" s="27" t="str">
        <f t="shared" si="126"/>
        <v/>
      </c>
      <c r="KYR10" s="27" t="str">
        <f t="shared" si="126"/>
        <v/>
      </c>
      <c r="KYS10" s="27" t="str">
        <f t="shared" si="126"/>
        <v/>
      </c>
      <c r="KYT10" s="27" t="str">
        <f t="shared" si="126"/>
        <v/>
      </c>
      <c r="KYU10" s="27" t="str">
        <f t="shared" si="126"/>
        <v/>
      </c>
      <c r="KYV10" s="27" t="str">
        <f t="shared" si="126"/>
        <v/>
      </c>
      <c r="KYW10" s="27" t="str">
        <f t="shared" si="126"/>
        <v/>
      </c>
      <c r="KYX10" s="27" t="str">
        <f t="shared" si="126"/>
        <v/>
      </c>
      <c r="KYY10" s="27" t="str">
        <f t="shared" si="126"/>
        <v/>
      </c>
      <c r="KYZ10" s="27" t="str">
        <f t="shared" si="126"/>
        <v/>
      </c>
      <c r="KZA10" s="27" t="str">
        <f t="shared" si="126"/>
        <v/>
      </c>
      <c r="KZB10" s="27" t="str">
        <f t="shared" si="126"/>
        <v/>
      </c>
      <c r="KZC10" s="27" t="str">
        <f t="shared" si="126"/>
        <v/>
      </c>
      <c r="KZD10" s="27" t="str">
        <f t="shared" si="126"/>
        <v/>
      </c>
      <c r="KZE10" s="27" t="str">
        <f t="shared" si="126"/>
        <v/>
      </c>
      <c r="KZF10" s="27" t="str">
        <f t="shared" si="126"/>
        <v/>
      </c>
      <c r="KZG10" s="27" t="str">
        <f t="shared" si="126"/>
        <v/>
      </c>
      <c r="KZH10" s="27" t="str">
        <f t="shared" si="126"/>
        <v/>
      </c>
      <c r="KZI10" s="27" t="str">
        <f t="shared" si="126"/>
        <v/>
      </c>
      <c r="KZJ10" s="27" t="str">
        <f t="shared" si="126"/>
        <v/>
      </c>
      <c r="KZK10" s="27" t="str">
        <f t="shared" si="126"/>
        <v/>
      </c>
      <c r="KZL10" s="27" t="str">
        <f t="shared" si="126"/>
        <v/>
      </c>
      <c r="KZM10" s="27" t="str">
        <f t="shared" si="126"/>
        <v/>
      </c>
      <c r="KZN10" s="27" t="str">
        <f t="shared" si="126"/>
        <v/>
      </c>
      <c r="KZO10" s="27" t="str">
        <f t="shared" si="126"/>
        <v/>
      </c>
      <c r="KZP10" s="27" t="str">
        <f t="shared" si="126"/>
        <v/>
      </c>
      <c r="KZQ10" s="27" t="str">
        <f t="shared" si="126"/>
        <v/>
      </c>
      <c r="KZR10" s="27" t="str">
        <f t="shared" si="126"/>
        <v/>
      </c>
      <c r="KZS10" s="27" t="str">
        <f t="shared" ref="KZS10:LCD10" si="127">IF(OR(ISBLANK(KZS7),ISBLANK(KZS8)),"",KZS7-KZS8 )</f>
        <v/>
      </c>
      <c r="KZT10" s="27" t="str">
        <f t="shared" si="127"/>
        <v/>
      </c>
      <c r="KZU10" s="27" t="str">
        <f t="shared" si="127"/>
        <v/>
      </c>
      <c r="KZV10" s="27" t="str">
        <f t="shared" si="127"/>
        <v/>
      </c>
      <c r="KZW10" s="27" t="str">
        <f t="shared" si="127"/>
        <v/>
      </c>
      <c r="KZX10" s="27" t="str">
        <f t="shared" si="127"/>
        <v/>
      </c>
      <c r="KZY10" s="27" t="str">
        <f t="shared" si="127"/>
        <v/>
      </c>
      <c r="KZZ10" s="27" t="str">
        <f t="shared" si="127"/>
        <v/>
      </c>
      <c r="LAA10" s="27" t="str">
        <f t="shared" si="127"/>
        <v/>
      </c>
      <c r="LAB10" s="27" t="str">
        <f t="shared" si="127"/>
        <v/>
      </c>
      <c r="LAC10" s="27" t="str">
        <f t="shared" si="127"/>
        <v/>
      </c>
      <c r="LAD10" s="27" t="str">
        <f t="shared" si="127"/>
        <v/>
      </c>
      <c r="LAE10" s="27" t="str">
        <f t="shared" si="127"/>
        <v/>
      </c>
      <c r="LAF10" s="27" t="str">
        <f t="shared" si="127"/>
        <v/>
      </c>
      <c r="LAG10" s="27" t="str">
        <f t="shared" si="127"/>
        <v/>
      </c>
      <c r="LAH10" s="27" t="str">
        <f t="shared" si="127"/>
        <v/>
      </c>
      <c r="LAI10" s="27" t="str">
        <f t="shared" si="127"/>
        <v/>
      </c>
      <c r="LAJ10" s="27" t="str">
        <f t="shared" si="127"/>
        <v/>
      </c>
      <c r="LAK10" s="27" t="str">
        <f t="shared" si="127"/>
        <v/>
      </c>
      <c r="LAL10" s="27" t="str">
        <f t="shared" si="127"/>
        <v/>
      </c>
      <c r="LAM10" s="27" t="str">
        <f t="shared" si="127"/>
        <v/>
      </c>
      <c r="LAN10" s="27" t="str">
        <f t="shared" si="127"/>
        <v/>
      </c>
      <c r="LAO10" s="27" t="str">
        <f t="shared" si="127"/>
        <v/>
      </c>
      <c r="LAP10" s="27" t="str">
        <f t="shared" si="127"/>
        <v/>
      </c>
      <c r="LAQ10" s="27" t="str">
        <f t="shared" si="127"/>
        <v/>
      </c>
      <c r="LAR10" s="27" t="str">
        <f t="shared" si="127"/>
        <v/>
      </c>
      <c r="LAS10" s="27" t="str">
        <f t="shared" si="127"/>
        <v/>
      </c>
      <c r="LAT10" s="27" t="str">
        <f t="shared" si="127"/>
        <v/>
      </c>
      <c r="LAU10" s="27" t="str">
        <f t="shared" si="127"/>
        <v/>
      </c>
      <c r="LAV10" s="27" t="str">
        <f t="shared" si="127"/>
        <v/>
      </c>
      <c r="LAW10" s="27" t="str">
        <f t="shared" si="127"/>
        <v/>
      </c>
      <c r="LAX10" s="27" t="str">
        <f t="shared" si="127"/>
        <v/>
      </c>
      <c r="LAY10" s="27" t="str">
        <f t="shared" si="127"/>
        <v/>
      </c>
      <c r="LAZ10" s="27" t="str">
        <f t="shared" si="127"/>
        <v/>
      </c>
      <c r="LBA10" s="27" t="str">
        <f t="shared" si="127"/>
        <v/>
      </c>
      <c r="LBB10" s="27" t="str">
        <f t="shared" si="127"/>
        <v/>
      </c>
      <c r="LBC10" s="27" t="str">
        <f t="shared" si="127"/>
        <v/>
      </c>
      <c r="LBD10" s="27" t="str">
        <f t="shared" si="127"/>
        <v/>
      </c>
      <c r="LBE10" s="27" t="str">
        <f t="shared" si="127"/>
        <v/>
      </c>
      <c r="LBF10" s="27" t="str">
        <f t="shared" si="127"/>
        <v/>
      </c>
      <c r="LBG10" s="27" t="str">
        <f t="shared" si="127"/>
        <v/>
      </c>
      <c r="LBH10" s="27" t="str">
        <f t="shared" si="127"/>
        <v/>
      </c>
      <c r="LBI10" s="27" t="str">
        <f t="shared" si="127"/>
        <v/>
      </c>
      <c r="LBJ10" s="27" t="str">
        <f t="shared" si="127"/>
        <v/>
      </c>
      <c r="LBK10" s="27" t="str">
        <f t="shared" si="127"/>
        <v/>
      </c>
      <c r="LBL10" s="27" t="str">
        <f t="shared" si="127"/>
        <v/>
      </c>
      <c r="LBM10" s="27" t="str">
        <f t="shared" si="127"/>
        <v/>
      </c>
      <c r="LBN10" s="27" t="str">
        <f t="shared" si="127"/>
        <v/>
      </c>
      <c r="LBO10" s="27" t="str">
        <f t="shared" si="127"/>
        <v/>
      </c>
      <c r="LBP10" s="27" t="str">
        <f t="shared" si="127"/>
        <v/>
      </c>
      <c r="LBQ10" s="27" t="str">
        <f t="shared" si="127"/>
        <v/>
      </c>
      <c r="LBR10" s="27" t="str">
        <f t="shared" si="127"/>
        <v/>
      </c>
      <c r="LBS10" s="27" t="str">
        <f t="shared" si="127"/>
        <v/>
      </c>
      <c r="LBT10" s="27" t="str">
        <f t="shared" si="127"/>
        <v/>
      </c>
      <c r="LBU10" s="27" t="str">
        <f t="shared" si="127"/>
        <v/>
      </c>
      <c r="LBV10" s="27" t="str">
        <f t="shared" si="127"/>
        <v/>
      </c>
      <c r="LBW10" s="27" t="str">
        <f t="shared" si="127"/>
        <v/>
      </c>
      <c r="LBX10" s="27" t="str">
        <f t="shared" si="127"/>
        <v/>
      </c>
      <c r="LBY10" s="27" t="str">
        <f t="shared" si="127"/>
        <v/>
      </c>
      <c r="LBZ10" s="27" t="str">
        <f t="shared" si="127"/>
        <v/>
      </c>
      <c r="LCA10" s="27" t="str">
        <f t="shared" si="127"/>
        <v/>
      </c>
      <c r="LCB10" s="27" t="str">
        <f t="shared" si="127"/>
        <v/>
      </c>
      <c r="LCC10" s="27" t="str">
        <f t="shared" si="127"/>
        <v/>
      </c>
      <c r="LCD10" s="27" t="str">
        <f t="shared" si="127"/>
        <v/>
      </c>
      <c r="LCE10" s="27" t="str">
        <f t="shared" ref="LCE10:LEP10" si="128">IF(OR(ISBLANK(LCE7),ISBLANK(LCE8)),"",LCE7-LCE8 )</f>
        <v/>
      </c>
      <c r="LCF10" s="27" t="str">
        <f t="shared" si="128"/>
        <v/>
      </c>
      <c r="LCG10" s="27" t="str">
        <f t="shared" si="128"/>
        <v/>
      </c>
      <c r="LCH10" s="27" t="str">
        <f t="shared" si="128"/>
        <v/>
      </c>
      <c r="LCI10" s="27" t="str">
        <f t="shared" si="128"/>
        <v/>
      </c>
      <c r="LCJ10" s="27" t="str">
        <f t="shared" si="128"/>
        <v/>
      </c>
      <c r="LCK10" s="27" t="str">
        <f t="shared" si="128"/>
        <v/>
      </c>
      <c r="LCL10" s="27" t="str">
        <f t="shared" si="128"/>
        <v/>
      </c>
      <c r="LCM10" s="27" t="str">
        <f t="shared" si="128"/>
        <v/>
      </c>
      <c r="LCN10" s="27" t="str">
        <f t="shared" si="128"/>
        <v/>
      </c>
      <c r="LCO10" s="27" t="str">
        <f t="shared" si="128"/>
        <v/>
      </c>
      <c r="LCP10" s="27" t="str">
        <f t="shared" si="128"/>
        <v/>
      </c>
      <c r="LCQ10" s="27" t="str">
        <f t="shared" si="128"/>
        <v/>
      </c>
      <c r="LCR10" s="27" t="str">
        <f t="shared" si="128"/>
        <v/>
      </c>
      <c r="LCS10" s="27" t="str">
        <f t="shared" si="128"/>
        <v/>
      </c>
      <c r="LCT10" s="27" t="str">
        <f t="shared" si="128"/>
        <v/>
      </c>
      <c r="LCU10" s="27" t="str">
        <f t="shared" si="128"/>
        <v/>
      </c>
      <c r="LCV10" s="27" t="str">
        <f t="shared" si="128"/>
        <v/>
      </c>
      <c r="LCW10" s="27" t="str">
        <f t="shared" si="128"/>
        <v/>
      </c>
      <c r="LCX10" s="27" t="str">
        <f t="shared" si="128"/>
        <v/>
      </c>
      <c r="LCY10" s="27" t="str">
        <f t="shared" si="128"/>
        <v/>
      </c>
      <c r="LCZ10" s="27" t="str">
        <f t="shared" si="128"/>
        <v/>
      </c>
      <c r="LDA10" s="27" t="str">
        <f t="shared" si="128"/>
        <v/>
      </c>
      <c r="LDB10" s="27" t="str">
        <f t="shared" si="128"/>
        <v/>
      </c>
      <c r="LDC10" s="27" t="str">
        <f t="shared" si="128"/>
        <v/>
      </c>
      <c r="LDD10" s="27" t="str">
        <f t="shared" si="128"/>
        <v/>
      </c>
      <c r="LDE10" s="27" t="str">
        <f t="shared" si="128"/>
        <v/>
      </c>
      <c r="LDF10" s="27" t="str">
        <f t="shared" si="128"/>
        <v/>
      </c>
      <c r="LDG10" s="27" t="str">
        <f t="shared" si="128"/>
        <v/>
      </c>
      <c r="LDH10" s="27" t="str">
        <f t="shared" si="128"/>
        <v/>
      </c>
      <c r="LDI10" s="27" t="str">
        <f t="shared" si="128"/>
        <v/>
      </c>
      <c r="LDJ10" s="27" t="str">
        <f t="shared" si="128"/>
        <v/>
      </c>
      <c r="LDK10" s="27" t="str">
        <f t="shared" si="128"/>
        <v/>
      </c>
      <c r="LDL10" s="27" t="str">
        <f t="shared" si="128"/>
        <v/>
      </c>
      <c r="LDM10" s="27" t="str">
        <f t="shared" si="128"/>
        <v/>
      </c>
      <c r="LDN10" s="27" t="str">
        <f t="shared" si="128"/>
        <v/>
      </c>
      <c r="LDO10" s="27" t="str">
        <f t="shared" si="128"/>
        <v/>
      </c>
      <c r="LDP10" s="27" t="str">
        <f t="shared" si="128"/>
        <v/>
      </c>
      <c r="LDQ10" s="27" t="str">
        <f t="shared" si="128"/>
        <v/>
      </c>
      <c r="LDR10" s="27" t="str">
        <f t="shared" si="128"/>
        <v/>
      </c>
      <c r="LDS10" s="27" t="str">
        <f t="shared" si="128"/>
        <v/>
      </c>
      <c r="LDT10" s="27" t="str">
        <f t="shared" si="128"/>
        <v/>
      </c>
      <c r="LDU10" s="27" t="str">
        <f t="shared" si="128"/>
        <v/>
      </c>
      <c r="LDV10" s="27" t="str">
        <f t="shared" si="128"/>
        <v/>
      </c>
      <c r="LDW10" s="27" t="str">
        <f t="shared" si="128"/>
        <v/>
      </c>
      <c r="LDX10" s="27" t="str">
        <f t="shared" si="128"/>
        <v/>
      </c>
      <c r="LDY10" s="27" t="str">
        <f t="shared" si="128"/>
        <v/>
      </c>
      <c r="LDZ10" s="27" t="str">
        <f t="shared" si="128"/>
        <v/>
      </c>
      <c r="LEA10" s="27" t="str">
        <f t="shared" si="128"/>
        <v/>
      </c>
      <c r="LEB10" s="27" t="str">
        <f t="shared" si="128"/>
        <v/>
      </c>
      <c r="LEC10" s="27" t="str">
        <f t="shared" si="128"/>
        <v/>
      </c>
      <c r="LED10" s="27" t="str">
        <f t="shared" si="128"/>
        <v/>
      </c>
      <c r="LEE10" s="27" t="str">
        <f t="shared" si="128"/>
        <v/>
      </c>
      <c r="LEF10" s="27" t="str">
        <f t="shared" si="128"/>
        <v/>
      </c>
      <c r="LEG10" s="27" t="str">
        <f t="shared" si="128"/>
        <v/>
      </c>
      <c r="LEH10" s="27" t="str">
        <f t="shared" si="128"/>
        <v/>
      </c>
      <c r="LEI10" s="27" t="str">
        <f t="shared" si="128"/>
        <v/>
      </c>
      <c r="LEJ10" s="27" t="str">
        <f t="shared" si="128"/>
        <v/>
      </c>
      <c r="LEK10" s="27" t="str">
        <f t="shared" si="128"/>
        <v/>
      </c>
      <c r="LEL10" s="27" t="str">
        <f t="shared" si="128"/>
        <v/>
      </c>
      <c r="LEM10" s="27" t="str">
        <f t="shared" si="128"/>
        <v/>
      </c>
      <c r="LEN10" s="27" t="str">
        <f t="shared" si="128"/>
        <v/>
      </c>
      <c r="LEO10" s="27" t="str">
        <f t="shared" si="128"/>
        <v/>
      </c>
      <c r="LEP10" s="27" t="str">
        <f t="shared" si="128"/>
        <v/>
      </c>
      <c r="LEQ10" s="27" t="str">
        <f t="shared" ref="LEQ10:LHB10" si="129">IF(OR(ISBLANK(LEQ7),ISBLANK(LEQ8)),"",LEQ7-LEQ8 )</f>
        <v/>
      </c>
      <c r="LER10" s="27" t="str">
        <f t="shared" si="129"/>
        <v/>
      </c>
      <c r="LES10" s="27" t="str">
        <f t="shared" si="129"/>
        <v/>
      </c>
      <c r="LET10" s="27" t="str">
        <f t="shared" si="129"/>
        <v/>
      </c>
      <c r="LEU10" s="27" t="str">
        <f t="shared" si="129"/>
        <v/>
      </c>
      <c r="LEV10" s="27" t="str">
        <f t="shared" si="129"/>
        <v/>
      </c>
      <c r="LEW10" s="27" t="str">
        <f t="shared" si="129"/>
        <v/>
      </c>
      <c r="LEX10" s="27" t="str">
        <f t="shared" si="129"/>
        <v/>
      </c>
      <c r="LEY10" s="27" t="str">
        <f t="shared" si="129"/>
        <v/>
      </c>
      <c r="LEZ10" s="27" t="str">
        <f t="shared" si="129"/>
        <v/>
      </c>
      <c r="LFA10" s="27" t="str">
        <f t="shared" si="129"/>
        <v/>
      </c>
      <c r="LFB10" s="27" t="str">
        <f t="shared" si="129"/>
        <v/>
      </c>
      <c r="LFC10" s="27" t="str">
        <f t="shared" si="129"/>
        <v/>
      </c>
      <c r="LFD10" s="27" t="str">
        <f t="shared" si="129"/>
        <v/>
      </c>
      <c r="LFE10" s="27" t="str">
        <f t="shared" si="129"/>
        <v/>
      </c>
      <c r="LFF10" s="27" t="str">
        <f t="shared" si="129"/>
        <v/>
      </c>
      <c r="LFG10" s="27" t="str">
        <f t="shared" si="129"/>
        <v/>
      </c>
      <c r="LFH10" s="27" t="str">
        <f t="shared" si="129"/>
        <v/>
      </c>
      <c r="LFI10" s="27" t="str">
        <f t="shared" si="129"/>
        <v/>
      </c>
      <c r="LFJ10" s="27" t="str">
        <f t="shared" si="129"/>
        <v/>
      </c>
      <c r="LFK10" s="27" t="str">
        <f t="shared" si="129"/>
        <v/>
      </c>
      <c r="LFL10" s="27" t="str">
        <f t="shared" si="129"/>
        <v/>
      </c>
      <c r="LFM10" s="27" t="str">
        <f t="shared" si="129"/>
        <v/>
      </c>
      <c r="LFN10" s="27" t="str">
        <f t="shared" si="129"/>
        <v/>
      </c>
      <c r="LFO10" s="27" t="str">
        <f t="shared" si="129"/>
        <v/>
      </c>
      <c r="LFP10" s="27" t="str">
        <f t="shared" si="129"/>
        <v/>
      </c>
      <c r="LFQ10" s="27" t="str">
        <f t="shared" si="129"/>
        <v/>
      </c>
      <c r="LFR10" s="27" t="str">
        <f t="shared" si="129"/>
        <v/>
      </c>
      <c r="LFS10" s="27" t="str">
        <f t="shared" si="129"/>
        <v/>
      </c>
      <c r="LFT10" s="27" t="str">
        <f t="shared" si="129"/>
        <v/>
      </c>
      <c r="LFU10" s="27" t="str">
        <f t="shared" si="129"/>
        <v/>
      </c>
      <c r="LFV10" s="27" t="str">
        <f t="shared" si="129"/>
        <v/>
      </c>
      <c r="LFW10" s="27" t="str">
        <f t="shared" si="129"/>
        <v/>
      </c>
      <c r="LFX10" s="27" t="str">
        <f t="shared" si="129"/>
        <v/>
      </c>
      <c r="LFY10" s="27" t="str">
        <f t="shared" si="129"/>
        <v/>
      </c>
      <c r="LFZ10" s="27" t="str">
        <f t="shared" si="129"/>
        <v/>
      </c>
      <c r="LGA10" s="27" t="str">
        <f t="shared" si="129"/>
        <v/>
      </c>
      <c r="LGB10" s="27" t="str">
        <f t="shared" si="129"/>
        <v/>
      </c>
      <c r="LGC10" s="27" t="str">
        <f t="shared" si="129"/>
        <v/>
      </c>
      <c r="LGD10" s="27" t="str">
        <f t="shared" si="129"/>
        <v/>
      </c>
      <c r="LGE10" s="27" t="str">
        <f t="shared" si="129"/>
        <v/>
      </c>
      <c r="LGF10" s="27" t="str">
        <f t="shared" si="129"/>
        <v/>
      </c>
      <c r="LGG10" s="27" t="str">
        <f t="shared" si="129"/>
        <v/>
      </c>
      <c r="LGH10" s="27" t="str">
        <f t="shared" si="129"/>
        <v/>
      </c>
      <c r="LGI10" s="27" t="str">
        <f t="shared" si="129"/>
        <v/>
      </c>
      <c r="LGJ10" s="27" t="str">
        <f t="shared" si="129"/>
        <v/>
      </c>
      <c r="LGK10" s="27" t="str">
        <f t="shared" si="129"/>
        <v/>
      </c>
      <c r="LGL10" s="27" t="str">
        <f t="shared" si="129"/>
        <v/>
      </c>
      <c r="LGM10" s="27" t="str">
        <f t="shared" si="129"/>
        <v/>
      </c>
      <c r="LGN10" s="27" t="str">
        <f t="shared" si="129"/>
        <v/>
      </c>
      <c r="LGO10" s="27" t="str">
        <f t="shared" si="129"/>
        <v/>
      </c>
      <c r="LGP10" s="27" t="str">
        <f t="shared" si="129"/>
        <v/>
      </c>
      <c r="LGQ10" s="27" t="str">
        <f t="shared" si="129"/>
        <v/>
      </c>
      <c r="LGR10" s="27" t="str">
        <f t="shared" si="129"/>
        <v/>
      </c>
      <c r="LGS10" s="27" t="str">
        <f t="shared" si="129"/>
        <v/>
      </c>
      <c r="LGT10" s="27" t="str">
        <f t="shared" si="129"/>
        <v/>
      </c>
      <c r="LGU10" s="27" t="str">
        <f t="shared" si="129"/>
        <v/>
      </c>
      <c r="LGV10" s="27" t="str">
        <f t="shared" si="129"/>
        <v/>
      </c>
      <c r="LGW10" s="27" t="str">
        <f t="shared" si="129"/>
        <v/>
      </c>
      <c r="LGX10" s="27" t="str">
        <f t="shared" si="129"/>
        <v/>
      </c>
      <c r="LGY10" s="27" t="str">
        <f t="shared" si="129"/>
        <v/>
      </c>
      <c r="LGZ10" s="27" t="str">
        <f t="shared" si="129"/>
        <v/>
      </c>
      <c r="LHA10" s="27" t="str">
        <f t="shared" si="129"/>
        <v/>
      </c>
      <c r="LHB10" s="27" t="str">
        <f t="shared" si="129"/>
        <v/>
      </c>
      <c r="LHC10" s="27" t="str">
        <f t="shared" ref="LHC10:LJN10" si="130">IF(OR(ISBLANK(LHC7),ISBLANK(LHC8)),"",LHC7-LHC8 )</f>
        <v/>
      </c>
      <c r="LHD10" s="27" t="str">
        <f t="shared" si="130"/>
        <v/>
      </c>
      <c r="LHE10" s="27" t="str">
        <f t="shared" si="130"/>
        <v/>
      </c>
      <c r="LHF10" s="27" t="str">
        <f t="shared" si="130"/>
        <v/>
      </c>
      <c r="LHG10" s="27" t="str">
        <f t="shared" si="130"/>
        <v/>
      </c>
      <c r="LHH10" s="27" t="str">
        <f t="shared" si="130"/>
        <v/>
      </c>
      <c r="LHI10" s="27" t="str">
        <f t="shared" si="130"/>
        <v/>
      </c>
      <c r="LHJ10" s="27" t="str">
        <f t="shared" si="130"/>
        <v/>
      </c>
      <c r="LHK10" s="27" t="str">
        <f t="shared" si="130"/>
        <v/>
      </c>
      <c r="LHL10" s="27" t="str">
        <f t="shared" si="130"/>
        <v/>
      </c>
      <c r="LHM10" s="27" t="str">
        <f t="shared" si="130"/>
        <v/>
      </c>
      <c r="LHN10" s="27" t="str">
        <f t="shared" si="130"/>
        <v/>
      </c>
      <c r="LHO10" s="27" t="str">
        <f t="shared" si="130"/>
        <v/>
      </c>
      <c r="LHP10" s="27" t="str">
        <f t="shared" si="130"/>
        <v/>
      </c>
      <c r="LHQ10" s="27" t="str">
        <f t="shared" si="130"/>
        <v/>
      </c>
      <c r="LHR10" s="27" t="str">
        <f t="shared" si="130"/>
        <v/>
      </c>
      <c r="LHS10" s="27" t="str">
        <f t="shared" si="130"/>
        <v/>
      </c>
      <c r="LHT10" s="27" t="str">
        <f t="shared" si="130"/>
        <v/>
      </c>
      <c r="LHU10" s="27" t="str">
        <f t="shared" si="130"/>
        <v/>
      </c>
      <c r="LHV10" s="27" t="str">
        <f t="shared" si="130"/>
        <v/>
      </c>
      <c r="LHW10" s="27" t="str">
        <f t="shared" si="130"/>
        <v/>
      </c>
      <c r="LHX10" s="27" t="str">
        <f t="shared" si="130"/>
        <v/>
      </c>
      <c r="LHY10" s="27" t="str">
        <f t="shared" si="130"/>
        <v/>
      </c>
      <c r="LHZ10" s="27" t="str">
        <f t="shared" si="130"/>
        <v/>
      </c>
      <c r="LIA10" s="27" t="str">
        <f t="shared" si="130"/>
        <v/>
      </c>
      <c r="LIB10" s="27" t="str">
        <f t="shared" si="130"/>
        <v/>
      </c>
      <c r="LIC10" s="27" t="str">
        <f t="shared" si="130"/>
        <v/>
      </c>
      <c r="LID10" s="27" t="str">
        <f t="shared" si="130"/>
        <v/>
      </c>
      <c r="LIE10" s="27" t="str">
        <f t="shared" si="130"/>
        <v/>
      </c>
      <c r="LIF10" s="27" t="str">
        <f t="shared" si="130"/>
        <v/>
      </c>
      <c r="LIG10" s="27" t="str">
        <f t="shared" si="130"/>
        <v/>
      </c>
      <c r="LIH10" s="27" t="str">
        <f t="shared" si="130"/>
        <v/>
      </c>
      <c r="LII10" s="27" t="str">
        <f t="shared" si="130"/>
        <v/>
      </c>
      <c r="LIJ10" s="27" t="str">
        <f t="shared" si="130"/>
        <v/>
      </c>
      <c r="LIK10" s="27" t="str">
        <f t="shared" si="130"/>
        <v/>
      </c>
      <c r="LIL10" s="27" t="str">
        <f t="shared" si="130"/>
        <v/>
      </c>
      <c r="LIM10" s="27" t="str">
        <f t="shared" si="130"/>
        <v/>
      </c>
      <c r="LIN10" s="27" t="str">
        <f t="shared" si="130"/>
        <v/>
      </c>
      <c r="LIO10" s="27" t="str">
        <f t="shared" si="130"/>
        <v/>
      </c>
      <c r="LIP10" s="27" t="str">
        <f t="shared" si="130"/>
        <v/>
      </c>
      <c r="LIQ10" s="27" t="str">
        <f t="shared" si="130"/>
        <v/>
      </c>
      <c r="LIR10" s="27" t="str">
        <f t="shared" si="130"/>
        <v/>
      </c>
      <c r="LIS10" s="27" t="str">
        <f t="shared" si="130"/>
        <v/>
      </c>
      <c r="LIT10" s="27" t="str">
        <f t="shared" si="130"/>
        <v/>
      </c>
      <c r="LIU10" s="27" t="str">
        <f t="shared" si="130"/>
        <v/>
      </c>
      <c r="LIV10" s="27" t="str">
        <f t="shared" si="130"/>
        <v/>
      </c>
      <c r="LIW10" s="27" t="str">
        <f t="shared" si="130"/>
        <v/>
      </c>
      <c r="LIX10" s="27" t="str">
        <f t="shared" si="130"/>
        <v/>
      </c>
      <c r="LIY10" s="27" t="str">
        <f t="shared" si="130"/>
        <v/>
      </c>
      <c r="LIZ10" s="27" t="str">
        <f t="shared" si="130"/>
        <v/>
      </c>
      <c r="LJA10" s="27" t="str">
        <f t="shared" si="130"/>
        <v/>
      </c>
      <c r="LJB10" s="27" t="str">
        <f t="shared" si="130"/>
        <v/>
      </c>
      <c r="LJC10" s="27" t="str">
        <f t="shared" si="130"/>
        <v/>
      </c>
      <c r="LJD10" s="27" t="str">
        <f t="shared" si="130"/>
        <v/>
      </c>
      <c r="LJE10" s="27" t="str">
        <f t="shared" si="130"/>
        <v/>
      </c>
      <c r="LJF10" s="27" t="str">
        <f t="shared" si="130"/>
        <v/>
      </c>
      <c r="LJG10" s="27" t="str">
        <f t="shared" si="130"/>
        <v/>
      </c>
      <c r="LJH10" s="27" t="str">
        <f t="shared" si="130"/>
        <v/>
      </c>
      <c r="LJI10" s="27" t="str">
        <f t="shared" si="130"/>
        <v/>
      </c>
      <c r="LJJ10" s="27" t="str">
        <f t="shared" si="130"/>
        <v/>
      </c>
      <c r="LJK10" s="27" t="str">
        <f t="shared" si="130"/>
        <v/>
      </c>
      <c r="LJL10" s="27" t="str">
        <f t="shared" si="130"/>
        <v/>
      </c>
      <c r="LJM10" s="27" t="str">
        <f t="shared" si="130"/>
        <v/>
      </c>
      <c r="LJN10" s="27" t="str">
        <f t="shared" si="130"/>
        <v/>
      </c>
      <c r="LJO10" s="27" t="str">
        <f t="shared" ref="LJO10:LLZ10" si="131">IF(OR(ISBLANK(LJO7),ISBLANK(LJO8)),"",LJO7-LJO8 )</f>
        <v/>
      </c>
      <c r="LJP10" s="27" t="str">
        <f t="shared" si="131"/>
        <v/>
      </c>
      <c r="LJQ10" s="27" t="str">
        <f t="shared" si="131"/>
        <v/>
      </c>
      <c r="LJR10" s="27" t="str">
        <f t="shared" si="131"/>
        <v/>
      </c>
      <c r="LJS10" s="27" t="str">
        <f t="shared" si="131"/>
        <v/>
      </c>
      <c r="LJT10" s="27" t="str">
        <f t="shared" si="131"/>
        <v/>
      </c>
      <c r="LJU10" s="27" t="str">
        <f t="shared" si="131"/>
        <v/>
      </c>
      <c r="LJV10" s="27" t="str">
        <f t="shared" si="131"/>
        <v/>
      </c>
      <c r="LJW10" s="27" t="str">
        <f t="shared" si="131"/>
        <v/>
      </c>
      <c r="LJX10" s="27" t="str">
        <f t="shared" si="131"/>
        <v/>
      </c>
      <c r="LJY10" s="27" t="str">
        <f t="shared" si="131"/>
        <v/>
      </c>
      <c r="LJZ10" s="27" t="str">
        <f t="shared" si="131"/>
        <v/>
      </c>
      <c r="LKA10" s="27" t="str">
        <f t="shared" si="131"/>
        <v/>
      </c>
      <c r="LKB10" s="27" t="str">
        <f t="shared" si="131"/>
        <v/>
      </c>
      <c r="LKC10" s="27" t="str">
        <f t="shared" si="131"/>
        <v/>
      </c>
      <c r="LKD10" s="27" t="str">
        <f t="shared" si="131"/>
        <v/>
      </c>
      <c r="LKE10" s="27" t="str">
        <f t="shared" si="131"/>
        <v/>
      </c>
      <c r="LKF10" s="27" t="str">
        <f t="shared" si="131"/>
        <v/>
      </c>
      <c r="LKG10" s="27" t="str">
        <f t="shared" si="131"/>
        <v/>
      </c>
      <c r="LKH10" s="27" t="str">
        <f t="shared" si="131"/>
        <v/>
      </c>
      <c r="LKI10" s="27" t="str">
        <f t="shared" si="131"/>
        <v/>
      </c>
      <c r="LKJ10" s="27" t="str">
        <f t="shared" si="131"/>
        <v/>
      </c>
      <c r="LKK10" s="27" t="str">
        <f t="shared" si="131"/>
        <v/>
      </c>
      <c r="LKL10" s="27" t="str">
        <f t="shared" si="131"/>
        <v/>
      </c>
      <c r="LKM10" s="27" t="str">
        <f t="shared" si="131"/>
        <v/>
      </c>
      <c r="LKN10" s="27" t="str">
        <f t="shared" si="131"/>
        <v/>
      </c>
      <c r="LKO10" s="27" t="str">
        <f t="shared" si="131"/>
        <v/>
      </c>
      <c r="LKP10" s="27" t="str">
        <f t="shared" si="131"/>
        <v/>
      </c>
      <c r="LKQ10" s="27" t="str">
        <f t="shared" si="131"/>
        <v/>
      </c>
      <c r="LKR10" s="27" t="str">
        <f t="shared" si="131"/>
        <v/>
      </c>
      <c r="LKS10" s="27" t="str">
        <f t="shared" si="131"/>
        <v/>
      </c>
      <c r="LKT10" s="27" t="str">
        <f t="shared" si="131"/>
        <v/>
      </c>
      <c r="LKU10" s="27" t="str">
        <f t="shared" si="131"/>
        <v/>
      </c>
      <c r="LKV10" s="27" t="str">
        <f t="shared" si="131"/>
        <v/>
      </c>
      <c r="LKW10" s="27" t="str">
        <f t="shared" si="131"/>
        <v/>
      </c>
      <c r="LKX10" s="27" t="str">
        <f t="shared" si="131"/>
        <v/>
      </c>
      <c r="LKY10" s="27" t="str">
        <f t="shared" si="131"/>
        <v/>
      </c>
      <c r="LKZ10" s="27" t="str">
        <f t="shared" si="131"/>
        <v/>
      </c>
      <c r="LLA10" s="27" t="str">
        <f t="shared" si="131"/>
        <v/>
      </c>
      <c r="LLB10" s="27" t="str">
        <f t="shared" si="131"/>
        <v/>
      </c>
      <c r="LLC10" s="27" t="str">
        <f t="shared" si="131"/>
        <v/>
      </c>
      <c r="LLD10" s="27" t="str">
        <f t="shared" si="131"/>
        <v/>
      </c>
      <c r="LLE10" s="27" t="str">
        <f t="shared" si="131"/>
        <v/>
      </c>
      <c r="LLF10" s="27" t="str">
        <f t="shared" si="131"/>
        <v/>
      </c>
      <c r="LLG10" s="27" t="str">
        <f t="shared" si="131"/>
        <v/>
      </c>
      <c r="LLH10" s="27" t="str">
        <f t="shared" si="131"/>
        <v/>
      </c>
      <c r="LLI10" s="27" t="str">
        <f t="shared" si="131"/>
        <v/>
      </c>
      <c r="LLJ10" s="27" t="str">
        <f t="shared" si="131"/>
        <v/>
      </c>
      <c r="LLK10" s="27" t="str">
        <f t="shared" si="131"/>
        <v/>
      </c>
      <c r="LLL10" s="27" t="str">
        <f t="shared" si="131"/>
        <v/>
      </c>
      <c r="LLM10" s="27" t="str">
        <f t="shared" si="131"/>
        <v/>
      </c>
      <c r="LLN10" s="27" t="str">
        <f t="shared" si="131"/>
        <v/>
      </c>
      <c r="LLO10" s="27" t="str">
        <f t="shared" si="131"/>
        <v/>
      </c>
      <c r="LLP10" s="27" t="str">
        <f t="shared" si="131"/>
        <v/>
      </c>
      <c r="LLQ10" s="27" t="str">
        <f t="shared" si="131"/>
        <v/>
      </c>
      <c r="LLR10" s="27" t="str">
        <f t="shared" si="131"/>
        <v/>
      </c>
      <c r="LLS10" s="27" t="str">
        <f t="shared" si="131"/>
        <v/>
      </c>
      <c r="LLT10" s="27" t="str">
        <f t="shared" si="131"/>
        <v/>
      </c>
      <c r="LLU10" s="27" t="str">
        <f t="shared" si="131"/>
        <v/>
      </c>
      <c r="LLV10" s="27" t="str">
        <f t="shared" si="131"/>
        <v/>
      </c>
      <c r="LLW10" s="27" t="str">
        <f t="shared" si="131"/>
        <v/>
      </c>
      <c r="LLX10" s="27" t="str">
        <f t="shared" si="131"/>
        <v/>
      </c>
      <c r="LLY10" s="27" t="str">
        <f t="shared" si="131"/>
        <v/>
      </c>
      <c r="LLZ10" s="27" t="str">
        <f t="shared" si="131"/>
        <v/>
      </c>
      <c r="LMA10" s="27" t="str">
        <f t="shared" ref="LMA10:LOL10" si="132">IF(OR(ISBLANK(LMA7),ISBLANK(LMA8)),"",LMA7-LMA8 )</f>
        <v/>
      </c>
      <c r="LMB10" s="27" t="str">
        <f t="shared" si="132"/>
        <v/>
      </c>
      <c r="LMC10" s="27" t="str">
        <f t="shared" si="132"/>
        <v/>
      </c>
      <c r="LMD10" s="27" t="str">
        <f t="shared" si="132"/>
        <v/>
      </c>
      <c r="LME10" s="27" t="str">
        <f t="shared" si="132"/>
        <v/>
      </c>
      <c r="LMF10" s="27" t="str">
        <f t="shared" si="132"/>
        <v/>
      </c>
      <c r="LMG10" s="27" t="str">
        <f t="shared" si="132"/>
        <v/>
      </c>
      <c r="LMH10" s="27" t="str">
        <f t="shared" si="132"/>
        <v/>
      </c>
      <c r="LMI10" s="27" t="str">
        <f t="shared" si="132"/>
        <v/>
      </c>
      <c r="LMJ10" s="27" t="str">
        <f t="shared" si="132"/>
        <v/>
      </c>
      <c r="LMK10" s="27" t="str">
        <f t="shared" si="132"/>
        <v/>
      </c>
      <c r="LML10" s="27" t="str">
        <f t="shared" si="132"/>
        <v/>
      </c>
      <c r="LMM10" s="27" t="str">
        <f t="shared" si="132"/>
        <v/>
      </c>
      <c r="LMN10" s="27" t="str">
        <f t="shared" si="132"/>
        <v/>
      </c>
      <c r="LMO10" s="27" t="str">
        <f t="shared" si="132"/>
        <v/>
      </c>
      <c r="LMP10" s="27" t="str">
        <f t="shared" si="132"/>
        <v/>
      </c>
      <c r="LMQ10" s="27" t="str">
        <f t="shared" si="132"/>
        <v/>
      </c>
      <c r="LMR10" s="27" t="str">
        <f t="shared" si="132"/>
        <v/>
      </c>
      <c r="LMS10" s="27" t="str">
        <f t="shared" si="132"/>
        <v/>
      </c>
      <c r="LMT10" s="27" t="str">
        <f t="shared" si="132"/>
        <v/>
      </c>
      <c r="LMU10" s="27" t="str">
        <f t="shared" si="132"/>
        <v/>
      </c>
      <c r="LMV10" s="27" t="str">
        <f t="shared" si="132"/>
        <v/>
      </c>
      <c r="LMW10" s="27" t="str">
        <f t="shared" si="132"/>
        <v/>
      </c>
      <c r="LMX10" s="27" t="str">
        <f t="shared" si="132"/>
        <v/>
      </c>
      <c r="LMY10" s="27" t="str">
        <f t="shared" si="132"/>
        <v/>
      </c>
      <c r="LMZ10" s="27" t="str">
        <f t="shared" si="132"/>
        <v/>
      </c>
      <c r="LNA10" s="27" t="str">
        <f t="shared" si="132"/>
        <v/>
      </c>
      <c r="LNB10" s="27" t="str">
        <f t="shared" si="132"/>
        <v/>
      </c>
      <c r="LNC10" s="27" t="str">
        <f t="shared" si="132"/>
        <v/>
      </c>
      <c r="LND10" s="27" t="str">
        <f t="shared" si="132"/>
        <v/>
      </c>
      <c r="LNE10" s="27" t="str">
        <f t="shared" si="132"/>
        <v/>
      </c>
      <c r="LNF10" s="27" t="str">
        <f t="shared" si="132"/>
        <v/>
      </c>
      <c r="LNG10" s="27" t="str">
        <f t="shared" si="132"/>
        <v/>
      </c>
      <c r="LNH10" s="27" t="str">
        <f t="shared" si="132"/>
        <v/>
      </c>
      <c r="LNI10" s="27" t="str">
        <f t="shared" si="132"/>
        <v/>
      </c>
      <c r="LNJ10" s="27" t="str">
        <f t="shared" si="132"/>
        <v/>
      </c>
      <c r="LNK10" s="27" t="str">
        <f t="shared" si="132"/>
        <v/>
      </c>
      <c r="LNL10" s="27" t="str">
        <f t="shared" si="132"/>
        <v/>
      </c>
      <c r="LNM10" s="27" t="str">
        <f t="shared" si="132"/>
        <v/>
      </c>
      <c r="LNN10" s="27" t="str">
        <f t="shared" si="132"/>
        <v/>
      </c>
      <c r="LNO10" s="27" t="str">
        <f t="shared" si="132"/>
        <v/>
      </c>
      <c r="LNP10" s="27" t="str">
        <f t="shared" si="132"/>
        <v/>
      </c>
      <c r="LNQ10" s="27" t="str">
        <f t="shared" si="132"/>
        <v/>
      </c>
      <c r="LNR10" s="27" t="str">
        <f t="shared" si="132"/>
        <v/>
      </c>
      <c r="LNS10" s="27" t="str">
        <f t="shared" si="132"/>
        <v/>
      </c>
      <c r="LNT10" s="27" t="str">
        <f t="shared" si="132"/>
        <v/>
      </c>
      <c r="LNU10" s="27" t="str">
        <f t="shared" si="132"/>
        <v/>
      </c>
      <c r="LNV10" s="27" t="str">
        <f t="shared" si="132"/>
        <v/>
      </c>
      <c r="LNW10" s="27" t="str">
        <f t="shared" si="132"/>
        <v/>
      </c>
      <c r="LNX10" s="27" t="str">
        <f t="shared" si="132"/>
        <v/>
      </c>
      <c r="LNY10" s="27" t="str">
        <f t="shared" si="132"/>
        <v/>
      </c>
      <c r="LNZ10" s="27" t="str">
        <f t="shared" si="132"/>
        <v/>
      </c>
      <c r="LOA10" s="27" t="str">
        <f t="shared" si="132"/>
        <v/>
      </c>
      <c r="LOB10" s="27" t="str">
        <f t="shared" si="132"/>
        <v/>
      </c>
      <c r="LOC10" s="27" t="str">
        <f t="shared" si="132"/>
        <v/>
      </c>
      <c r="LOD10" s="27" t="str">
        <f t="shared" si="132"/>
        <v/>
      </c>
      <c r="LOE10" s="27" t="str">
        <f t="shared" si="132"/>
        <v/>
      </c>
      <c r="LOF10" s="27" t="str">
        <f t="shared" si="132"/>
        <v/>
      </c>
      <c r="LOG10" s="27" t="str">
        <f t="shared" si="132"/>
        <v/>
      </c>
      <c r="LOH10" s="27" t="str">
        <f t="shared" si="132"/>
        <v/>
      </c>
      <c r="LOI10" s="27" t="str">
        <f t="shared" si="132"/>
        <v/>
      </c>
      <c r="LOJ10" s="27" t="str">
        <f t="shared" si="132"/>
        <v/>
      </c>
      <c r="LOK10" s="27" t="str">
        <f t="shared" si="132"/>
        <v/>
      </c>
      <c r="LOL10" s="27" t="str">
        <f t="shared" si="132"/>
        <v/>
      </c>
      <c r="LOM10" s="27" t="str">
        <f t="shared" ref="LOM10:LQX10" si="133">IF(OR(ISBLANK(LOM7),ISBLANK(LOM8)),"",LOM7-LOM8 )</f>
        <v/>
      </c>
      <c r="LON10" s="27" t="str">
        <f t="shared" si="133"/>
        <v/>
      </c>
      <c r="LOO10" s="27" t="str">
        <f t="shared" si="133"/>
        <v/>
      </c>
      <c r="LOP10" s="27" t="str">
        <f t="shared" si="133"/>
        <v/>
      </c>
      <c r="LOQ10" s="27" t="str">
        <f t="shared" si="133"/>
        <v/>
      </c>
      <c r="LOR10" s="27" t="str">
        <f t="shared" si="133"/>
        <v/>
      </c>
      <c r="LOS10" s="27" t="str">
        <f t="shared" si="133"/>
        <v/>
      </c>
      <c r="LOT10" s="27" t="str">
        <f t="shared" si="133"/>
        <v/>
      </c>
      <c r="LOU10" s="27" t="str">
        <f t="shared" si="133"/>
        <v/>
      </c>
      <c r="LOV10" s="27" t="str">
        <f t="shared" si="133"/>
        <v/>
      </c>
      <c r="LOW10" s="27" t="str">
        <f t="shared" si="133"/>
        <v/>
      </c>
      <c r="LOX10" s="27" t="str">
        <f t="shared" si="133"/>
        <v/>
      </c>
      <c r="LOY10" s="27" t="str">
        <f t="shared" si="133"/>
        <v/>
      </c>
      <c r="LOZ10" s="27" t="str">
        <f t="shared" si="133"/>
        <v/>
      </c>
      <c r="LPA10" s="27" t="str">
        <f t="shared" si="133"/>
        <v/>
      </c>
      <c r="LPB10" s="27" t="str">
        <f t="shared" si="133"/>
        <v/>
      </c>
      <c r="LPC10" s="27" t="str">
        <f t="shared" si="133"/>
        <v/>
      </c>
      <c r="LPD10" s="27" t="str">
        <f t="shared" si="133"/>
        <v/>
      </c>
      <c r="LPE10" s="27" t="str">
        <f t="shared" si="133"/>
        <v/>
      </c>
      <c r="LPF10" s="27" t="str">
        <f t="shared" si="133"/>
        <v/>
      </c>
      <c r="LPG10" s="27" t="str">
        <f t="shared" si="133"/>
        <v/>
      </c>
      <c r="LPH10" s="27" t="str">
        <f t="shared" si="133"/>
        <v/>
      </c>
      <c r="LPI10" s="27" t="str">
        <f t="shared" si="133"/>
        <v/>
      </c>
      <c r="LPJ10" s="27" t="str">
        <f t="shared" si="133"/>
        <v/>
      </c>
      <c r="LPK10" s="27" t="str">
        <f t="shared" si="133"/>
        <v/>
      </c>
      <c r="LPL10" s="27" t="str">
        <f t="shared" si="133"/>
        <v/>
      </c>
      <c r="LPM10" s="27" t="str">
        <f t="shared" si="133"/>
        <v/>
      </c>
      <c r="LPN10" s="27" t="str">
        <f t="shared" si="133"/>
        <v/>
      </c>
      <c r="LPO10" s="27" t="str">
        <f t="shared" si="133"/>
        <v/>
      </c>
      <c r="LPP10" s="27" t="str">
        <f t="shared" si="133"/>
        <v/>
      </c>
      <c r="LPQ10" s="27" t="str">
        <f t="shared" si="133"/>
        <v/>
      </c>
      <c r="LPR10" s="27" t="str">
        <f t="shared" si="133"/>
        <v/>
      </c>
      <c r="LPS10" s="27" t="str">
        <f t="shared" si="133"/>
        <v/>
      </c>
      <c r="LPT10" s="27" t="str">
        <f t="shared" si="133"/>
        <v/>
      </c>
      <c r="LPU10" s="27" t="str">
        <f t="shared" si="133"/>
        <v/>
      </c>
      <c r="LPV10" s="27" t="str">
        <f t="shared" si="133"/>
        <v/>
      </c>
      <c r="LPW10" s="27" t="str">
        <f t="shared" si="133"/>
        <v/>
      </c>
      <c r="LPX10" s="27" t="str">
        <f t="shared" si="133"/>
        <v/>
      </c>
      <c r="LPY10" s="27" t="str">
        <f t="shared" si="133"/>
        <v/>
      </c>
      <c r="LPZ10" s="27" t="str">
        <f t="shared" si="133"/>
        <v/>
      </c>
      <c r="LQA10" s="27" t="str">
        <f t="shared" si="133"/>
        <v/>
      </c>
      <c r="LQB10" s="27" t="str">
        <f t="shared" si="133"/>
        <v/>
      </c>
      <c r="LQC10" s="27" t="str">
        <f t="shared" si="133"/>
        <v/>
      </c>
      <c r="LQD10" s="27" t="str">
        <f t="shared" si="133"/>
        <v/>
      </c>
      <c r="LQE10" s="27" t="str">
        <f t="shared" si="133"/>
        <v/>
      </c>
      <c r="LQF10" s="27" t="str">
        <f t="shared" si="133"/>
        <v/>
      </c>
      <c r="LQG10" s="27" t="str">
        <f t="shared" si="133"/>
        <v/>
      </c>
      <c r="LQH10" s="27" t="str">
        <f t="shared" si="133"/>
        <v/>
      </c>
      <c r="LQI10" s="27" t="str">
        <f t="shared" si="133"/>
        <v/>
      </c>
      <c r="LQJ10" s="27" t="str">
        <f t="shared" si="133"/>
        <v/>
      </c>
      <c r="LQK10" s="27" t="str">
        <f t="shared" si="133"/>
        <v/>
      </c>
      <c r="LQL10" s="27" t="str">
        <f t="shared" si="133"/>
        <v/>
      </c>
      <c r="LQM10" s="27" t="str">
        <f t="shared" si="133"/>
        <v/>
      </c>
      <c r="LQN10" s="27" t="str">
        <f t="shared" si="133"/>
        <v/>
      </c>
      <c r="LQO10" s="27" t="str">
        <f t="shared" si="133"/>
        <v/>
      </c>
      <c r="LQP10" s="27" t="str">
        <f t="shared" si="133"/>
        <v/>
      </c>
      <c r="LQQ10" s="27" t="str">
        <f t="shared" si="133"/>
        <v/>
      </c>
      <c r="LQR10" s="27" t="str">
        <f t="shared" si="133"/>
        <v/>
      </c>
      <c r="LQS10" s="27" t="str">
        <f t="shared" si="133"/>
        <v/>
      </c>
      <c r="LQT10" s="27" t="str">
        <f t="shared" si="133"/>
        <v/>
      </c>
      <c r="LQU10" s="27" t="str">
        <f t="shared" si="133"/>
        <v/>
      </c>
      <c r="LQV10" s="27" t="str">
        <f t="shared" si="133"/>
        <v/>
      </c>
      <c r="LQW10" s="27" t="str">
        <f t="shared" si="133"/>
        <v/>
      </c>
      <c r="LQX10" s="27" t="str">
        <f t="shared" si="133"/>
        <v/>
      </c>
      <c r="LQY10" s="27" t="str">
        <f t="shared" ref="LQY10:LTJ10" si="134">IF(OR(ISBLANK(LQY7),ISBLANK(LQY8)),"",LQY7-LQY8 )</f>
        <v/>
      </c>
      <c r="LQZ10" s="27" t="str">
        <f t="shared" si="134"/>
        <v/>
      </c>
      <c r="LRA10" s="27" t="str">
        <f t="shared" si="134"/>
        <v/>
      </c>
      <c r="LRB10" s="27" t="str">
        <f t="shared" si="134"/>
        <v/>
      </c>
      <c r="LRC10" s="27" t="str">
        <f t="shared" si="134"/>
        <v/>
      </c>
      <c r="LRD10" s="27" t="str">
        <f t="shared" si="134"/>
        <v/>
      </c>
      <c r="LRE10" s="27" t="str">
        <f t="shared" si="134"/>
        <v/>
      </c>
      <c r="LRF10" s="27" t="str">
        <f t="shared" si="134"/>
        <v/>
      </c>
      <c r="LRG10" s="27" t="str">
        <f t="shared" si="134"/>
        <v/>
      </c>
      <c r="LRH10" s="27" t="str">
        <f t="shared" si="134"/>
        <v/>
      </c>
      <c r="LRI10" s="27" t="str">
        <f t="shared" si="134"/>
        <v/>
      </c>
      <c r="LRJ10" s="27" t="str">
        <f t="shared" si="134"/>
        <v/>
      </c>
      <c r="LRK10" s="27" t="str">
        <f t="shared" si="134"/>
        <v/>
      </c>
      <c r="LRL10" s="27" t="str">
        <f t="shared" si="134"/>
        <v/>
      </c>
      <c r="LRM10" s="27" t="str">
        <f t="shared" si="134"/>
        <v/>
      </c>
      <c r="LRN10" s="27" t="str">
        <f t="shared" si="134"/>
        <v/>
      </c>
      <c r="LRO10" s="27" t="str">
        <f t="shared" si="134"/>
        <v/>
      </c>
      <c r="LRP10" s="27" t="str">
        <f t="shared" si="134"/>
        <v/>
      </c>
      <c r="LRQ10" s="27" t="str">
        <f t="shared" si="134"/>
        <v/>
      </c>
      <c r="LRR10" s="27" t="str">
        <f t="shared" si="134"/>
        <v/>
      </c>
      <c r="LRS10" s="27" t="str">
        <f t="shared" si="134"/>
        <v/>
      </c>
      <c r="LRT10" s="27" t="str">
        <f t="shared" si="134"/>
        <v/>
      </c>
      <c r="LRU10" s="27" t="str">
        <f t="shared" si="134"/>
        <v/>
      </c>
      <c r="LRV10" s="27" t="str">
        <f t="shared" si="134"/>
        <v/>
      </c>
      <c r="LRW10" s="27" t="str">
        <f t="shared" si="134"/>
        <v/>
      </c>
      <c r="LRX10" s="27" t="str">
        <f t="shared" si="134"/>
        <v/>
      </c>
      <c r="LRY10" s="27" t="str">
        <f t="shared" si="134"/>
        <v/>
      </c>
      <c r="LRZ10" s="27" t="str">
        <f t="shared" si="134"/>
        <v/>
      </c>
      <c r="LSA10" s="27" t="str">
        <f t="shared" si="134"/>
        <v/>
      </c>
      <c r="LSB10" s="27" t="str">
        <f t="shared" si="134"/>
        <v/>
      </c>
      <c r="LSC10" s="27" t="str">
        <f t="shared" si="134"/>
        <v/>
      </c>
      <c r="LSD10" s="27" t="str">
        <f t="shared" si="134"/>
        <v/>
      </c>
      <c r="LSE10" s="27" t="str">
        <f t="shared" si="134"/>
        <v/>
      </c>
      <c r="LSF10" s="27" t="str">
        <f t="shared" si="134"/>
        <v/>
      </c>
      <c r="LSG10" s="27" t="str">
        <f t="shared" si="134"/>
        <v/>
      </c>
      <c r="LSH10" s="27" t="str">
        <f t="shared" si="134"/>
        <v/>
      </c>
      <c r="LSI10" s="27" t="str">
        <f t="shared" si="134"/>
        <v/>
      </c>
      <c r="LSJ10" s="27" t="str">
        <f t="shared" si="134"/>
        <v/>
      </c>
      <c r="LSK10" s="27" t="str">
        <f t="shared" si="134"/>
        <v/>
      </c>
      <c r="LSL10" s="27" t="str">
        <f t="shared" si="134"/>
        <v/>
      </c>
      <c r="LSM10" s="27" t="str">
        <f t="shared" si="134"/>
        <v/>
      </c>
      <c r="LSN10" s="27" t="str">
        <f t="shared" si="134"/>
        <v/>
      </c>
      <c r="LSO10" s="27" t="str">
        <f t="shared" si="134"/>
        <v/>
      </c>
      <c r="LSP10" s="27" t="str">
        <f t="shared" si="134"/>
        <v/>
      </c>
      <c r="LSQ10" s="27" t="str">
        <f t="shared" si="134"/>
        <v/>
      </c>
      <c r="LSR10" s="27" t="str">
        <f t="shared" si="134"/>
        <v/>
      </c>
      <c r="LSS10" s="27" t="str">
        <f t="shared" si="134"/>
        <v/>
      </c>
      <c r="LST10" s="27" t="str">
        <f t="shared" si="134"/>
        <v/>
      </c>
      <c r="LSU10" s="27" t="str">
        <f t="shared" si="134"/>
        <v/>
      </c>
      <c r="LSV10" s="27" t="str">
        <f t="shared" si="134"/>
        <v/>
      </c>
      <c r="LSW10" s="27" t="str">
        <f t="shared" si="134"/>
        <v/>
      </c>
      <c r="LSX10" s="27" t="str">
        <f t="shared" si="134"/>
        <v/>
      </c>
      <c r="LSY10" s="27" t="str">
        <f t="shared" si="134"/>
        <v/>
      </c>
      <c r="LSZ10" s="27" t="str">
        <f t="shared" si="134"/>
        <v/>
      </c>
      <c r="LTA10" s="27" t="str">
        <f t="shared" si="134"/>
        <v/>
      </c>
      <c r="LTB10" s="27" t="str">
        <f t="shared" si="134"/>
        <v/>
      </c>
      <c r="LTC10" s="27" t="str">
        <f t="shared" si="134"/>
        <v/>
      </c>
      <c r="LTD10" s="27" t="str">
        <f t="shared" si="134"/>
        <v/>
      </c>
      <c r="LTE10" s="27" t="str">
        <f t="shared" si="134"/>
        <v/>
      </c>
      <c r="LTF10" s="27" t="str">
        <f t="shared" si="134"/>
        <v/>
      </c>
      <c r="LTG10" s="27" t="str">
        <f t="shared" si="134"/>
        <v/>
      </c>
      <c r="LTH10" s="27" t="str">
        <f t="shared" si="134"/>
        <v/>
      </c>
      <c r="LTI10" s="27" t="str">
        <f t="shared" si="134"/>
        <v/>
      </c>
      <c r="LTJ10" s="27" t="str">
        <f t="shared" si="134"/>
        <v/>
      </c>
      <c r="LTK10" s="27" t="str">
        <f t="shared" ref="LTK10:LVV10" si="135">IF(OR(ISBLANK(LTK7),ISBLANK(LTK8)),"",LTK7-LTK8 )</f>
        <v/>
      </c>
      <c r="LTL10" s="27" t="str">
        <f t="shared" si="135"/>
        <v/>
      </c>
      <c r="LTM10" s="27" t="str">
        <f t="shared" si="135"/>
        <v/>
      </c>
      <c r="LTN10" s="27" t="str">
        <f t="shared" si="135"/>
        <v/>
      </c>
      <c r="LTO10" s="27" t="str">
        <f t="shared" si="135"/>
        <v/>
      </c>
      <c r="LTP10" s="27" t="str">
        <f t="shared" si="135"/>
        <v/>
      </c>
      <c r="LTQ10" s="27" t="str">
        <f t="shared" si="135"/>
        <v/>
      </c>
      <c r="LTR10" s="27" t="str">
        <f t="shared" si="135"/>
        <v/>
      </c>
      <c r="LTS10" s="27" t="str">
        <f t="shared" si="135"/>
        <v/>
      </c>
      <c r="LTT10" s="27" t="str">
        <f t="shared" si="135"/>
        <v/>
      </c>
      <c r="LTU10" s="27" t="str">
        <f t="shared" si="135"/>
        <v/>
      </c>
      <c r="LTV10" s="27" t="str">
        <f t="shared" si="135"/>
        <v/>
      </c>
      <c r="LTW10" s="27" t="str">
        <f t="shared" si="135"/>
        <v/>
      </c>
      <c r="LTX10" s="27" t="str">
        <f t="shared" si="135"/>
        <v/>
      </c>
      <c r="LTY10" s="27" t="str">
        <f t="shared" si="135"/>
        <v/>
      </c>
      <c r="LTZ10" s="27" t="str">
        <f t="shared" si="135"/>
        <v/>
      </c>
      <c r="LUA10" s="27" t="str">
        <f t="shared" si="135"/>
        <v/>
      </c>
      <c r="LUB10" s="27" t="str">
        <f t="shared" si="135"/>
        <v/>
      </c>
      <c r="LUC10" s="27" t="str">
        <f t="shared" si="135"/>
        <v/>
      </c>
      <c r="LUD10" s="27" t="str">
        <f t="shared" si="135"/>
        <v/>
      </c>
      <c r="LUE10" s="27" t="str">
        <f t="shared" si="135"/>
        <v/>
      </c>
      <c r="LUF10" s="27" t="str">
        <f t="shared" si="135"/>
        <v/>
      </c>
      <c r="LUG10" s="27" t="str">
        <f t="shared" si="135"/>
        <v/>
      </c>
      <c r="LUH10" s="27" t="str">
        <f t="shared" si="135"/>
        <v/>
      </c>
      <c r="LUI10" s="27" t="str">
        <f t="shared" si="135"/>
        <v/>
      </c>
      <c r="LUJ10" s="27" t="str">
        <f t="shared" si="135"/>
        <v/>
      </c>
      <c r="LUK10" s="27" t="str">
        <f t="shared" si="135"/>
        <v/>
      </c>
      <c r="LUL10" s="27" t="str">
        <f t="shared" si="135"/>
        <v/>
      </c>
      <c r="LUM10" s="27" t="str">
        <f t="shared" si="135"/>
        <v/>
      </c>
      <c r="LUN10" s="27" t="str">
        <f t="shared" si="135"/>
        <v/>
      </c>
      <c r="LUO10" s="27" t="str">
        <f t="shared" si="135"/>
        <v/>
      </c>
      <c r="LUP10" s="27" t="str">
        <f t="shared" si="135"/>
        <v/>
      </c>
      <c r="LUQ10" s="27" t="str">
        <f t="shared" si="135"/>
        <v/>
      </c>
      <c r="LUR10" s="27" t="str">
        <f t="shared" si="135"/>
        <v/>
      </c>
      <c r="LUS10" s="27" t="str">
        <f t="shared" si="135"/>
        <v/>
      </c>
      <c r="LUT10" s="27" t="str">
        <f t="shared" si="135"/>
        <v/>
      </c>
      <c r="LUU10" s="27" t="str">
        <f t="shared" si="135"/>
        <v/>
      </c>
      <c r="LUV10" s="27" t="str">
        <f t="shared" si="135"/>
        <v/>
      </c>
      <c r="LUW10" s="27" t="str">
        <f t="shared" si="135"/>
        <v/>
      </c>
      <c r="LUX10" s="27" t="str">
        <f t="shared" si="135"/>
        <v/>
      </c>
      <c r="LUY10" s="27" t="str">
        <f t="shared" si="135"/>
        <v/>
      </c>
      <c r="LUZ10" s="27" t="str">
        <f t="shared" si="135"/>
        <v/>
      </c>
      <c r="LVA10" s="27" t="str">
        <f t="shared" si="135"/>
        <v/>
      </c>
      <c r="LVB10" s="27" t="str">
        <f t="shared" si="135"/>
        <v/>
      </c>
      <c r="LVC10" s="27" t="str">
        <f t="shared" si="135"/>
        <v/>
      </c>
      <c r="LVD10" s="27" t="str">
        <f t="shared" si="135"/>
        <v/>
      </c>
      <c r="LVE10" s="27" t="str">
        <f t="shared" si="135"/>
        <v/>
      </c>
      <c r="LVF10" s="27" t="str">
        <f t="shared" si="135"/>
        <v/>
      </c>
      <c r="LVG10" s="27" t="str">
        <f t="shared" si="135"/>
        <v/>
      </c>
      <c r="LVH10" s="27" t="str">
        <f t="shared" si="135"/>
        <v/>
      </c>
      <c r="LVI10" s="27" t="str">
        <f t="shared" si="135"/>
        <v/>
      </c>
      <c r="LVJ10" s="27" t="str">
        <f t="shared" si="135"/>
        <v/>
      </c>
      <c r="LVK10" s="27" t="str">
        <f t="shared" si="135"/>
        <v/>
      </c>
      <c r="LVL10" s="27" t="str">
        <f t="shared" si="135"/>
        <v/>
      </c>
      <c r="LVM10" s="27" t="str">
        <f t="shared" si="135"/>
        <v/>
      </c>
      <c r="LVN10" s="27" t="str">
        <f t="shared" si="135"/>
        <v/>
      </c>
      <c r="LVO10" s="27" t="str">
        <f t="shared" si="135"/>
        <v/>
      </c>
      <c r="LVP10" s="27" t="str">
        <f t="shared" si="135"/>
        <v/>
      </c>
      <c r="LVQ10" s="27" t="str">
        <f t="shared" si="135"/>
        <v/>
      </c>
      <c r="LVR10" s="27" t="str">
        <f t="shared" si="135"/>
        <v/>
      </c>
      <c r="LVS10" s="27" t="str">
        <f t="shared" si="135"/>
        <v/>
      </c>
      <c r="LVT10" s="27" t="str">
        <f t="shared" si="135"/>
        <v/>
      </c>
      <c r="LVU10" s="27" t="str">
        <f t="shared" si="135"/>
        <v/>
      </c>
      <c r="LVV10" s="27" t="str">
        <f t="shared" si="135"/>
        <v/>
      </c>
      <c r="LVW10" s="27" t="str">
        <f t="shared" ref="LVW10:LYH10" si="136">IF(OR(ISBLANK(LVW7),ISBLANK(LVW8)),"",LVW7-LVW8 )</f>
        <v/>
      </c>
      <c r="LVX10" s="27" t="str">
        <f t="shared" si="136"/>
        <v/>
      </c>
      <c r="LVY10" s="27" t="str">
        <f t="shared" si="136"/>
        <v/>
      </c>
      <c r="LVZ10" s="27" t="str">
        <f t="shared" si="136"/>
        <v/>
      </c>
      <c r="LWA10" s="27" t="str">
        <f t="shared" si="136"/>
        <v/>
      </c>
      <c r="LWB10" s="27" t="str">
        <f t="shared" si="136"/>
        <v/>
      </c>
      <c r="LWC10" s="27" t="str">
        <f t="shared" si="136"/>
        <v/>
      </c>
      <c r="LWD10" s="27" t="str">
        <f t="shared" si="136"/>
        <v/>
      </c>
      <c r="LWE10" s="27" t="str">
        <f t="shared" si="136"/>
        <v/>
      </c>
      <c r="LWF10" s="27" t="str">
        <f t="shared" si="136"/>
        <v/>
      </c>
      <c r="LWG10" s="27" t="str">
        <f t="shared" si="136"/>
        <v/>
      </c>
      <c r="LWH10" s="27" t="str">
        <f t="shared" si="136"/>
        <v/>
      </c>
      <c r="LWI10" s="27" t="str">
        <f t="shared" si="136"/>
        <v/>
      </c>
      <c r="LWJ10" s="27" t="str">
        <f t="shared" si="136"/>
        <v/>
      </c>
      <c r="LWK10" s="27" t="str">
        <f t="shared" si="136"/>
        <v/>
      </c>
      <c r="LWL10" s="27" t="str">
        <f t="shared" si="136"/>
        <v/>
      </c>
      <c r="LWM10" s="27" t="str">
        <f t="shared" si="136"/>
        <v/>
      </c>
      <c r="LWN10" s="27" t="str">
        <f t="shared" si="136"/>
        <v/>
      </c>
      <c r="LWO10" s="27" t="str">
        <f t="shared" si="136"/>
        <v/>
      </c>
      <c r="LWP10" s="27" t="str">
        <f t="shared" si="136"/>
        <v/>
      </c>
      <c r="LWQ10" s="27" t="str">
        <f t="shared" si="136"/>
        <v/>
      </c>
      <c r="LWR10" s="27" t="str">
        <f t="shared" si="136"/>
        <v/>
      </c>
      <c r="LWS10" s="27" t="str">
        <f t="shared" si="136"/>
        <v/>
      </c>
      <c r="LWT10" s="27" t="str">
        <f t="shared" si="136"/>
        <v/>
      </c>
      <c r="LWU10" s="27" t="str">
        <f t="shared" si="136"/>
        <v/>
      </c>
      <c r="LWV10" s="27" t="str">
        <f t="shared" si="136"/>
        <v/>
      </c>
      <c r="LWW10" s="27" t="str">
        <f t="shared" si="136"/>
        <v/>
      </c>
      <c r="LWX10" s="27" t="str">
        <f t="shared" si="136"/>
        <v/>
      </c>
      <c r="LWY10" s="27" t="str">
        <f t="shared" si="136"/>
        <v/>
      </c>
      <c r="LWZ10" s="27" t="str">
        <f t="shared" si="136"/>
        <v/>
      </c>
      <c r="LXA10" s="27" t="str">
        <f t="shared" si="136"/>
        <v/>
      </c>
      <c r="LXB10" s="27" t="str">
        <f t="shared" si="136"/>
        <v/>
      </c>
      <c r="LXC10" s="27" t="str">
        <f t="shared" si="136"/>
        <v/>
      </c>
      <c r="LXD10" s="27" t="str">
        <f t="shared" si="136"/>
        <v/>
      </c>
      <c r="LXE10" s="27" t="str">
        <f t="shared" si="136"/>
        <v/>
      </c>
      <c r="LXF10" s="27" t="str">
        <f t="shared" si="136"/>
        <v/>
      </c>
      <c r="LXG10" s="27" t="str">
        <f t="shared" si="136"/>
        <v/>
      </c>
      <c r="LXH10" s="27" t="str">
        <f t="shared" si="136"/>
        <v/>
      </c>
      <c r="LXI10" s="27" t="str">
        <f t="shared" si="136"/>
        <v/>
      </c>
      <c r="LXJ10" s="27" t="str">
        <f t="shared" si="136"/>
        <v/>
      </c>
      <c r="LXK10" s="27" t="str">
        <f t="shared" si="136"/>
        <v/>
      </c>
      <c r="LXL10" s="27" t="str">
        <f t="shared" si="136"/>
        <v/>
      </c>
      <c r="LXM10" s="27" t="str">
        <f t="shared" si="136"/>
        <v/>
      </c>
      <c r="LXN10" s="27" t="str">
        <f t="shared" si="136"/>
        <v/>
      </c>
      <c r="LXO10" s="27" t="str">
        <f t="shared" si="136"/>
        <v/>
      </c>
      <c r="LXP10" s="27" t="str">
        <f t="shared" si="136"/>
        <v/>
      </c>
      <c r="LXQ10" s="27" t="str">
        <f t="shared" si="136"/>
        <v/>
      </c>
      <c r="LXR10" s="27" t="str">
        <f t="shared" si="136"/>
        <v/>
      </c>
      <c r="LXS10" s="27" t="str">
        <f t="shared" si="136"/>
        <v/>
      </c>
      <c r="LXT10" s="27" t="str">
        <f t="shared" si="136"/>
        <v/>
      </c>
      <c r="LXU10" s="27" t="str">
        <f t="shared" si="136"/>
        <v/>
      </c>
      <c r="LXV10" s="27" t="str">
        <f t="shared" si="136"/>
        <v/>
      </c>
      <c r="LXW10" s="27" t="str">
        <f t="shared" si="136"/>
        <v/>
      </c>
      <c r="LXX10" s="27" t="str">
        <f t="shared" si="136"/>
        <v/>
      </c>
      <c r="LXY10" s="27" t="str">
        <f t="shared" si="136"/>
        <v/>
      </c>
      <c r="LXZ10" s="27" t="str">
        <f t="shared" si="136"/>
        <v/>
      </c>
      <c r="LYA10" s="27" t="str">
        <f t="shared" si="136"/>
        <v/>
      </c>
      <c r="LYB10" s="27" t="str">
        <f t="shared" si="136"/>
        <v/>
      </c>
      <c r="LYC10" s="27" t="str">
        <f t="shared" si="136"/>
        <v/>
      </c>
      <c r="LYD10" s="27" t="str">
        <f t="shared" si="136"/>
        <v/>
      </c>
      <c r="LYE10" s="27" t="str">
        <f t="shared" si="136"/>
        <v/>
      </c>
      <c r="LYF10" s="27" t="str">
        <f t="shared" si="136"/>
        <v/>
      </c>
      <c r="LYG10" s="27" t="str">
        <f t="shared" si="136"/>
        <v/>
      </c>
      <c r="LYH10" s="27" t="str">
        <f t="shared" si="136"/>
        <v/>
      </c>
      <c r="LYI10" s="27" t="str">
        <f t="shared" ref="LYI10:MAT10" si="137">IF(OR(ISBLANK(LYI7),ISBLANK(LYI8)),"",LYI7-LYI8 )</f>
        <v/>
      </c>
      <c r="LYJ10" s="27" t="str">
        <f t="shared" si="137"/>
        <v/>
      </c>
      <c r="LYK10" s="27" t="str">
        <f t="shared" si="137"/>
        <v/>
      </c>
      <c r="LYL10" s="27" t="str">
        <f t="shared" si="137"/>
        <v/>
      </c>
      <c r="LYM10" s="27" t="str">
        <f t="shared" si="137"/>
        <v/>
      </c>
      <c r="LYN10" s="27" t="str">
        <f t="shared" si="137"/>
        <v/>
      </c>
      <c r="LYO10" s="27" t="str">
        <f t="shared" si="137"/>
        <v/>
      </c>
      <c r="LYP10" s="27" t="str">
        <f t="shared" si="137"/>
        <v/>
      </c>
      <c r="LYQ10" s="27" t="str">
        <f t="shared" si="137"/>
        <v/>
      </c>
      <c r="LYR10" s="27" t="str">
        <f t="shared" si="137"/>
        <v/>
      </c>
      <c r="LYS10" s="27" t="str">
        <f t="shared" si="137"/>
        <v/>
      </c>
      <c r="LYT10" s="27" t="str">
        <f t="shared" si="137"/>
        <v/>
      </c>
      <c r="LYU10" s="27" t="str">
        <f t="shared" si="137"/>
        <v/>
      </c>
      <c r="LYV10" s="27" t="str">
        <f t="shared" si="137"/>
        <v/>
      </c>
      <c r="LYW10" s="27" t="str">
        <f t="shared" si="137"/>
        <v/>
      </c>
      <c r="LYX10" s="27" t="str">
        <f t="shared" si="137"/>
        <v/>
      </c>
      <c r="LYY10" s="27" t="str">
        <f t="shared" si="137"/>
        <v/>
      </c>
      <c r="LYZ10" s="27" t="str">
        <f t="shared" si="137"/>
        <v/>
      </c>
      <c r="LZA10" s="27" t="str">
        <f t="shared" si="137"/>
        <v/>
      </c>
      <c r="LZB10" s="27" t="str">
        <f t="shared" si="137"/>
        <v/>
      </c>
      <c r="LZC10" s="27" t="str">
        <f t="shared" si="137"/>
        <v/>
      </c>
      <c r="LZD10" s="27" t="str">
        <f t="shared" si="137"/>
        <v/>
      </c>
      <c r="LZE10" s="27" t="str">
        <f t="shared" si="137"/>
        <v/>
      </c>
      <c r="LZF10" s="27" t="str">
        <f t="shared" si="137"/>
        <v/>
      </c>
      <c r="LZG10" s="27" t="str">
        <f t="shared" si="137"/>
        <v/>
      </c>
      <c r="LZH10" s="27" t="str">
        <f t="shared" si="137"/>
        <v/>
      </c>
      <c r="LZI10" s="27" t="str">
        <f t="shared" si="137"/>
        <v/>
      </c>
      <c r="LZJ10" s="27" t="str">
        <f t="shared" si="137"/>
        <v/>
      </c>
      <c r="LZK10" s="27" t="str">
        <f t="shared" si="137"/>
        <v/>
      </c>
      <c r="LZL10" s="27" t="str">
        <f t="shared" si="137"/>
        <v/>
      </c>
      <c r="LZM10" s="27" t="str">
        <f t="shared" si="137"/>
        <v/>
      </c>
      <c r="LZN10" s="27" t="str">
        <f t="shared" si="137"/>
        <v/>
      </c>
      <c r="LZO10" s="27" t="str">
        <f t="shared" si="137"/>
        <v/>
      </c>
      <c r="LZP10" s="27" t="str">
        <f t="shared" si="137"/>
        <v/>
      </c>
      <c r="LZQ10" s="27" t="str">
        <f t="shared" si="137"/>
        <v/>
      </c>
      <c r="LZR10" s="27" t="str">
        <f t="shared" si="137"/>
        <v/>
      </c>
      <c r="LZS10" s="27" t="str">
        <f t="shared" si="137"/>
        <v/>
      </c>
      <c r="LZT10" s="27" t="str">
        <f t="shared" si="137"/>
        <v/>
      </c>
      <c r="LZU10" s="27" t="str">
        <f t="shared" si="137"/>
        <v/>
      </c>
      <c r="LZV10" s="27" t="str">
        <f t="shared" si="137"/>
        <v/>
      </c>
      <c r="LZW10" s="27" t="str">
        <f t="shared" si="137"/>
        <v/>
      </c>
      <c r="LZX10" s="27" t="str">
        <f t="shared" si="137"/>
        <v/>
      </c>
      <c r="LZY10" s="27" t="str">
        <f t="shared" si="137"/>
        <v/>
      </c>
      <c r="LZZ10" s="27" t="str">
        <f t="shared" si="137"/>
        <v/>
      </c>
      <c r="MAA10" s="27" t="str">
        <f t="shared" si="137"/>
        <v/>
      </c>
      <c r="MAB10" s="27" t="str">
        <f t="shared" si="137"/>
        <v/>
      </c>
      <c r="MAC10" s="27" t="str">
        <f t="shared" si="137"/>
        <v/>
      </c>
      <c r="MAD10" s="27" t="str">
        <f t="shared" si="137"/>
        <v/>
      </c>
      <c r="MAE10" s="27" t="str">
        <f t="shared" si="137"/>
        <v/>
      </c>
      <c r="MAF10" s="27" t="str">
        <f t="shared" si="137"/>
        <v/>
      </c>
      <c r="MAG10" s="27" t="str">
        <f t="shared" si="137"/>
        <v/>
      </c>
      <c r="MAH10" s="27" t="str">
        <f t="shared" si="137"/>
        <v/>
      </c>
      <c r="MAI10" s="27" t="str">
        <f t="shared" si="137"/>
        <v/>
      </c>
      <c r="MAJ10" s="27" t="str">
        <f t="shared" si="137"/>
        <v/>
      </c>
      <c r="MAK10" s="27" t="str">
        <f t="shared" si="137"/>
        <v/>
      </c>
      <c r="MAL10" s="27" t="str">
        <f t="shared" si="137"/>
        <v/>
      </c>
      <c r="MAM10" s="27" t="str">
        <f t="shared" si="137"/>
        <v/>
      </c>
      <c r="MAN10" s="27" t="str">
        <f t="shared" si="137"/>
        <v/>
      </c>
      <c r="MAO10" s="27" t="str">
        <f t="shared" si="137"/>
        <v/>
      </c>
      <c r="MAP10" s="27" t="str">
        <f t="shared" si="137"/>
        <v/>
      </c>
      <c r="MAQ10" s="27" t="str">
        <f t="shared" si="137"/>
        <v/>
      </c>
      <c r="MAR10" s="27" t="str">
        <f t="shared" si="137"/>
        <v/>
      </c>
      <c r="MAS10" s="27" t="str">
        <f t="shared" si="137"/>
        <v/>
      </c>
      <c r="MAT10" s="27" t="str">
        <f t="shared" si="137"/>
        <v/>
      </c>
      <c r="MAU10" s="27" t="str">
        <f t="shared" ref="MAU10:MDF10" si="138">IF(OR(ISBLANK(MAU7),ISBLANK(MAU8)),"",MAU7-MAU8 )</f>
        <v/>
      </c>
      <c r="MAV10" s="27" t="str">
        <f t="shared" si="138"/>
        <v/>
      </c>
      <c r="MAW10" s="27" t="str">
        <f t="shared" si="138"/>
        <v/>
      </c>
      <c r="MAX10" s="27" t="str">
        <f t="shared" si="138"/>
        <v/>
      </c>
      <c r="MAY10" s="27" t="str">
        <f t="shared" si="138"/>
        <v/>
      </c>
      <c r="MAZ10" s="27" t="str">
        <f t="shared" si="138"/>
        <v/>
      </c>
      <c r="MBA10" s="27" t="str">
        <f t="shared" si="138"/>
        <v/>
      </c>
      <c r="MBB10" s="27" t="str">
        <f t="shared" si="138"/>
        <v/>
      </c>
      <c r="MBC10" s="27" t="str">
        <f t="shared" si="138"/>
        <v/>
      </c>
      <c r="MBD10" s="27" t="str">
        <f t="shared" si="138"/>
        <v/>
      </c>
      <c r="MBE10" s="27" t="str">
        <f t="shared" si="138"/>
        <v/>
      </c>
      <c r="MBF10" s="27" t="str">
        <f t="shared" si="138"/>
        <v/>
      </c>
      <c r="MBG10" s="27" t="str">
        <f t="shared" si="138"/>
        <v/>
      </c>
      <c r="MBH10" s="27" t="str">
        <f t="shared" si="138"/>
        <v/>
      </c>
      <c r="MBI10" s="27" t="str">
        <f t="shared" si="138"/>
        <v/>
      </c>
      <c r="MBJ10" s="27" t="str">
        <f t="shared" si="138"/>
        <v/>
      </c>
      <c r="MBK10" s="27" t="str">
        <f t="shared" si="138"/>
        <v/>
      </c>
      <c r="MBL10" s="27" t="str">
        <f t="shared" si="138"/>
        <v/>
      </c>
      <c r="MBM10" s="27" t="str">
        <f t="shared" si="138"/>
        <v/>
      </c>
      <c r="MBN10" s="27" t="str">
        <f t="shared" si="138"/>
        <v/>
      </c>
      <c r="MBO10" s="27" t="str">
        <f t="shared" si="138"/>
        <v/>
      </c>
      <c r="MBP10" s="27" t="str">
        <f t="shared" si="138"/>
        <v/>
      </c>
      <c r="MBQ10" s="27" t="str">
        <f t="shared" si="138"/>
        <v/>
      </c>
      <c r="MBR10" s="27" t="str">
        <f t="shared" si="138"/>
        <v/>
      </c>
      <c r="MBS10" s="27" t="str">
        <f t="shared" si="138"/>
        <v/>
      </c>
      <c r="MBT10" s="27" t="str">
        <f t="shared" si="138"/>
        <v/>
      </c>
      <c r="MBU10" s="27" t="str">
        <f t="shared" si="138"/>
        <v/>
      </c>
      <c r="MBV10" s="27" t="str">
        <f t="shared" si="138"/>
        <v/>
      </c>
      <c r="MBW10" s="27" t="str">
        <f t="shared" si="138"/>
        <v/>
      </c>
      <c r="MBX10" s="27" t="str">
        <f t="shared" si="138"/>
        <v/>
      </c>
      <c r="MBY10" s="27" t="str">
        <f t="shared" si="138"/>
        <v/>
      </c>
      <c r="MBZ10" s="27" t="str">
        <f t="shared" si="138"/>
        <v/>
      </c>
      <c r="MCA10" s="27" t="str">
        <f t="shared" si="138"/>
        <v/>
      </c>
      <c r="MCB10" s="27" t="str">
        <f t="shared" si="138"/>
        <v/>
      </c>
      <c r="MCC10" s="27" t="str">
        <f t="shared" si="138"/>
        <v/>
      </c>
      <c r="MCD10" s="27" t="str">
        <f t="shared" si="138"/>
        <v/>
      </c>
      <c r="MCE10" s="27" t="str">
        <f t="shared" si="138"/>
        <v/>
      </c>
      <c r="MCF10" s="27" t="str">
        <f t="shared" si="138"/>
        <v/>
      </c>
      <c r="MCG10" s="27" t="str">
        <f t="shared" si="138"/>
        <v/>
      </c>
      <c r="MCH10" s="27" t="str">
        <f t="shared" si="138"/>
        <v/>
      </c>
      <c r="MCI10" s="27" t="str">
        <f t="shared" si="138"/>
        <v/>
      </c>
      <c r="MCJ10" s="27" t="str">
        <f t="shared" si="138"/>
        <v/>
      </c>
      <c r="MCK10" s="27" t="str">
        <f t="shared" si="138"/>
        <v/>
      </c>
      <c r="MCL10" s="27" t="str">
        <f t="shared" si="138"/>
        <v/>
      </c>
      <c r="MCM10" s="27" t="str">
        <f t="shared" si="138"/>
        <v/>
      </c>
      <c r="MCN10" s="27" t="str">
        <f t="shared" si="138"/>
        <v/>
      </c>
      <c r="MCO10" s="27" t="str">
        <f t="shared" si="138"/>
        <v/>
      </c>
      <c r="MCP10" s="27" t="str">
        <f t="shared" si="138"/>
        <v/>
      </c>
      <c r="MCQ10" s="27" t="str">
        <f t="shared" si="138"/>
        <v/>
      </c>
      <c r="MCR10" s="27" t="str">
        <f t="shared" si="138"/>
        <v/>
      </c>
      <c r="MCS10" s="27" t="str">
        <f t="shared" si="138"/>
        <v/>
      </c>
      <c r="MCT10" s="27" t="str">
        <f t="shared" si="138"/>
        <v/>
      </c>
      <c r="MCU10" s="27" t="str">
        <f t="shared" si="138"/>
        <v/>
      </c>
      <c r="MCV10" s="27" t="str">
        <f t="shared" si="138"/>
        <v/>
      </c>
      <c r="MCW10" s="27" t="str">
        <f t="shared" si="138"/>
        <v/>
      </c>
      <c r="MCX10" s="27" t="str">
        <f t="shared" si="138"/>
        <v/>
      </c>
      <c r="MCY10" s="27" t="str">
        <f t="shared" si="138"/>
        <v/>
      </c>
      <c r="MCZ10" s="27" t="str">
        <f t="shared" si="138"/>
        <v/>
      </c>
      <c r="MDA10" s="27" t="str">
        <f t="shared" si="138"/>
        <v/>
      </c>
      <c r="MDB10" s="27" t="str">
        <f t="shared" si="138"/>
        <v/>
      </c>
      <c r="MDC10" s="27" t="str">
        <f t="shared" si="138"/>
        <v/>
      </c>
      <c r="MDD10" s="27" t="str">
        <f t="shared" si="138"/>
        <v/>
      </c>
      <c r="MDE10" s="27" t="str">
        <f t="shared" si="138"/>
        <v/>
      </c>
      <c r="MDF10" s="27" t="str">
        <f t="shared" si="138"/>
        <v/>
      </c>
      <c r="MDG10" s="27" t="str">
        <f t="shared" ref="MDG10:MFR10" si="139">IF(OR(ISBLANK(MDG7),ISBLANK(MDG8)),"",MDG7-MDG8 )</f>
        <v/>
      </c>
      <c r="MDH10" s="27" t="str">
        <f t="shared" si="139"/>
        <v/>
      </c>
      <c r="MDI10" s="27" t="str">
        <f t="shared" si="139"/>
        <v/>
      </c>
      <c r="MDJ10" s="27" t="str">
        <f t="shared" si="139"/>
        <v/>
      </c>
      <c r="MDK10" s="27" t="str">
        <f t="shared" si="139"/>
        <v/>
      </c>
      <c r="MDL10" s="27" t="str">
        <f t="shared" si="139"/>
        <v/>
      </c>
      <c r="MDM10" s="27" t="str">
        <f t="shared" si="139"/>
        <v/>
      </c>
      <c r="MDN10" s="27" t="str">
        <f t="shared" si="139"/>
        <v/>
      </c>
      <c r="MDO10" s="27" t="str">
        <f t="shared" si="139"/>
        <v/>
      </c>
      <c r="MDP10" s="27" t="str">
        <f t="shared" si="139"/>
        <v/>
      </c>
      <c r="MDQ10" s="27" t="str">
        <f t="shared" si="139"/>
        <v/>
      </c>
      <c r="MDR10" s="27" t="str">
        <f t="shared" si="139"/>
        <v/>
      </c>
      <c r="MDS10" s="27" t="str">
        <f t="shared" si="139"/>
        <v/>
      </c>
      <c r="MDT10" s="27" t="str">
        <f t="shared" si="139"/>
        <v/>
      </c>
      <c r="MDU10" s="27" t="str">
        <f t="shared" si="139"/>
        <v/>
      </c>
      <c r="MDV10" s="27" t="str">
        <f t="shared" si="139"/>
        <v/>
      </c>
      <c r="MDW10" s="27" t="str">
        <f t="shared" si="139"/>
        <v/>
      </c>
      <c r="MDX10" s="27" t="str">
        <f t="shared" si="139"/>
        <v/>
      </c>
      <c r="MDY10" s="27" t="str">
        <f t="shared" si="139"/>
        <v/>
      </c>
      <c r="MDZ10" s="27" t="str">
        <f t="shared" si="139"/>
        <v/>
      </c>
      <c r="MEA10" s="27" t="str">
        <f t="shared" si="139"/>
        <v/>
      </c>
      <c r="MEB10" s="27" t="str">
        <f t="shared" si="139"/>
        <v/>
      </c>
      <c r="MEC10" s="27" t="str">
        <f t="shared" si="139"/>
        <v/>
      </c>
      <c r="MED10" s="27" t="str">
        <f t="shared" si="139"/>
        <v/>
      </c>
      <c r="MEE10" s="27" t="str">
        <f t="shared" si="139"/>
        <v/>
      </c>
      <c r="MEF10" s="27" t="str">
        <f t="shared" si="139"/>
        <v/>
      </c>
      <c r="MEG10" s="27" t="str">
        <f t="shared" si="139"/>
        <v/>
      </c>
      <c r="MEH10" s="27" t="str">
        <f t="shared" si="139"/>
        <v/>
      </c>
      <c r="MEI10" s="27" t="str">
        <f t="shared" si="139"/>
        <v/>
      </c>
      <c r="MEJ10" s="27" t="str">
        <f t="shared" si="139"/>
        <v/>
      </c>
      <c r="MEK10" s="27" t="str">
        <f t="shared" si="139"/>
        <v/>
      </c>
      <c r="MEL10" s="27" t="str">
        <f t="shared" si="139"/>
        <v/>
      </c>
      <c r="MEM10" s="27" t="str">
        <f t="shared" si="139"/>
        <v/>
      </c>
      <c r="MEN10" s="27" t="str">
        <f t="shared" si="139"/>
        <v/>
      </c>
      <c r="MEO10" s="27" t="str">
        <f t="shared" si="139"/>
        <v/>
      </c>
      <c r="MEP10" s="27" t="str">
        <f t="shared" si="139"/>
        <v/>
      </c>
      <c r="MEQ10" s="27" t="str">
        <f t="shared" si="139"/>
        <v/>
      </c>
      <c r="MER10" s="27" t="str">
        <f t="shared" si="139"/>
        <v/>
      </c>
      <c r="MES10" s="27" t="str">
        <f t="shared" si="139"/>
        <v/>
      </c>
      <c r="MET10" s="27" t="str">
        <f t="shared" si="139"/>
        <v/>
      </c>
      <c r="MEU10" s="27" t="str">
        <f t="shared" si="139"/>
        <v/>
      </c>
      <c r="MEV10" s="27" t="str">
        <f t="shared" si="139"/>
        <v/>
      </c>
      <c r="MEW10" s="27" t="str">
        <f t="shared" si="139"/>
        <v/>
      </c>
      <c r="MEX10" s="27" t="str">
        <f t="shared" si="139"/>
        <v/>
      </c>
      <c r="MEY10" s="27" t="str">
        <f t="shared" si="139"/>
        <v/>
      </c>
      <c r="MEZ10" s="27" t="str">
        <f t="shared" si="139"/>
        <v/>
      </c>
      <c r="MFA10" s="27" t="str">
        <f t="shared" si="139"/>
        <v/>
      </c>
      <c r="MFB10" s="27" t="str">
        <f t="shared" si="139"/>
        <v/>
      </c>
      <c r="MFC10" s="27" t="str">
        <f t="shared" si="139"/>
        <v/>
      </c>
      <c r="MFD10" s="27" t="str">
        <f t="shared" si="139"/>
        <v/>
      </c>
      <c r="MFE10" s="27" t="str">
        <f t="shared" si="139"/>
        <v/>
      </c>
      <c r="MFF10" s="27" t="str">
        <f t="shared" si="139"/>
        <v/>
      </c>
      <c r="MFG10" s="27" t="str">
        <f t="shared" si="139"/>
        <v/>
      </c>
      <c r="MFH10" s="27" t="str">
        <f t="shared" si="139"/>
        <v/>
      </c>
      <c r="MFI10" s="27" t="str">
        <f t="shared" si="139"/>
        <v/>
      </c>
      <c r="MFJ10" s="27" t="str">
        <f t="shared" si="139"/>
        <v/>
      </c>
      <c r="MFK10" s="27" t="str">
        <f t="shared" si="139"/>
        <v/>
      </c>
      <c r="MFL10" s="27" t="str">
        <f t="shared" si="139"/>
        <v/>
      </c>
      <c r="MFM10" s="27" t="str">
        <f t="shared" si="139"/>
        <v/>
      </c>
      <c r="MFN10" s="27" t="str">
        <f t="shared" si="139"/>
        <v/>
      </c>
      <c r="MFO10" s="27" t="str">
        <f t="shared" si="139"/>
        <v/>
      </c>
      <c r="MFP10" s="27" t="str">
        <f t="shared" si="139"/>
        <v/>
      </c>
      <c r="MFQ10" s="27" t="str">
        <f t="shared" si="139"/>
        <v/>
      </c>
      <c r="MFR10" s="27" t="str">
        <f t="shared" si="139"/>
        <v/>
      </c>
      <c r="MFS10" s="27" t="str">
        <f t="shared" ref="MFS10:MID10" si="140">IF(OR(ISBLANK(MFS7),ISBLANK(MFS8)),"",MFS7-MFS8 )</f>
        <v/>
      </c>
      <c r="MFT10" s="27" t="str">
        <f t="shared" si="140"/>
        <v/>
      </c>
      <c r="MFU10" s="27" t="str">
        <f t="shared" si="140"/>
        <v/>
      </c>
      <c r="MFV10" s="27" t="str">
        <f t="shared" si="140"/>
        <v/>
      </c>
      <c r="MFW10" s="27" t="str">
        <f t="shared" si="140"/>
        <v/>
      </c>
      <c r="MFX10" s="27" t="str">
        <f t="shared" si="140"/>
        <v/>
      </c>
      <c r="MFY10" s="27" t="str">
        <f t="shared" si="140"/>
        <v/>
      </c>
      <c r="MFZ10" s="27" t="str">
        <f t="shared" si="140"/>
        <v/>
      </c>
      <c r="MGA10" s="27" t="str">
        <f t="shared" si="140"/>
        <v/>
      </c>
      <c r="MGB10" s="27" t="str">
        <f t="shared" si="140"/>
        <v/>
      </c>
      <c r="MGC10" s="27" t="str">
        <f t="shared" si="140"/>
        <v/>
      </c>
      <c r="MGD10" s="27" t="str">
        <f t="shared" si="140"/>
        <v/>
      </c>
      <c r="MGE10" s="27" t="str">
        <f t="shared" si="140"/>
        <v/>
      </c>
      <c r="MGF10" s="27" t="str">
        <f t="shared" si="140"/>
        <v/>
      </c>
      <c r="MGG10" s="27" t="str">
        <f t="shared" si="140"/>
        <v/>
      </c>
      <c r="MGH10" s="27" t="str">
        <f t="shared" si="140"/>
        <v/>
      </c>
      <c r="MGI10" s="27" t="str">
        <f t="shared" si="140"/>
        <v/>
      </c>
      <c r="MGJ10" s="27" t="str">
        <f t="shared" si="140"/>
        <v/>
      </c>
      <c r="MGK10" s="27" t="str">
        <f t="shared" si="140"/>
        <v/>
      </c>
      <c r="MGL10" s="27" t="str">
        <f t="shared" si="140"/>
        <v/>
      </c>
      <c r="MGM10" s="27" t="str">
        <f t="shared" si="140"/>
        <v/>
      </c>
      <c r="MGN10" s="27" t="str">
        <f t="shared" si="140"/>
        <v/>
      </c>
      <c r="MGO10" s="27" t="str">
        <f t="shared" si="140"/>
        <v/>
      </c>
      <c r="MGP10" s="27" t="str">
        <f t="shared" si="140"/>
        <v/>
      </c>
      <c r="MGQ10" s="27" t="str">
        <f t="shared" si="140"/>
        <v/>
      </c>
      <c r="MGR10" s="27" t="str">
        <f t="shared" si="140"/>
        <v/>
      </c>
      <c r="MGS10" s="27" t="str">
        <f t="shared" si="140"/>
        <v/>
      </c>
      <c r="MGT10" s="27" t="str">
        <f t="shared" si="140"/>
        <v/>
      </c>
      <c r="MGU10" s="27" t="str">
        <f t="shared" si="140"/>
        <v/>
      </c>
      <c r="MGV10" s="27" t="str">
        <f t="shared" si="140"/>
        <v/>
      </c>
      <c r="MGW10" s="27" t="str">
        <f t="shared" si="140"/>
        <v/>
      </c>
      <c r="MGX10" s="27" t="str">
        <f t="shared" si="140"/>
        <v/>
      </c>
      <c r="MGY10" s="27" t="str">
        <f t="shared" si="140"/>
        <v/>
      </c>
      <c r="MGZ10" s="27" t="str">
        <f t="shared" si="140"/>
        <v/>
      </c>
      <c r="MHA10" s="27" t="str">
        <f t="shared" si="140"/>
        <v/>
      </c>
      <c r="MHB10" s="27" t="str">
        <f t="shared" si="140"/>
        <v/>
      </c>
      <c r="MHC10" s="27" t="str">
        <f t="shared" si="140"/>
        <v/>
      </c>
      <c r="MHD10" s="27" t="str">
        <f t="shared" si="140"/>
        <v/>
      </c>
      <c r="MHE10" s="27" t="str">
        <f t="shared" si="140"/>
        <v/>
      </c>
      <c r="MHF10" s="27" t="str">
        <f t="shared" si="140"/>
        <v/>
      </c>
      <c r="MHG10" s="27" t="str">
        <f t="shared" si="140"/>
        <v/>
      </c>
      <c r="MHH10" s="27" t="str">
        <f t="shared" si="140"/>
        <v/>
      </c>
      <c r="MHI10" s="27" t="str">
        <f t="shared" si="140"/>
        <v/>
      </c>
      <c r="MHJ10" s="27" t="str">
        <f t="shared" si="140"/>
        <v/>
      </c>
      <c r="MHK10" s="27" t="str">
        <f t="shared" si="140"/>
        <v/>
      </c>
      <c r="MHL10" s="27" t="str">
        <f t="shared" si="140"/>
        <v/>
      </c>
      <c r="MHM10" s="27" t="str">
        <f t="shared" si="140"/>
        <v/>
      </c>
      <c r="MHN10" s="27" t="str">
        <f t="shared" si="140"/>
        <v/>
      </c>
      <c r="MHO10" s="27" t="str">
        <f t="shared" si="140"/>
        <v/>
      </c>
      <c r="MHP10" s="27" t="str">
        <f t="shared" si="140"/>
        <v/>
      </c>
      <c r="MHQ10" s="27" t="str">
        <f t="shared" si="140"/>
        <v/>
      </c>
      <c r="MHR10" s="27" t="str">
        <f t="shared" si="140"/>
        <v/>
      </c>
      <c r="MHS10" s="27" t="str">
        <f t="shared" si="140"/>
        <v/>
      </c>
      <c r="MHT10" s="27" t="str">
        <f t="shared" si="140"/>
        <v/>
      </c>
      <c r="MHU10" s="27" t="str">
        <f t="shared" si="140"/>
        <v/>
      </c>
      <c r="MHV10" s="27" t="str">
        <f t="shared" si="140"/>
        <v/>
      </c>
      <c r="MHW10" s="27" t="str">
        <f t="shared" si="140"/>
        <v/>
      </c>
      <c r="MHX10" s="27" t="str">
        <f t="shared" si="140"/>
        <v/>
      </c>
      <c r="MHY10" s="27" t="str">
        <f t="shared" si="140"/>
        <v/>
      </c>
      <c r="MHZ10" s="27" t="str">
        <f t="shared" si="140"/>
        <v/>
      </c>
      <c r="MIA10" s="27" t="str">
        <f t="shared" si="140"/>
        <v/>
      </c>
      <c r="MIB10" s="27" t="str">
        <f t="shared" si="140"/>
        <v/>
      </c>
      <c r="MIC10" s="27" t="str">
        <f t="shared" si="140"/>
        <v/>
      </c>
      <c r="MID10" s="27" t="str">
        <f t="shared" si="140"/>
        <v/>
      </c>
      <c r="MIE10" s="27" t="str">
        <f t="shared" ref="MIE10:MKP10" si="141">IF(OR(ISBLANK(MIE7),ISBLANK(MIE8)),"",MIE7-MIE8 )</f>
        <v/>
      </c>
      <c r="MIF10" s="27" t="str">
        <f t="shared" si="141"/>
        <v/>
      </c>
      <c r="MIG10" s="27" t="str">
        <f t="shared" si="141"/>
        <v/>
      </c>
      <c r="MIH10" s="27" t="str">
        <f t="shared" si="141"/>
        <v/>
      </c>
      <c r="MII10" s="27" t="str">
        <f t="shared" si="141"/>
        <v/>
      </c>
      <c r="MIJ10" s="27" t="str">
        <f t="shared" si="141"/>
        <v/>
      </c>
      <c r="MIK10" s="27" t="str">
        <f t="shared" si="141"/>
        <v/>
      </c>
      <c r="MIL10" s="27" t="str">
        <f t="shared" si="141"/>
        <v/>
      </c>
      <c r="MIM10" s="27" t="str">
        <f t="shared" si="141"/>
        <v/>
      </c>
      <c r="MIN10" s="27" t="str">
        <f t="shared" si="141"/>
        <v/>
      </c>
      <c r="MIO10" s="27" t="str">
        <f t="shared" si="141"/>
        <v/>
      </c>
      <c r="MIP10" s="27" t="str">
        <f t="shared" si="141"/>
        <v/>
      </c>
      <c r="MIQ10" s="27" t="str">
        <f t="shared" si="141"/>
        <v/>
      </c>
      <c r="MIR10" s="27" t="str">
        <f t="shared" si="141"/>
        <v/>
      </c>
      <c r="MIS10" s="27" t="str">
        <f t="shared" si="141"/>
        <v/>
      </c>
      <c r="MIT10" s="27" t="str">
        <f t="shared" si="141"/>
        <v/>
      </c>
      <c r="MIU10" s="27" t="str">
        <f t="shared" si="141"/>
        <v/>
      </c>
      <c r="MIV10" s="27" t="str">
        <f t="shared" si="141"/>
        <v/>
      </c>
      <c r="MIW10" s="27" t="str">
        <f t="shared" si="141"/>
        <v/>
      </c>
      <c r="MIX10" s="27" t="str">
        <f t="shared" si="141"/>
        <v/>
      </c>
      <c r="MIY10" s="27" t="str">
        <f t="shared" si="141"/>
        <v/>
      </c>
      <c r="MIZ10" s="27" t="str">
        <f t="shared" si="141"/>
        <v/>
      </c>
      <c r="MJA10" s="27" t="str">
        <f t="shared" si="141"/>
        <v/>
      </c>
      <c r="MJB10" s="27" t="str">
        <f t="shared" si="141"/>
        <v/>
      </c>
      <c r="MJC10" s="27" t="str">
        <f t="shared" si="141"/>
        <v/>
      </c>
      <c r="MJD10" s="27" t="str">
        <f t="shared" si="141"/>
        <v/>
      </c>
      <c r="MJE10" s="27" t="str">
        <f t="shared" si="141"/>
        <v/>
      </c>
      <c r="MJF10" s="27" t="str">
        <f t="shared" si="141"/>
        <v/>
      </c>
      <c r="MJG10" s="27" t="str">
        <f t="shared" si="141"/>
        <v/>
      </c>
      <c r="MJH10" s="27" t="str">
        <f t="shared" si="141"/>
        <v/>
      </c>
      <c r="MJI10" s="27" t="str">
        <f t="shared" si="141"/>
        <v/>
      </c>
      <c r="MJJ10" s="27" t="str">
        <f t="shared" si="141"/>
        <v/>
      </c>
      <c r="MJK10" s="27" t="str">
        <f t="shared" si="141"/>
        <v/>
      </c>
      <c r="MJL10" s="27" t="str">
        <f t="shared" si="141"/>
        <v/>
      </c>
      <c r="MJM10" s="27" t="str">
        <f t="shared" si="141"/>
        <v/>
      </c>
      <c r="MJN10" s="27" t="str">
        <f t="shared" si="141"/>
        <v/>
      </c>
      <c r="MJO10" s="27" t="str">
        <f t="shared" si="141"/>
        <v/>
      </c>
      <c r="MJP10" s="27" t="str">
        <f t="shared" si="141"/>
        <v/>
      </c>
      <c r="MJQ10" s="27" t="str">
        <f t="shared" si="141"/>
        <v/>
      </c>
      <c r="MJR10" s="27" t="str">
        <f t="shared" si="141"/>
        <v/>
      </c>
      <c r="MJS10" s="27" t="str">
        <f t="shared" si="141"/>
        <v/>
      </c>
      <c r="MJT10" s="27" t="str">
        <f t="shared" si="141"/>
        <v/>
      </c>
      <c r="MJU10" s="27" t="str">
        <f t="shared" si="141"/>
        <v/>
      </c>
      <c r="MJV10" s="27" t="str">
        <f t="shared" si="141"/>
        <v/>
      </c>
      <c r="MJW10" s="27" t="str">
        <f t="shared" si="141"/>
        <v/>
      </c>
      <c r="MJX10" s="27" t="str">
        <f t="shared" si="141"/>
        <v/>
      </c>
      <c r="MJY10" s="27" t="str">
        <f t="shared" si="141"/>
        <v/>
      </c>
      <c r="MJZ10" s="27" t="str">
        <f t="shared" si="141"/>
        <v/>
      </c>
      <c r="MKA10" s="27" t="str">
        <f t="shared" si="141"/>
        <v/>
      </c>
      <c r="MKB10" s="27" t="str">
        <f t="shared" si="141"/>
        <v/>
      </c>
      <c r="MKC10" s="27" t="str">
        <f t="shared" si="141"/>
        <v/>
      </c>
      <c r="MKD10" s="27" t="str">
        <f t="shared" si="141"/>
        <v/>
      </c>
      <c r="MKE10" s="27" t="str">
        <f t="shared" si="141"/>
        <v/>
      </c>
      <c r="MKF10" s="27" t="str">
        <f t="shared" si="141"/>
        <v/>
      </c>
      <c r="MKG10" s="27" t="str">
        <f t="shared" si="141"/>
        <v/>
      </c>
      <c r="MKH10" s="27" t="str">
        <f t="shared" si="141"/>
        <v/>
      </c>
      <c r="MKI10" s="27" t="str">
        <f t="shared" si="141"/>
        <v/>
      </c>
      <c r="MKJ10" s="27" t="str">
        <f t="shared" si="141"/>
        <v/>
      </c>
      <c r="MKK10" s="27" t="str">
        <f t="shared" si="141"/>
        <v/>
      </c>
      <c r="MKL10" s="27" t="str">
        <f t="shared" si="141"/>
        <v/>
      </c>
      <c r="MKM10" s="27" t="str">
        <f t="shared" si="141"/>
        <v/>
      </c>
      <c r="MKN10" s="27" t="str">
        <f t="shared" si="141"/>
        <v/>
      </c>
      <c r="MKO10" s="27" t="str">
        <f t="shared" si="141"/>
        <v/>
      </c>
      <c r="MKP10" s="27" t="str">
        <f t="shared" si="141"/>
        <v/>
      </c>
      <c r="MKQ10" s="27" t="str">
        <f t="shared" ref="MKQ10:MNB10" si="142">IF(OR(ISBLANK(MKQ7),ISBLANK(MKQ8)),"",MKQ7-MKQ8 )</f>
        <v/>
      </c>
      <c r="MKR10" s="27" t="str">
        <f t="shared" si="142"/>
        <v/>
      </c>
      <c r="MKS10" s="27" t="str">
        <f t="shared" si="142"/>
        <v/>
      </c>
      <c r="MKT10" s="27" t="str">
        <f t="shared" si="142"/>
        <v/>
      </c>
      <c r="MKU10" s="27" t="str">
        <f t="shared" si="142"/>
        <v/>
      </c>
      <c r="MKV10" s="27" t="str">
        <f t="shared" si="142"/>
        <v/>
      </c>
      <c r="MKW10" s="27" t="str">
        <f t="shared" si="142"/>
        <v/>
      </c>
      <c r="MKX10" s="27" t="str">
        <f t="shared" si="142"/>
        <v/>
      </c>
      <c r="MKY10" s="27" t="str">
        <f t="shared" si="142"/>
        <v/>
      </c>
      <c r="MKZ10" s="27" t="str">
        <f t="shared" si="142"/>
        <v/>
      </c>
      <c r="MLA10" s="27" t="str">
        <f t="shared" si="142"/>
        <v/>
      </c>
      <c r="MLB10" s="27" t="str">
        <f t="shared" si="142"/>
        <v/>
      </c>
      <c r="MLC10" s="27" t="str">
        <f t="shared" si="142"/>
        <v/>
      </c>
      <c r="MLD10" s="27" t="str">
        <f t="shared" si="142"/>
        <v/>
      </c>
      <c r="MLE10" s="27" t="str">
        <f t="shared" si="142"/>
        <v/>
      </c>
      <c r="MLF10" s="27" t="str">
        <f t="shared" si="142"/>
        <v/>
      </c>
      <c r="MLG10" s="27" t="str">
        <f t="shared" si="142"/>
        <v/>
      </c>
      <c r="MLH10" s="27" t="str">
        <f t="shared" si="142"/>
        <v/>
      </c>
      <c r="MLI10" s="27" t="str">
        <f t="shared" si="142"/>
        <v/>
      </c>
      <c r="MLJ10" s="27" t="str">
        <f t="shared" si="142"/>
        <v/>
      </c>
      <c r="MLK10" s="27" t="str">
        <f t="shared" si="142"/>
        <v/>
      </c>
      <c r="MLL10" s="27" t="str">
        <f t="shared" si="142"/>
        <v/>
      </c>
      <c r="MLM10" s="27" t="str">
        <f t="shared" si="142"/>
        <v/>
      </c>
      <c r="MLN10" s="27" t="str">
        <f t="shared" si="142"/>
        <v/>
      </c>
      <c r="MLO10" s="27" t="str">
        <f t="shared" si="142"/>
        <v/>
      </c>
      <c r="MLP10" s="27" t="str">
        <f t="shared" si="142"/>
        <v/>
      </c>
      <c r="MLQ10" s="27" t="str">
        <f t="shared" si="142"/>
        <v/>
      </c>
      <c r="MLR10" s="27" t="str">
        <f t="shared" si="142"/>
        <v/>
      </c>
      <c r="MLS10" s="27" t="str">
        <f t="shared" si="142"/>
        <v/>
      </c>
      <c r="MLT10" s="27" t="str">
        <f t="shared" si="142"/>
        <v/>
      </c>
      <c r="MLU10" s="27" t="str">
        <f t="shared" si="142"/>
        <v/>
      </c>
      <c r="MLV10" s="27" t="str">
        <f t="shared" si="142"/>
        <v/>
      </c>
      <c r="MLW10" s="27" t="str">
        <f t="shared" si="142"/>
        <v/>
      </c>
      <c r="MLX10" s="27" t="str">
        <f t="shared" si="142"/>
        <v/>
      </c>
      <c r="MLY10" s="27" t="str">
        <f t="shared" si="142"/>
        <v/>
      </c>
      <c r="MLZ10" s="27" t="str">
        <f t="shared" si="142"/>
        <v/>
      </c>
      <c r="MMA10" s="27" t="str">
        <f t="shared" si="142"/>
        <v/>
      </c>
      <c r="MMB10" s="27" t="str">
        <f t="shared" si="142"/>
        <v/>
      </c>
      <c r="MMC10" s="27" t="str">
        <f t="shared" si="142"/>
        <v/>
      </c>
      <c r="MMD10" s="27" t="str">
        <f t="shared" si="142"/>
        <v/>
      </c>
      <c r="MME10" s="27" t="str">
        <f t="shared" si="142"/>
        <v/>
      </c>
      <c r="MMF10" s="27" t="str">
        <f t="shared" si="142"/>
        <v/>
      </c>
      <c r="MMG10" s="27" t="str">
        <f t="shared" si="142"/>
        <v/>
      </c>
      <c r="MMH10" s="27" t="str">
        <f t="shared" si="142"/>
        <v/>
      </c>
      <c r="MMI10" s="27" t="str">
        <f t="shared" si="142"/>
        <v/>
      </c>
      <c r="MMJ10" s="27" t="str">
        <f t="shared" si="142"/>
        <v/>
      </c>
      <c r="MMK10" s="27" t="str">
        <f t="shared" si="142"/>
        <v/>
      </c>
      <c r="MML10" s="27" t="str">
        <f t="shared" si="142"/>
        <v/>
      </c>
      <c r="MMM10" s="27" t="str">
        <f t="shared" si="142"/>
        <v/>
      </c>
      <c r="MMN10" s="27" t="str">
        <f t="shared" si="142"/>
        <v/>
      </c>
      <c r="MMO10" s="27" t="str">
        <f t="shared" si="142"/>
        <v/>
      </c>
      <c r="MMP10" s="27" t="str">
        <f t="shared" si="142"/>
        <v/>
      </c>
      <c r="MMQ10" s="27" t="str">
        <f t="shared" si="142"/>
        <v/>
      </c>
      <c r="MMR10" s="27" t="str">
        <f t="shared" si="142"/>
        <v/>
      </c>
      <c r="MMS10" s="27" t="str">
        <f t="shared" si="142"/>
        <v/>
      </c>
      <c r="MMT10" s="27" t="str">
        <f t="shared" si="142"/>
        <v/>
      </c>
      <c r="MMU10" s="27" t="str">
        <f t="shared" si="142"/>
        <v/>
      </c>
      <c r="MMV10" s="27" t="str">
        <f t="shared" si="142"/>
        <v/>
      </c>
      <c r="MMW10" s="27" t="str">
        <f t="shared" si="142"/>
        <v/>
      </c>
      <c r="MMX10" s="27" t="str">
        <f t="shared" si="142"/>
        <v/>
      </c>
      <c r="MMY10" s="27" t="str">
        <f t="shared" si="142"/>
        <v/>
      </c>
      <c r="MMZ10" s="27" t="str">
        <f t="shared" si="142"/>
        <v/>
      </c>
      <c r="MNA10" s="27" t="str">
        <f t="shared" si="142"/>
        <v/>
      </c>
      <c r="MNB10" s="27" t="str">
        <f t="shared" si="142"/>
        <v/>
      </c>
      <c r="MNC10" s="27" t="str">
        <f t="shared" ref="MNC10:MPN10" si="143">IF(OR(ISBLANK(MNC7),ISBLANK(MNC8)),"",MNC7-MNC8 )</f>
        <v/>
      </c>
      <c r="MND10" s="27" t="str">
        <f t="shared" si="143"/>
        <v/>
      </c>
      <c r="MNE10" s="27" t="str">
        <f t="shared" si="143"/>
        <v/>
      </c>
      <c r="MNF10" s="27" t="str">
        <f t="shared" si="143"/>
        <v/>
      </c>
      <c r="MNG10" s="27" t="str">
        <f t="shared" si="143"/>
        <v/>
      </c>
      <c r="MNH10" s="27" t="str">
        <f t="shared" si="143"/>
        <v/>
      </c>
      <c r="MNI10" s="27" t="str">
        <f t="shared" si="143"/>
        <v/>
      </c>
      <c r="MNJ10" s="27" t="str">
        <f t="shared" si="143"/>
        <v/>
      </c>
      <c r="MNK10" s="27" t="str">
        <f t="shared" si="143"/>
        <v/>
      </c>
      <c r="MNL10" s="27" t="str">
        <f t="shared" si="143"/>
        <v/>
      </c>
      <c r="MNM10" s="27" t="str">
        <f t="shared" si="143"/>
        <v/>
      </c>
      <c r="MNN10" s="27" t="str">
        <f t="shared" si="143"/>
        <v/>
      </c>
      <c r="MNO10" s="27" t="str">
        <f t="shared" si="143"/>
        <v/>
      </c>
      <c r="MNP10" s="27" t="str">
        <f t="shared" si="143"/>
        <v/>
      </c>
      <c r="MNQ10" s="27" t="str">
        <f t="shared" si="143"/>
        <v/>
      </c>
      <c r="MNR10" s="27" t="str">
        <f t="shared" si="143"/>
        <v/>
      </c>
      <c r="MNS10" s="27" t="str">
        <f t="shared" si="143"/>
        <v/>
      </c>
      <c r="MNT10" s="27" t="str">
        <f t="shared" si="143"/>
        <v/>
      </c>
      <c r="MNU10" s="27" t="str">
        <f t="shared" si="143"/>
        <v/>
      </c>
      <c r="MNV10" s="27" t="str">
        <f t="shared" si="143"/>
        <v/>
      </c>
      <c r="MNW10" s="27" t="str">
        <f t="shared" si="143"/>
        <v/>
      </c>
      <c r="MNX10" s="27" t="str">
        <f t="shared" si="143"/>
        <v/>
      </c>
      <c r="MNY10" s="27" t="str">
        <f t="shared" si="143"/>
        <v/>
      </c>
      <c r="MNZ10" s="27" t="str">
        <f t="shared" si="143"/>
        <v/>
      </c>
      <c r="MOA10" s="27" t="str">
        <f t="shared" si="143"/>
        <v/>
      </c>
      <c r="MOB10" s="27" t="str">
        <f t="shared" si="143"/>
        <v/>
      </c>
      <c r="MOC10" s="27" t="str">
        <f t="shared" si="143"/>
        <v/>
      </c>
      <c r="MOD10" s="27" t="str">
        <f t="shared" si="143"/>
        <v/>
      </c>
      <c r="MOE10" s="27" t="str">
        <f t="shared" si="143"/>
        <v/>
      </c>
      <c r="MOF10" s="27" t="str">
        <f t="shared" si="143"/>
        <v/>
      </c>
      <c r="MOG10" s="27" t="str">
        <f t="shared" si="143"/>
        <v/>
      </c>
      <c r="MOH10" s="27" t="str">
        <f t="shared" si="143"/>
        <v/>
      </c>
      <c r="MOI10" s="27" t="str">
        <f t="shared" si="143"/>
        <v/>
      </c>
      <c r="MOJ10" s="27" t="str">
        <f t="shared" si="143"/>
        <v/>
      </c>
      <c r="MOK10" s="27" t="str">
        <f t="shared" si="143"/>
        <v/>
      </c>
      <c r="MOL10" s="27" t="str">
        <f t="shared" si="143"/>
        <v/>
      </c>
      <c r="MOM10" s="27" t="str">
        <f t="shared" si="143"/>
        <v/>
      </c>
      <c r="MON10" s="27" t="str">
        <f t="shared" si="143"/>
        <v/>
      </c>
      <c r="MOO10" s="27" t="str">
        <f t="shared" si="143"/>
        <v/>
      </c>
      <c r="MOP10" s="27" t="str">
        <f t="shared" si="143"/>
        <v/>
      </c>
      <c r="MOQ10" s="27" t="str">
        <f t="shared" si="143"/>
        <v/>
      </c>
      <c r="MOR10" s="27" t="str">
        <f t="shared" si="143"/>
        <v/>
      </c>
      <c r="MOS10" s="27" t="str">
        <f t="shared" si="143"/>
        <v/>
      </c>
      <c r="MOT10" s="27" t="str">
        <f t="shared" si="143"/>
        <v/>
      </c>
      <c r="MOU10" s="27" t="str">
        <f t="shared" si="143"/>
        <v/>
      </c>
      <c r="MOV10" s="27" t="str">
        <f t="shared" si="143"/>
        <v/>
      </c>
      <c r="MOW10" s="27" t="str">
        <f t="shared" si="143"/>
        <v/>
      </c>
      <c r="MOX10" s="27" t="str">
        <f t="shared" si="143"/>
        <v/>
      </c>
      <c r="MOY10" s="27" t="str">
        <f t="shared" si="143"/>
        <v/>
      </c>
      <c r="MOZ10" s="27" t="str">
        <f t="shared" si="143"/>
        <v/>
      </c>
      <c r="MPA10" s="27" t="str">
        <f t="shared" si="143"/>
        <v/>
      </c>
      <c r="MPB10" s="27" t="str">
        <f t="shared" si="143"/>
        <v/>
      </c>
      <c r="MPC10" s="27" t="str">
        <f t="shared" si="143"/>
        <v/>
      </c>
      <c r="MPD10" s="27" t="str">
        <f t="shared" si="143"/>
        <v/>
      </c>
      <c r="MPE10" s="27" t="str">
        <f t="shared" si="143"/>
        <v/>
      </c>
      <c r="MPF10" s="27" t="str">
        <f t="shared" si="143"/>
        <v/>
      </c>
      <c r="MPG10" s="27" t="str">
        <f t="shared" si="143"/>
        <v/>
      </c>
      <c r="MPH10" s="27" t="str">
        <f t="shared" si="143"/>
        <v/>
      </c>
      <c r="MPI10" s="27" t="str">
        <f t="shared" si="143"/>
        <v/>
      </c>
      <c r="MPJ10" s="27" t="str">
        <f t="shared" si="143"/>
        <v/>
      </c>
      <c r="MPK10" s="27" t="str">
        <f t="shared" si="143"/>
        <v/>
      </c>
      <c r="MPL10" s="27" t="str">
        <f t="shared" si="143"/>
        <v/>
      </c>
      <c r="MPM10" s="27" t="str">
        <f t="shared" si="143"/>
        <v/>
      </c>
      <c r="MPN10" s="27" t="str">
        <f t="shared" si="143"/>
        <v/>
      </c>
      <c r="MPO10" s="27" t="str">
        <f t="shared" ref="MPO10:MRZ10" si="144">IF(OR(ISBLANK(MPO7),ISBLANK(MPO8)),"",MPO7-MPO8 )</f>
        <v/>
      </c>
      <c r="MPP10" s="27" t="str">
        <f t="shared" si="144"/>
        <v/>
      </c>
      <c r="MPQ10" s="27" t="str">
        <f t="shared" si="144"/>
        <v/>
      </c>
      <c r="MPR10" s="27" t="str">
        <f t="shared" si="144"/>
        <v/>
      </c>
      <c r="MPS10" s="27" t="str">
        <f t="shared" si="144"/>
        <v/>
      </c>
      <c r="MPT10" s="27" t="str">
        <f t="shared" si="144"/>
        <v/>
      </c>
      <c r="MPU10" s="27" t="str">
        <f t="shared" si="144"/>
        <v/>
      </c>
      <c r="MPV10" s="27" t="str">
        <f t="shared" si="144"/>
        <v/>
      </c>
      <c r="MPW10" s="27" t="str">
        <f t="shared" si="144"/>
        <v/>
      </c>
      <c r="MPX10" s="27" t="str">
        <f t="shared" si="144"/>
        <v/>
      </c>
      <c r="MPY10" s="27" t="str">
        <f t="shared" si="144"/>
        <v/>
      </c>
      <c r="MPZ10" s="27" t="str">
        <f t="shared" si="144"/>
        <v/>
      </c>
      <c r="MQA10" s="27" t="str">
        <f t="shared" si="144"/>
        <v/>
      </c>
      <c r="MQB10" s="27" t="str">
        <f t="shared" si="144"/>
        <v/>
      </c>
      <c r="MQC10" s="27" t="str">
        <f t="shared" si="144"/>
        <v/>
      </c>
      <c r="MQD10" s="27" t="str">
        <f t="shared" si="144"/>
        <v/>
      </c>
      <c r="MQE10" s="27" t="str">
        <f t="shared" si="144"/>
        <v/>
      </c>
      <c r="MQF10" s="27" t="str">
        <f t="shared" si="144"/>
        <v/>
      </c>
      <c r="MQG10" s="27" t="str">
        <f t="shared" si="144"/>
        <v/>
      </c>
      <c r="MQH10" s="27" t="str">
        <f t="shared" si="144"/>
        <v/>
      </c>
      <c r="MQI10" s="27" t="str">
        <f t="shared" si="144"/>
        <v/>
      </c>
      <c r="MQJ10" s="27" t="str">
        <f t="shared" si="144"/>
        <v/>
      </c>
      <c r="MQK10" s="27" t="str">
        <f t="shared" si="144"/>
        <v/>
      </c>
      <c r="MQL10" s="27" t="str">
        <f t="shared" si="144"/>
        <v/>
      </c>
      <c r="MQM10" s="27" t="str">
        <f t="shared" si="144"/>
        <v/>
      </c>
      <c r="MQN10" s="27" t="str">
        <f t="shared" si="144"/>
        <v/>
      </c>
      <c r="MQO10" s="27" t="str">
        <f t="shared" si="144"/>
        <v/>
      </c>
      <c r="MQP10" s="27" t="str">
        <f t="shared" si="144"/>
        <v/>
      </c>
      <c r="MQQ10" s="27" t="str">
        <f t="shared" si="144"/>
        <v/>
      </c>
      <c r="MQR10" s="27" t="str">
        <f t="shared" si="144"/>
        <v/>
      </c>
      <c r="MQS10" s="27" t="str">
        <f t="shared" si="144"/>
        <v/>
      </c>
      <c r="MQT10" s="27" t="str">
        <f t="shared" si="144"/>
        <v/>
      </c>
      <c r="MQU10" s="27" t="str">
        <f t="shared" si="144"/>
        <v/>
      </c>
      <c r="MQV10" s="27" t="str">
        <f t="shared" si="144"/>
        <v/>
      </c>
      <c r="MQW10" s="27" t="str">
        <f t="shared" si="144"/>
        <v/>
      </c>
      <c r="MQX10" s="27" t="str">
        <f t="shared" si="144"/>
        <v/>
      </c>
      <c r="MQY10" s="27" t="str">
        <f t="shared" si="144"/>
        <v/>
      </c>
      <c r="MQZ10" s="27" t="str">
        <f t="shared" si="144"/>
        <v/>
      </c>
      <c r="MRA10" s="27" t="str">
        <f t="shared" si="144"/>
        <v/>
      </c>
      <c r="MRB10" s="27" t="str">
        <f t="shared" si="144"/>
        <v/>
      </c>
      <c r="MRC10" s="27" t="str">
        <f t="shared" si="144"/>
        <v/>
      </c>
      <c r="MRD10" s="27" t="str">
        <f t="shared" si="144"/>
        <v/>
      </c>
      <c r="MRE10" s="27" t="str">
        <f t="shared" si="144"/>
        <v/>
      </c>
      <c r="MRF10" s="27" t="str">
        <f t="shared" si="144"/>
        <v/>
      </c>
      <c r="MRG10" s="27" t="str">
        <f t="shared" si="144"/>
        <v/>
      </c>
      <c r="MRH10" s="27" t="str">
        <f t="shared" si="144"/>
        <v/>
      </c>
      <c r="MRI10" s="27" t="str">
        <f t="shared" si="144"/>
        <v/>
      </c>
      <c r="MRJ10" s="27" t="str">
        <f t="shared" si="144"/>
        <v/>
      </c>
      <c r="MRK10" s="27" t="str">
        <f t="shared" si="144"/>
        <v/>
      </c>
      <c r="MRL10" s="27" t="str">
        <f t="shared" si="144"/>
        <v/>
      </c>
      <c r="MRM10" s="27" t="str">
        <f t="shared" si="144"/>
        <v/>
      </c>
      <c r="MRN10" s="27" t="str">
        <f t="shared" si="144"/>
        <v/>
      </c>
      <c r="MRO10" s="27" t="str">
        <f t="shared" si="144"/>
        <v/>
      </c>
      <c r="MRP10" s="27" t="str">
        <f t="shared" si="144"/>
        <v/>
      </c>
      <c r="MRQ10" s="27" t="str">
        <f t="shared" si="144"/>
        <v/>
      </c>
      <c r="MRR10" s="27" t="str">
        <f t="shared" si="144"/>
        <v/>
      </c>
      <c r="MRS10" s="27" t="str">
        <f t="shared" si="144"/>
        <v/>
      </c>
      <c r="MRT10" s="27" t="str">
        <f t="shared" si="144"/>
        <v/>
      </c>
      <c r="MRU10" s="27" t="str">
        <f t="shared" si="144"/>
        <v/>
      </c>
      <c r="MRV10" s="27" t="str">
        <f t="shared" si="144"/>
        <v/>
      </c>
      <c r="MRW10" s="27" t="str">
        <f t="shared" si="144"/>
        <v/>
      </c>
      <c r="MRX10" s="27" t="str">
        <f t="shared" si="144"/>
        <v/>
      </c>
      <c r="MRY10" s="27" t="str">
        <f t="shared" si="144"/>
        <v/>
      </c>
      <c r="MRZ10" s="27" t="str">
        <f t="shared" si="144"/>
        <v/>
      </c>
      <c r="MSA10" s="27" t="str">
        <f t="shared" ref="MSA10:MUL10" si="145">IF(OR(ISBLANK(MSA7),ISBLANK(MSA8)),"",MSA7-MSA8 )</f>
        <v/>
      </c>
      <c r="MSB10" s="27" t="str">
        <f t="shared" si="145"/>
        <v/>
      </c>
      <c r="MSC10" s="27" t="str">
        <f t="shared" si="145"/>
        <v/>
      </c>
      <c r="MSD10" s="27" t="str">
        <f t="shared" si="145"/>
        <v/>
      </c>
      <c r="MSE10" s="27" t="str">
        <f t="shared" si="145"/>
        <v/>
      </c>
      <c r="MSF10" s="27" t="str">
        <f t="shared" si="145"/>
        <v/>
      </c>
      <c r="MSG10" s="27" t="str">
        <f t="shared" si="145"/>
        <v/>
      </c>
      <c r="MSH10" s="27" t="str">
        <f t="shared" si="145"/>
        <v/>
      </c>
      <c r="MSI10" s="27" t="str">
        <f t="shared" si="145"/>
        <v/>
      </c>
      <c r="MSJ10" s="27" t="str">
        <f t="shared" si="145"/>
        <v/>
      </c>
      <c r="MSK10" s="27" t="str">
        <f t="shared" si="145"/>
        <v/>
      </c>
      <c r="MSL10" s="27" t="str">
        <f t="shared" si="145"/>
        <v/>
      </c>
      <c r="MSM10" s="27" t="str">
        <f t="shared" si="145"/>
        <v/>
      </c>
      <c r="MSN10" s="27" t="str">
        <f t="shared" si="145"/>
        <v/>
      </c>
      <c r="MSO10" s="27" t="str">
        <f t="shared" si="145"/>
        <v/>
      </c>
      <c r="MSP10" s="27" t="str">
        <f t="shared" si="145"/>
        <v/>
      </c>
      <c r="MSQ10" s="27" t="str">
        <f t="shared" si="145"/>
        <v/>
      </c>
      <c r="MSR10" s="27" t="str">
        <f t="shared" si="145"/>
        <v/>
      </c>
      <c r="MSS10" s="27" t="str">
        <f t="shared" si="145"/>
        <v/>
      </c>
      <c r="MST10" s="27" t="str">
        <f t="shared" si="145"/>
        <v/>
      </c>
      <c r="MSU10" s="27" t="str">
        <f t="shared" si="145"/>
        <v/>
      </c>
      <c r="MSV10" s="27" t="str">
        <f t="shared" si="145"/>
        <v/>
      </c>
      <c r="MSW10" s="27" t="str">
        <f t="shared" si="145"/>
        <v/>
      </c>
      <c r="MSX10" s="27" t="str">
        <f t="shared" si="145"/>
        <v/>
      </c>
      <c r="MSY10" s="27" t="str">
        <f t="shared" si="145"/>
        <v/>
      </c>
      <c r="MSZ10" s="27" t="str">
        <f t="shared" si="145"/>
        <v/>
      </c>
      <c r="MTA10" s="27" t="str">
        <f t="shared" si="145"/>
        <v/>
      </c>
      <c r="MTB10" s="27" t="str">
        <f t="shared" si="145"/>
        <v/>
      </c>
      <c r="MTC10" s="27" t="str">
        <f t="shared" si="145"/>
        <v/>
      </c>
      <c r="MTD10" s="27" t="str">
        <f t="shared" si="145"/>
        <v/>
      </c>
      <c r="MTE10" s="27" t="str">
        <f t="shared" si="145"/>
        <v/>
      </c>
      <c r="MTF10" s="27" t="str">
        <f t="shared" si="145"/>
        <v/>
      </c>
      <c r="MTG10" s="27" t="str">
        <f t="shared" si="145"/>
        <v/>
      </c>
      <c r="MTH10" s="27" t="str">
        <f t="shared" si="145"/>
        <v/>
      </c>
      <c r="MTI10" s="27" t="str">
        <f t="shared" si="145"/>
        <v/>
      </c>
      <c r="MTJ10" s="27" t="str">
        <f t="shared" si="145"/>
        <v/>
      </c>
      <c r="MTK10" s="27" t="str">
        <f t="shared" si="145"/>
        <v/>
      </c>
      <c r="MTL10" s="27" t="str">
        <f t="shared" si="145"/>
        <v/>
      </c>
      <c r="MTM10" s="27" t="str">
        <f t="shared" si="145"/>
        <v/>
      </c>
      <c r="MTN10" s="27" t="str">
        <f t="shared" si="145"/>
        <v/>
      </c>
      <c r="MTO10" s="27" t="str">
        <f t="shared" si="145"/>
        <v/>
      </c>
      <c r="MTP10" s="27" t="str">
        <f t="shared" si="145"/>
        <v/>
      </c>
      <c r="MTQ10" s="27" t="str">
        <f t="shared" si="145"/>
        <v/>
      </c>
      <c r="MTR10" s="27" t="str">
        <f t="shared" si="145"/>
        <v/>
      </c>
      <c r="MTS10" s="27" t="str">
        <f t="shared" si="145"/>
        <v/>
      </c>
      <c r="MTT10" s="27" t="str">
        <f t="shared" si="145"/>
        <v/>
      </c>
      <c r="MTU10" s="27" t="str">
        <f t="shared" si="145"/>
        <v/>
      </c>
      <c r="MTV10" s="27" t="str">
        <f t="shared" si="145"/>
        <v/>
      </c>
      <c r="MTW10" s="27" t="str">
        <f t="shared" si="145"/>
        <v/>
      </c>
      <c r="MTX10" s="27" t="str">
        <f t="shared" si="145"/>
        <v/>
      </c>
      <c r="MTY10" s="27" t="str">
        <f t="shared" si="145"/>
        <v/>
      </c>
      <c r="MTZ10" s="27" t="str">
        <f t="shared" si="145"/>
        <v/>
      </c>
      <c r="MUA10" s="27" t="str">
        <f t="shared" si="145"/>
        <v/>
      </c>
      <c r="MUB10" s="27" t="str">
        <f t="shared" si="145"/>
        <v/>
      </c>
      <c r="MUC10" s="27" t="str">
        <f t="shared" si="145"/>
        <v/>
      </c>
      <c r="MUD10" s="27" t="str">
        <f t="shared" si="145"/>
        <v/>
      </c>
      <c r="MUE10" s="27" t="str">
        <f t="shared" si="145"/>
        <v/>
      </c>
      <c r="MUF10" s="27" t="str">
        <f t="shared" si="145"/>
        <v/>
      </c>
      <c r="MUG10" s="27" t="str">
        <f t="shared" si="145"/>
        <v/>
      </c>
      <c r="MUH10" s="27" t="str">
        <f t="shared" si="145"/>
        <v/>
      </c>
      <c r="MUI10" s="27" t="str">
        <f t="shared" si="145"/>
        <v/>
      </c>
      <c r="MUJ10" s="27" t="str">
        <f t="shared" si="145"/>
        <v/>
      </c>
      <c r="MUK10" s="27" t="str">
        <f t="shared" si="145"/>
        <v/>
      </c>
      <c r="MUL10" s="27" t="str">
        <f t="shared" si="145"/>
        <v/>
      </c>
      <c r="MUM10" s="27" t="str">
        <f t="shared" ref="MUM10:MWX10" si="146">IF(OR(ISBLANK(MUM7),ISBLANK(MUM8)),"",MUM7-MUM8 )</f>
        <v/>
      </c>
      <c r="MUN10" s="27" t="str">
        <f t="shared" si="146"/>
        <v/>
      </c>
      <c r="MUO10" s="27" t="str">
        <f t="shared" si="146"/>
        <v/>
      </c>
      <c r="MUP10" s="27" t="str">
        <f t="shared" si="146"/>
        <v/>
      </c>
      <c r="MUQ10" s="27" t="str">
        <f t="shared" si="146"/>
        <v/>
      </c>
      <c r="MUR10" s="27" t="str">
        <f t="shared" si="146"/>
        <v/>
      </c>
      <c r="MUS10" s="27" t="str">
        <f t="shared" si="146"/>
        <v/>
      </c>
      <c r="MUT10" s="27" t="str">
        <f t="shared" si="146"/>
        <v/>
      </c>
      <c r="MUU10" s="27" t="str">
        <f t="shared" si="146"/>
        <v/>
      </c>
      <c r="MUV10" s="27" t="str">
        <f t="shared" si="146"/>
        <v/>
      </c>
      <c r="MUW10" s="27" t="str">
        <f t="shared" si="146"/>
        <v/>
      </c>
      <c r="MUX10" s="27" t="str">
        <f t="shared" si="146"/>
        <v/>
      </c>
      <c r="MUY10" s="27" t="str">
        <f t="shared" si="146"/>
        <v/>
      </c>
      <c r="MUZ10" s="27" t="str">
        <f t="shared" si="146"/>
        <v/>
      </c>
      <c r="MVA10" s="27" t="str">
        <f t="shared" si="146"/>
        <v/>
      </c>
      <c r="MVB10" s="27" t="str">
        <f t="shared" si="146"/>
        <v/>
      </c>
      <c r="MVC10" s="27" t="str">
        <f t="shared" si="146"/>
        <v/>
      </c>
      <c r="MVD10" s="27" t="str">
        <f t="shared" si="146"/>
        <v/>
      </c>
      <c r="MVE10" s="27" t="str">
        <f t="shared" si="146"/>
        <v/>
      </c>
      <c r="MVF10" s="27" t="str">
        <f t="shared" si="146"/>
        <v/>
      </c>
      <c r="MVG10" s="27" t="str">
        <f t="shared" si="146"/>
        <v/>
      </c>
      <c r="MVH10" s="27" t="str">
        <f t="shared" si="146"/>
        <v/>
      </c>
      <c r="MVI10" s="27" t="str">
        <f t="shared" si="146"/>
        <v/>
      </c>
      <c r="MVJ10" s="27" t="str">
        <f t="shared" si="146"/>
        <v/>
      </c>
      <c r="MVK10" s="27" t="str">
        <f t="shared" si="146"/>
        <v/>
      </c>
      <c r="MVL10" s="27" t="str">
        <f t="shared" si="146"/>
        <v/>
      </c>
      <c r="MVM10" s="27" t="str">
        <f t="shared" si="146"/>
        <v/>
      </c>
      <c r="MVN10" s="27" t="str">
        <f t="shared" si="146"/>
        <v/>
      </c>
      <c r="MVO10" s="27" t="str">
        <f t="shared" si="146"/>
        <v/>
      </c>
      <c r="MVP10" s="27" t="str">
        <f t="shared" si="146"/>
        <v/>
      </c>
      <c r="MVQ10" s="27" t="str">
        <f t="shared" si="146"/>
        <v/>
      </c>
      <c r="MVR10" s="27" t="str">
        <f t="shared" si="146"/>
        <v/>
      </c>
      <c r="MVS10" s="27" t="str">
        <f t="shared" si="146"/>
        <v/>
      </c>
      <c r="MVT10" s="27" t="str">
        <f t="shared" si="146"/>
        <v/>
      </c>
      <c r="MVU10" s="27" t="str">
        <f t="shared" si="146"/>
        <v/>
      </c>
      <c r="MVV10" s="27" t="str">
        <f t="shared" si="146"/>
        <v/>
      </c>
      <c r="MVW10" s="27" t="str">
        <f t="shared" si="146"/>
        <v/>
      </c>
      <c r="MVX10" s="27" t="str">
        <f t="shared" si="146"/>
        <v/>
      </c>
      <c r="MVY10" s="27" t="str">
        <f t="shared" si="146"/>
        <v/>
      </c>
      <c r="MVZ10" s="27" t="str">
        <f t="shared" si="146"/>
        <v/>
      </c>
      <c r="MWA10" s="27" t="str">
        <f t="shared" si="146"/>
        <v/>
      </c>
      <c r="MWB10" s="27" t="str">
        <f t="shared" si="146"/>
        <v/>
      </c>
      <c r="MWC10" s="27" t="str">
        <f t="shared" si="146"/>
        <v/>
      </c>
      <c r="MWD10" s="27" t="str">
        <f t="shared" si="146"/>
        <v/>
      </c>
      <c r="MWE10" s="27" t="str">
        <f t="shared" si="146"/>
        <v/>
      </c>
      <c r="MWF10" s="27" t="str">
        <f t="shared" si="146"/>
        <v/>
      </c>
      <c r="MWG10" s="27" t="str">
        <f t="shared" si="146"/>
        <v/>
      </c>
      <c r="MWH10" s="27" t="str">
        <f t="shared" si="146"/>
        <v/>
      </c>
      <c r="MWI10" s="27" t="str">
        <f t="shared" si="146"/>
        <v/>
      </c>
      <c r="MWJ10" s="27" t="str">
        <f t="shared" si="146"/>
        <v/>
      </c>
      <c r="MWK10" s="27" t="str">
        <f t="shared" si="146"/>
        <v/>
      </c>
      <c r="MWL10" s="27" t="str">
        <f t="shared" si="146"/>
        <v/>
      </c>
      <c r="MWM10" s="27" t="str">
        <f t="shared" si="146"/>
        <v/>
      </c>
      <c r="MWN10" s="27" t="str">
        <f t="shared" si="146"/>
        <v/>
      </c>
      <c r="MWO10" s="27" t="str">
        <f t="shared" si="146"/>
        <v/>
      </c>
      <c r="MWP10" s="27" t="str">
        <f t="shared" si="146"/>
        <v/>
      </c>
      <c r="MWQ10" s="27" t="str">
        <f t="shared" si="146"/>
        <v/>
      </c>
      <c r="MWR10" s="27" t="str">
        <f t="shared" si="146"/>
        <v/>
      </c>
      <c r="MWS10" s="27" t="str">
        <f t="shared" si="146"/>
        <v/>
      </c>
      <c r="MWT10" s="27" t="str">
        <f t="shared" si="146"/>
        <v/>
      </c>
      <c r="MWU10" s="27" t="str">
        <f t="shared" si="146"/>
        <v/>
      </c>
      <c r="MWV10" s="27" t="str">
        <f t="shared" si="146"/>
        <v/>
      </c>
      <c r="MWW10" s="27" t="str">
        <f t="shared" si="146"/>
        <v/>
      </c>
      <c r="MWX10" s="27" t="str">
        <f t="shared" si="146"/>
        <v/>
      </c>
      <c r="MWY10" s="27" t="str">
        <f t="shared" ref="MWY10:MZJ10" si="147">IF(OR(ISBLANK(MWY7),ISBLANK(MWY8)),"",MWY7-MWY8 )</f>
        <v/>
      </c>
      <c r="MWZ10" s="27" t="str">
        <f t="shared" si="147"/>
        <v/>
      </c>
      <c r="MXA10" s="27" t="str">
        <f t="shared" si="147"/>
        <v/>
      </c>
      <c r="MXB10" s="27" t="str">
        <f t="shared" si="147"/>
        <v/>
      </c>
      <c r="MXC10" s="27" t="str">
        <f t="shared" si="147"/>
        <v/>
      </c>
      <c r="MXD10" s="27" t="str">
        <f t="shared" si="147"/>
        <v/>
      </c>
      <c r="MXE10" s="27" t="str">
        <f t="shared" si="147"/>
        <v/>
      </c>
      <c r="MXF10" s="27" t="str">
        <f t="shared" si="147"/>
        <v/>
      </c>
      <c r="MXG10" s="27" t="str">
        <f t="shared" si="147"/>
        <v/>
      </c>
      <c r="MXH10" s="27" t="str">
        <f t="shared" si="147"/>
        <v/>
      </c>
      <c r="MXI10" s="27" t="str">
        <f t="shared" si="147"/>
        <v/>
      </c>
      <c r="MXJ10" s="27" t="str">
        <f t="shared" si="147"/>
        <v/>
      </c>
      <c r="MXK10" s="27" t="str">
        <f t="shared" si="147"/>
        <v/>
      </c>
      <c r="MXL10" s="27" t="str">
        <f t="shared" si="147"/>
        <v/>
      </c>
      <c r="MXM10" s="27" t="str">
        <f t="shared" si="147"/>
        <v/>
      </c>
      <c r="MXN10" s="27" t="str">
        <f t="shared" si="147"/>
        <v/>
      </c>
      <c r="MXO10" s="27" t="str">
        <f t="shared" si="147"/>
        <v/>
      </c>
      <c r="MXP10" s="27" t="str">
        <f t="shared" si="147"/>
        <v/>
      </c>
      <c r="MXQ10" s="27" t="str">
        <f t="shared" si="147"/>
        <v/>
      </c>
      <c r="MXR10" s="27" t="str">
        <f t="shared" si="147"/>
        <v/>
      </c>
      <c r="MXS10" s="27" t="str">
        <f t="shared" si="147"/>
        <v/>
      </c>
      <c r="MXT10" s="27" t="str">
        <f t="shared" si="147"/>
        <v/>
      </c>
      <c r="MXU10" s="27" t="str">
        <f t="shared" si="147"/>
        <v/>
      </c>
      <c r="MXV10" s="27" t="str">
        <f t="shared" si="147"/>
        <v/>
      </c>
      <c r="MXW10" s="27" t="str">
        <f t="shared" si="147"/>
        <v/>
      </c>
      <c r="MXX10" s="27" t="str">
        <f t="shared" si="147"/>
        <v/>
      </c>
      <c r="MXY10" s="27" t="str">
        <f t="shared" si="147"/>
        <v/>
      </c>
      <c r="MXZ10" s="27" t="str">
        <f t="shared" si="147"/>
        <v/>
      </c>
      <c r="MYA10" s="27" t="str">
        <f t="shared" si="147"/>
        <v/>
      </c>
      <c r="MYB10" s="27" t="str">
        <f t="shared" si="147"/>
        <v/>
      </c>
      <c r="MYC10" s="27" t="str">
        <f t="shared" si="147"/>
        <v/>
      </c>
      <c r="MYD10" s="27" t="str">
        <f t="shared" si="147"/>
        <v/>
      </c>
      <c r="MYE10" s="27" t="str">
        <f t="shared" si="147"/>
        <v/>
      </c>
      <c r="MYF10" s="27" t="str">
        <f t="shared" si="147"/>
        <v/>
      </c>
      <c r="MYG10" s="27" t="str">
        <f t="shared" si="147"/>
        <v/>
      </c>
      <c r="MYH10" s="27" t="str">
        <f t="shared" si="147"/>
        <v/>
      </c>
      <c r="MYI10" s="27" t="str">
        <f t="shared" si="147"/>
        <v/>
      </c>
      <c r="MYJ10" s="27" t="str">
        <f t="shared" si="147"/>
        <v/>
      </c>
      <c r="MYK10" s="27" t="str">
        <f t="shared" si="147"/>
        <v/>
      </c>
      <c r="MYL10" s="27" t="str">
        <f t="shared" si="147"/>
        <v/>
      </c>
      <c r="MYM10" s="27" t="str">
        <f t="shared" si="147"/>
        <v/>
      </c>
      <c r="MYN10" s="27" t="str">
        <f t="shared" si="147"/>
        <v/>
      </c>
      <c r="MYO10" s="27" t="str">
        <f t="shared" si="147"/>
        <v/>
      </c>
      <c r="MYP10" s="27" t="str">
        <f t="shared" si="147"/>
        <v/>
      </c>
      <c r="MYQ10" s="27" t="str">
        <f t="shared" si="147"/>
        <v/>
      </c>
      <c r="MYR10" s="27" t="str">
        <f t="shared" si="147"/>
        <v/>
      </c>
      <c r="MYS10" s="27" t="str">
        <f t="shared" si="147"/>
        <v/>
      </c>
      <c r="MYT10" s="27" t="str">
        <f t="shared" si="147"/>
        <v/>
      </c>
      <c r="MYU10" s="27" t="str">
        <f t="shared" si="147"/>
        <v/>
      </c>
      <c r="MYV10" s="27" t="str">
        <f t="shared" si="147"/>
        <v/>
      </c>
      <c r="MYW10" s="27" t="str">
        <f t="shared" si="147"/>
        <v/>
      </c>
      <c r="MYX10" s="27" t="str">
        <f t="shared" si="147"/>
        <v/>
      </c>
      <c r="MYY10" s="27" t="str">
        <f t="shared" si="147"/>
        <v/>
      </c>
      <c r="MYZ10" s="27" t="str">
        <f t="shared" si="147"/>
        <v/>
      </c>
      <c r="MZA10" s="27" t="str">
        <f t="shared" si="147"/>
        <v/>
      </c>
      <c r="MZB10" s="27" t="str">
        <f t="shared" si="147"/>
        <v/>
      </c>
      <c r="MZC10" s="27" t="str">
        <f t="shared" si="147"/>
        <v/>
      </c>
      <c r="MZD10" s="27" t="str">
        <f t="shared" si="147"/>
        <v/>
      </c>
      <c r="MZE10" s="27" t="str">
        <f t="shared" si="147"/>
        <v/>
      </c>
      <c r="MZF10" s="27" t="str">
        <f t="shared" si="147"/>
        <v/>
      </c>
      <c r="MZG10" s="27" t="str">
        <f t="shared" si="147"/>
        <v/>
      </c>
      <c r="MZH10" s="27" t="str">
        <f t="shared" si="147"/>
        <v/>
      </c>
      <c r="MZI10" s="27" t="str">
        <f t="shared" si="147"/>
        <v/>
      </c>
      <c r="MZJ10" s="27" t="str">
        <f t="shared" si="147"/>
        <v/>
      </c>
      <c r="MZK10" s="27" t="str">
        <f t="shared" ref="MZK10:NBV10" si="148">IF(OR(ISBLANK(MZK7),ISBLANK(MZK8)),"",MZK7-MZK8 )</f>
        <v/>
      </c>
      <c r="MZL10" s="27" t="str">
        <f t="shared" si="148"/>
        <v/>
      </c>
      <c r="MZM10" s="27" t="str">
        <f t="shared" si="148"/>
        <v/>
      </c>
      <c r="MZN10" s="27" t="str">
        <f t="shared" si="148"/>
        <v/>
      </c>
      <c r="MZO10" s="27" t="str">
        <f t="shared" si="148"/>
        <v/>
      </c>
      <c r="MZP10" s="27" t="str">
        <f t="shared" si="148"/>
        <v/>
      </c>
      <c r="MZQ10" s="27" t="str">
        <f t="shared" si="148"/>
        <v/>
      </c>
      <c r="MZR10" s="27" t="str">
        <f t="shared" si="148"/>
        <v/>
      </c>
      <c r="MZS10" s="27" t="str">
        <f t="shared" si="148"/>
        <v/>
      </c>
      <c r="MZT10" s="27" t="str">
        <f t="shared" si="148"/>
        <v/>
      </c>
      <c r="MZU10" s="27" t="str">
        <f t="shared" si="148"/>
        <v/>
      </c>
      <c r="MZV10" s="27" t="str">
        <f t="shared" si="148"/>
        <v/>
      </c>
      <c r="MZW10" s="27" t="str">
        <f t="shared" si="148"/>
        <v/>
      </c>
      <c r="MZX10" s="27" t="str">
        <f t="shared" si="148"/>
        <v/>
      </c>
      <c r="MZY10" s="27" t="str">
        <f t="shared" si="148"/>
        <v/>
      </c>
      <c r="MZZ10" s="27" t="str">
        <f t="shared" si="148"/>
        <v/>
      </c>
      <c r="NAA10" s="27" t="str">
        <f t="shared" si="148"/>
        <v/>
      </c>
      <c r="NAB10" s="27" t="str">
        <f t="shared" si="148"/>
        <v/>
      </c>
      <c r="NAC10" s="27" t="str">
        <f t="shared" si="148"/>
        <v/>
      </c>
      <c r="NAD10" s="27" t="str">
        <f t="shared" si="148"/>
        <v/>
      </c>
      <c r="NAE10" s="27" t="str">
        <f t="shared" si="148"/>
        <v/>
      </c>
      <c r="NAF10" s="27" t="str">
        <f t="shared" si="148"/>
        <v/>
      </c>
      <c r="NAG10" s="27" t="str">
        <f t="shared" si="148"/>
        <v/>
      </c>
      <c r="NAH10" s="27" t="str">
        <f t="shared" si="148"/>
        <v/>
      </c>
      <c r="NAI10" s="27" t="str">
        <f t="shared" si="148"/>
        <v/>
      </c>
      <c r="NAJ10" s="27" t="str">
        <f t="shared" si="148"/>
        <v/>
      </c>
      <c r="NAK10" s="27" t="str">
        <f t="shared" si="148"/>
        <v/>
      </c>
      <c r="NAL10" s="27" t="str">
        <f t="shared" si="148"/>
        <v/>
      </c>
      <c r="NAM10" s="27" t="str">
        <f t="shared" si="148"/>
        <v/>
      </c>
      <c r="NAN10" s="27" t="str">
        <f t="shared" si="148"/>
        <v/>
      </c>
      <c r="NAO10" s="27" t="str">
        <f t="shared" si="148"/>
        <v/>
      </c>
      <c r="NAP10" s="27" t="str">
        <f t="shared" si="148"/>
        <v/>
      </c>
      <c r="NAQ10" s="27" t="str">
        <f t="shared" si="148"/>
        <v/>
      </c>
      <c r="NAR10" s="27" t="str">
        <f t="shared" si="148"/>
        <v/>
      </c>
      <c r="NAS10" s="27" t="str">
        <f t="shared" si="148"/>
        <v/>
      </c>
      <c r="NAT10" s="27" t="str">
        <f t="shared" si="148"/>
        <v/>
      </c>
      <c r="NAU10" s="27" t="str">
        <f t="shared" si="148"/>
        <v/>
      </c>
      <c r="NAV10" s="27" t="str">
        <f t="shared" si="148"/>
        <v/>
      </c>
      <c r="NAW10" s="27" t="str">
        <f t="shared" si="148"/>
        <v/>
      </c>
      <c r="NAX10" s="27" t="str">
        <f t="shared" si="148"/>
        <v/>
      </c>
      <c r="NAY10" s="27" t="str">
        <f t="shared" si="148"/>
        <v/>
      </c>
      <c r="NAZ10" s="27" t="str">
        <f t="shared" si="148"/>
        <v/>
      </c>
      <c r="NBA10" s="27" t="str">
        <f t="shared" si="148"/>
        <v/>
      </c>
      <c r="NBB10" s="27" t="str">
        <f t="shared" si="148"/>
        <v/>
      </c>
      <c r="NBC10" s="27" t="str">
        <f t="shared" si="148"/>
        <v/>
      </c>
      <c r="NBD10" s="27" t="str">
        <f t="shared" si="148"/>
        <v/>
      </c>
      <c r="NBE10" s="27" t="str">
        <f t="shared" si="148"/>
        <v/>
      </c>
      <c r="NBF10" s="27" t="str">
        <f t="shared" si="148"/>
        <v/>
      </c>
      <c r="NBG10" s="27" t="str">
        <f t="shared" si="148"/>
        <v/>
      </c>
      <c r="NBH10" s="27" t="str">
        <f t="shared" si="148"/>
        <v/>
      </c>
      <c r="NBI10" s="27" t="str">
        <f t="shared" si="148"/>
        <v/>
      </c>
      <c r="NBJ10" s="27" t="str">
        <f t="shared" si="148"/>
        <v/>
      </c>
      <c r="NBK10" s="27" t="str">
        <f t="shared" si="148"/>
        <v/>
      </c>
      <c r="NBL10" s="27" t="str">
        <f t="shared" si="148"/>
        <v/>
      </c>
      <c r="NBM10" s="27" t="str">
        <f t="shared" si="148"/>
        <v/>
      </c>
      <c r="NBN10" s="27" t="str">
        <f t="shared" si="148"/>
        <v/>
      </c>
      <c r="NBO10" s="27" t="str">
        <f t="shared" si="148"/>
        <v/>
      </c>
      <c r="NBP10" s="27" t="str">
        <f t="shared" si="148"/>
        <v/>
      </c>
      <c r="NBQ10" s="27" t="str">
        <f t="shared" si="148"/>
        <v/>
      </c>
      <c r="NBR10" s="27" t="str">
        <f t="shared" si="148"/>
        <v/>
      </c>
      <c r="NBS10" s="27" t="str">
        <f t="shared" si="148"/>
        <v/>
      </c>
      <c r="NBT10" s="27" t="str">
        <f t="shared" si="148"/>
        <v/>
      </c>
      <c r="NBU10" s="27" t="str">
        <f t="shared" si="148"/>
        <v/>
      </c>
      <c r="NBV10" s="27" t="str">
        <f t="shared" si="148"/>
        <v/>
      </c>
      <c r="NBW10" s="27" t="str">
        <f t="shared" ref="NBW10:NEH10" si="149">IF(OR(ISBLANK(NBW7),ISBLANK(NBW8)),"",NBW7-NBW8 )</f>
        <v/>
      </c>
      <c r="NBX10" s="27" t="str">
        <f t="shared" si="149"/>
        <v/>
      </c>
      <c r="NBY10" s="27" t="str">
        <f t="shared" si="149"/>
        <v/>
      </c>
      <c r="NBZ10" s="27" t="str">
        <f t="shared" si="149"/>
        <v/>
      </c>
      <c r="NCA10" s="27" t="str">
        <f t="shared" si="149"/>
        <v/>
      </c>
      <c r="NCB10" s="27" t="str">
        <f t="shared" si="149"/>
        <v/>
      </c>
      <c r="NCC10" s="27" t="str">
        <f t="shared" si="149"/>
        <v/>
      </c>
      <c r="NCD10" s="27" t="str">
        <f t="shared" si="149"/>
        <v/>
      </c>
      <c r="NCE10" s="27" t="str">
        <f t="shared" si="149"/>
        <v/>
      </c>
      <c r="NCF10" s="27" t="str">
        <f t="shared" si="149"/>
        <v/>
      </c>
      <c r="NCG10" s="27" t="str">
        <f t="shared" si="149"/>
        <v/>
      </c>
      <c r="NCH10" s="27" t="str">
        <f t="shared" si="149"/>
        <v/>
      </c>
      <c r="NCI10" s="27" t="str">
        <f t="shared" si="149"/>
        <v/>
      </c>
      <c r="NCJ10" s="27" t="str">
        <f t="shared" si="149"/>
        <v/>
      </c>
      <c r="NCK10" s="27" t="str">
        <f t="shared" si="149"/>
        <v/>
      </c>
      <c r="NCL10" s="27" t="str">
        <f t="shared" si="149"/>
        <v/>
      </c>
      <c r="NCM10" s="27" t="str">
        <f t="shared" si="149"/>
        <v/>
      </c>
      <c r="NCN10" s="27" t="str">
        <f t="shared" si="149"/>
        <v/>
      </c>
      <c r="NCO10" s="27" t="str">
        <f t="shared" si="149"/>
        <v/>
      </c>
      <c r="NCP10" s="27" t="str">
        <f t="shared" si="149"/>
        <v/>
      </c>
      <c r="NCQ10" s="27" t="str">
        <f t="shared" si="149"/>
        <v/>
      </c>
      <c r="NCR10" s="27" t="str">
        <f t="shared" si="149"/>
        <v/>
      </c>
      <c r="NCS10" s="27" t="str">
        <f t="shared" si="149"/>
        <v/>
      </c>
      <c r="NCT10" s="27" t="str">
        <f t="shared" si="149"/>
        <v/>
      </c>
      <c r="NCU10" s="27" t="str">
        <f t="shared" si="149"/>
        <v/>
      </c>
      <c r="NCV10" s="27" t="str">
        <f t="shared" si="149"/>
        <v/>
      </c>
      <c r="NCW10" s="27" t="str">
        <f t="shared" si="149"/>
        <v/>
      </c>
      <c r="NCX10" s="27" t="str">
        <f t="shared" si="149"/>
        <v/>
      </c>
      <c r="NCY10" s="27" t="str">
        <f t="shared" si="149"/>
        <v/>
      </c>
      <c r="NCZ10" s="27" t="str">
        <f t="shared" si="149"/>
        <v/>
      </c>
      <c r="NDA10" s="27" t="str">
        <f t="shared" si="149"/>
        <v/>
      </c>
      <c r="NDB10" s="27" t="str">
        <f t="shared" si="149"/>
        <v/>
      </c>
      <c r="NDC10" s="27" t="str">
        <f t="shared" si="149"/>
        <v/>
      </c>
      <c r="NDD10" s="27" t="str">
        <f t="shared" si="149"/>
        <v/>
      </c>
      <c r="NDE10" s="27" t="str">
        <f t="shared" si="149"/>
        <v/>
      </c>
      <c r="NDF10" s="27" t="str">
        <f t="shared" si="149"/>
        <v/>
      </c>
      <c r="NDG10" s="27" t="str">
        <f t="shared" si="149"/>
        <v/>
      </c>
      <c r="NDH10" s="27" t="str">
        <f t="shared" si="149"/>
        <v/>
      </c>
      <c r="NDI10" s="27" t="str">
        <f t="shared" si="149"/>
        <v/>
      </c>
      <c r="NDJ10" s="27" t="str">
        <f t="shared" si="149"/>
        <v/>
      </c>
      <c r="NDK10" s="27" t="str">
        <f t="shared" si="149"/>
        <v/>
      </c>
      <c r="NDL10" s="27" t="str">
        <f t="shared" si="149"/>
        <v/>
      </c>
      <c r="NDM10" s="27" t="str">
        <f t="shared" si="149"/>
        <v/>
      </c>
      <c r="NDN10" s="27" t="str">
        <f t="shared" si="149"/>
        <v/>
      </c>
      <c r="NDO10" s="27" t="str">
        <f t="shared" si="149"/>
        <v/>
      </c>
      <c r="NDP10" s="27" t="str">
        <f t="shared" si="149"/>
        <v/>
      </c>
      <c r="NDQ10" s="27" t="str">
        <f t="shared" si="149"/>
        <v/>
      </c>
      <c r="NDR10" s="27" t="str">
        <f t="shared" si="149"/>
        <v/>
      </c>
      <c r="NDS10" s="27" t="str">
        <f t="shared" si="149"/>
        <v/>
      </c>
      <c r="NDT10" s="27" t="str">
        <f t="shared" si="149"/>
        <v/>
      </c>
      <c r="NDU10" s="27" t="str">
        <f t="shared" si="149"/>
        <v/>
      </c>
      <c r="NDV10" s="27" t="str">
        <f t="shared" si="149"/>
        <v/>
      </c>
      <c r="NDW10" s="27" t="str">
        <f t="shared" si="149"/>
        <v/>
      </c>
      <c r="NDX10" s="27" t="str">
        <f t="shared" si="149"/>
        <v/>
      </c>
      <c r="NDY10" s="27" t="str">
        <f t="shared" si="149"/>
        <v/>
      </c>
      <c r="NDZ10" s="27" t="str">
        <f t="shared" si="149"/>
        <v/>
      </c>
      <c r="NEA10" s="27" t="str">
        <f t="shared" si="149"/>
        <v/>
      </c>
      <c r="NEB10" s="27" t="str">
        <f t="shared" si="149"/>
        <v/>
      </c>
      <c r="NEC10" s="27" t="str">
        <f t="shared" si="149"/>
        <v/>
      </c>
      <c r="NED10" s="27" t="str">
        <f t="shared" si="149"/>
        <v/>
      </c>
      <c r="NEE10" s="27" t="str">
        <f t="shared" si="149"/>
        <v/>
      </c>
      <c r="NEF10" s="27" t="str">
        <f t="shared" si="149"/>
        <v/>
      </c>
      <c r="NEG10" s="27" t="str">
        <f t="shared" si="149"/>
        <v/>
      </c>
      <c r="NEH10" s="27" t="str">
        <f t="shared" si="149"/>
        <v/>
      </c>
      <c r="NEI10" s="27" t="str">
        <f t="shared" ref="NEI10:NGT10" si="150">IF(OR(ISBLANK(NEI7),ISBLANK(NEI8)),"",NEI7-NEI8 )</f>
        <v/>
      </c>
      <c r="NEJ10" s="27" t="str">
        <f t="shared" si="150"/>
        <v/>
      </c>
      <c r="NEK10" s="27" t="str">
        <f t="shared" si="150"/>
        <v/>
      </c>
      <c r="NEL10" s="27" t="str">
        <f t="shared" si="150"/>
        <v/>
      </c>
      <c r="NEM10" s="27" t="str">
        <f t="shared" si="150"/>
        <v/>
      </c>
      <c r="NEN10" s="27" t="str">
        <f t="shared" si="150"/>
        <v/>
      </c>
      <c r="NEO10" s="27" t="str">
        <f t="shared" si="150"/>
        <v/>
      </c>
      <c r="NEP10" s="27" t="str">
        <f t="shared" si="150"/>
        <v/>
      </c>
      <c r="NEQ10" s="27" t="str">
        <f t="shared" si="150"/>
        <v/>
      </c>
      <c r="NER10" s="27" t="str">
        <f t="shared" si="150"/>
        <v/>
      </c>
      <c r="NES10" s="27" t="str">
        <f t="shared" si="150"/>
        <v/>
      </c>
      <c r="NET10" s="27" t="str">
        <f t="shared" si="150"/>
        <v/>
      </c>
      <c r="NEU10" s="27" t="str">
        <f t="shared" si="150"/>
        <v/>
      </c>
      <c r="NEV10" s="27" t="str">
        <f t="shared" si="150"/>
        <v/>
      </c>
      <c r="NEW10" s="27" t="str">
        <f t="shared" si="150"/>
        <v/>
      </c>
      <c r="NEX10" s="27" t="str">
        <f t="shared" si="150"/>
        <v/>
      </c>
      <c r="NEY10" s="27" t="str">
        <f t="shared" si="150"/>
        <v/>
      </c>
      <c r="NEZ10" s="27" t="str">
        <f t="shared" si="150"/>
        <v/>
      </c>
      <c r="NFA10" s="27" t="str">
        <f t="shared" si="150"/>
        <v/>
      </c>
      <c r="NFB10" s="27" t="str">
        <f t="shared" si="150"/>
        <v/>
      </c>
      <c r="NFC10" s="27" t="str">
        <f t="shared" si="150"/>
        <v/>
      </c>
      <c r="NFD10" s="27" t="str">
        <f t="shared" si="150"/>
        <v/>
      </c>
      <c r="NFE10" s="27" t="str">
        <f t="shared" si="150"/>
        <v/>
      </c>
      <c r="NFF10" s="27" t="str">
        <f t="shared" si="150"/>
        <v/>
      </c>
      <c r="NFG10" s="27" t="str">
        <f t="shared" si="150"/>
        <v/>
      </c>
      <c r="NFH10" s="27" t="str">
        <f t="shared" si="150"/>
        <v/>
      </c>
      <c r="NFI10" s="27" t="str">
        <f t="shared" si="150"/>
        <v/>
      </c>
      <c r="NFJ10" s="27" t="str">
        <f t="shared" si="150"/>
        <v/>
      </c>
      <c r="NFK10" s="27" t="str">
        <f t="shared" si="150"/>
        <v/>
      </c>
      <c r="NFL10" s="27" t="str">
        <f t="shared" si="150"/>
        <v/>
      </c>
      <c r="NFM10" s="27" t="str">
        <f t="shared" si="150"/>
        <v/>
      </c>
      <c r="NFN10" s="27" t="str">
        <f t="shared" si="150"/>
        <v/>
      </c>
      <c r="NFO10" s="27" t="str">
        <f t="shared" si="150"/>
        <v/>
      </c>
      <c r="NFP10" s="27" t="str">
        <f t="shared" si="150"/>
        <v/>
      </c>
      <c r="NFQ10" s="27" t="str">
        <f t="shared" si="150"/>
        <v/>
      </c>
      <c r="NFR10" s="27" t="str">
        <f t="shared" si="150"/>
        <v/>
      </c>
      <c r="NFS10" s="27" t="str">
        <f t="shared" si="150"/>
        <v/>
      </c>
      <c r="NFT10" s="27" t="str">
        <f t="shared" si="150"/>
        <v/>
      </c>
      <c r="NFU10" s="27" t="str">
        <f t="shared" si="150"/>
        <v/>
      </c>
      <c r="NFV10" s="27" t="str">
        <f t="shared" si="150"/>
        <v/>
      </c>
      <c r="NFW10" s="27" t="str">
        <f t="shared" si="150"/>
        <v/>
      </c>
      <c r="NFX10" s="27" t="str">
        <f t="shared" si="150"/>
        <v/>
      </c>
      <c r="NFY10" s="27" t="str">
        <f t="shared" si="150"/>
        <v/>
      </c>
      <c r="NFZ10" s="27" t="str">
        <f t="shared" si="150"/>
        <v/>
      </c>
      <c r="NGA10" s="27" t="str">
        <f t="shared" si="150"/>
        <v/>
      </c>
      <c r="NGB10" s="27" t="str">
        <f t="shared" si="150"/>
        <v/>
      </c>
      <c r="NGC10" s="27" t="str">
        <f t="shared" si="150"/>
        <v/>
      </c>
      <c r="NGD10" s="27" t="str">
        <f t="shared" si="150"/>
        <v/>
      </c>
      <c r="NGE10" s="27" t="str">
        <f t="shared" si="150"/>
        <v/>
      </c>
      <c r="NGF10" s="27" t="str">
        <f t="shared" si="150"/>
        <v/>
      </c>
      <c r="NGG10" s="27" t="str">
        <f t="shared" si="150"/>
        <v/>
      </c>
      <c r="NGH10" s="27" t="str">
        <f t="shared" si="150"/>
        <v/>
      </c>
      <c r="NGI10" s="27" t="str">
        <f t="shared" si="150"/>
        <v/>
      </c>
      <c r="NGJ10" s="27" t="str">
        <f t="shared" si="150"/>
        <v/>
      </c>
      <c r="NGK10" s="27" t="str">
        <f t="shared" si="150"/>
        <v/>
      </c>
      <c r="NGL10" s="27" t="str">
        <f t="shared" si="150"/>
        <v/>
      </c>
      <c r="NGM10" s="27" t="str">
        <f t="shared" si="150"/>
        <v/>
      </c>
      <c r="NGN10" s="27" t="str">
        <f t="shared" si="150"/>
        <v/>
      </c>
      <c r="NGO10" s="27" t="str">
        <f t="shared" si="150"/>
        <v/>
      </c>
      <c r="NGP10" s="27" t="str">
        <f t="shared" si="150"/>
        <v/>
      </c>
      <c r="NGQ10" s="27" t="str">
        <f t="shared" si="150"/>
        <v/>
      </c>
      <c r="NGR10" s="27" t="str">
        <f t="shared" si="150"/>
        <v/>
      </c>
      <c r="NGS10" s="27" t="str">
        <f t="shared" si="150"/>
        <v/>
      </c>
      <c r="NGT10" s="27" t="str">
        <f t="shared" si="150"/>
        <v/>
      </c>
      <c r="NGU10" s="27" t="str">
        <f t="shared" ref="NGU10:NJF10" si="151">IF(OR(ISBLANK(NGU7),ISBLANK(NGU8)),"",NGU7-NGU8 )</f>
        <v/>
      </c>
      <c r="NGV10" s="27" t="str">
        <f t="shared" si="151"/>
        <v/>
      </c>
      <c r="NGW10" s="27" t="str">
        <f t="shared" si="151"/>
        <v/>
      </c>
      <c r="NGX10" s="27" t="str">
        <f t="shared" si="151"/>
        <v/>
      </c>
      <c r="NGY10" s="27" t="str">
        <f t="shared" si="151"/>
        <v/>
      </c>
      <c r="NGZ10" s="27" t="str">
        <f t="shared" si="151"/>
        <v/>
      </c>
      <c r="NHA10" s="27" t="str">
        <f t="shared" si="151"/>
        <v/>
      </c>
      <c r="NHB10" s="27" t="str">
        <f t="shared" si="151"/>
        <v/>
      </c>
      <c r="NHC10" s="27" t="str">
        <f t="shared" si="151"/>
        <v/>
      </c>
      <c r="NHD10" s="27" t="str">
        <f t="shared" si="151"/>
        <v/>
      </c>
      <c r="NHE10" s="27" t="str">
        <f t="shared" si="151"/>
        <v/>
      </c>
      <c r="NHF10" s="27" t="str">
        <f t="shared" si="151"/>
        <v/>
      </c>
      <c r="NHG10" s="27" t="str">
        <f t="shared" si="151"/>
        <v/>
      </c>
      <c r="NHH10" s="27" t="str">
        <f t="shared" si="151"/>
        <v/>
      </c>
      <c r="NHI10" s="27" t="str">
        <f t="shared" si="151"/>
        <v/>
      </c>
      <c r="NHJ10" s="27" t="str">
        <f t="shared" si="151"/>
        <v/>
      </c>
      <c r="NHK10" s="27" t="str">
        <f t="shared" si="151"/>
        <v/>
      </c>
      <c r="NHL10" s="27" t="str">
        <f t="shared" si="151"/>
        <v/>
      </c>
      <c r="NHM10" s="27" t="str">
        <f t="shared" si="151"/>
        <v/>
      </c>
      <c r="NHN10" s="27" t="str">
        <f t="shared" si="151"/>
        <v/>
      </c>
      <c r="NHO10" s="27" t="str">
        <f t="shared" si="151"/>
        <v/>
      </c>
      <c r="NHP10" s="27" t="str">
        <f t="shared" si="151"/>
        <v/>
      </c>
      <c r="NHQ10" s="27" t="str">
        <f t="shared" si="151"/>
        <v/>
      </c>
      <c r="NHR10" s="27" t="str">
        <f t="shared" si="151"/>
        <v/>
      </c>
      <c r="NHS10" s="27" t="str">
        <f t="shared" si="151"/>
        <v/>
      </c>
      <c r="NHT10" s="27" t="str">
        <f t="shared" si="151"/>
        <v/>
      </c>
      <c r="NHU10" s="27" t="str">
        <f t="shared" si="151"/>
        <v/>
      </c>
      <c r="NHV10" s="27" t="str">
        <f t="shared" si="151"/>
        <v/>
      </c>
      <c r="NHW10" s="27" t="str">
        <f t="shared" si="151"/>
        <v/>
      </c>
      <c r="NHX10" s="27" t="str">
        <f t="shared" si="151"/>
        <v/>
      </c>
      <c r="NHY10" s="27" t="str">
        <f t="shared" si="151"/>
        <v/>
      </c>
      <c r="NHZ10" s="27" t="str">
        <f t="shared" si="151"/>
        <v/>
      </c>
      <c r="NIA10" s="27" t="str">
        <f t="shared" si="151"/>
        <v/>
      </c>
      <c r="NIB10" s="27" t="str">
        <f t="shared" si="151"/>
        <v/>
      </c>
      <c r="NIC10" s="27" t="str">
        <f t="shared" si="151"/>
        <v/>
      </c>
      <c r="NID10" s="27" t="str">
        <f t="shared" si="151"/>
        <v/>
      </c>
      <c r="NIE10" s="27" t="str">
        <f t="shared" si="151"/>
        <v/>
      </c>
      <c r="NIF10" s="27" t="str">
        <f t="shared" si="151"/>
        <v/>
      </c>
      <c r="NIG10" s="27" t="str">
        <f t="shared" si="151"/>
        <v/>
      </c>
      <c r="NIH10" s="27" t="str">
        <f t="shared" si="151"/>
        <v/>
      </c>
      <c r="NII10" s="27" t="str">
        <f t="shared" si="151"/>
        <v/>
      </c>
      <c r="NIJ10" s="27" t="str">
        <f t="shared" si="151"/>
        <v/>
      </c>
      <c r="NIK10" s="27" t="str">
        <f t="shared" si="151"/>
        <v/>
      </c>
      <c r="NIL10" s="27" t="str">
        <f t="shared" si="151"/>
        <v/>
      </c>
      <c r="NIM10" s="27" t="str">
        <f t="shared" si="151"/>
        <v/>
      </c>
      <c r="NIN10" s="27" t="str">
        <f t="shared" si="151"/>
        <v/>
      </c>
      <c r="NIO10" s="27" t="str">
        <f t="shared" si="151"/>
        <v/>
      </c>
      <c r="NIP10" s="27" t="str">
        <f t="shared" si="151"/>
        <v/>
      </c>
      <c r="NIQ10" s="27" t="str">
        <f t="shared" si="151"/>
        <v/>
      </c>
      <c r="NIR10" s="27" t="str">
        <f t="shared" si="151"/>
        <v/>
      </c>
      <c r="NIS10" s="27" t="str">
        <f t="shared" si="151"/>
        <v/>
      </c>
      <c r="NIT10" s="27" t="str">
        <f t="shared" si="151"/>
        <v/>
      </c>
      <c r="NIU10" s="27" t="str">
        <f t="shared" si="151"/>
        <v/>
      </c>
      <c r="NIV10" s="27" t="str">
        <f t="shared" si="151"/>
        <v/>
      </c>
      <c r="NIW10" s="27" t="str">
        <f t="shared" si="151"/>
        <v/>
      </c>
      <c r="NIX10" s="27" t="str">
        <f t="shared" si="151"/>
        <v/>
      </c>
      <c r="NIY10" s="27" t="str">
        <f t="shared" si="151"/>
        <v/>
      </c>
      <c r="NIZ10" s="27" t="str">
        <f t="shared" si="151"/>
        <v/>
      </c>
      <c r="NJA10" s="27" t="str">
        <f t="shared" si="151"/>
        <v/>
      </c>
      <c r="NJB10" s="27" t="str">
        <f t="shared" si="151"/>
        <v/>
      </c>
      <c r="NJC10" s="27" t="str">
        <f t="shared" si="151"/>
        <v/>
      </c>
      <c r="NJD10" s="27" t="str">
        <f t="shared" si="151"/>
        <v/>
      </c>
      <c r="NJE10" s="27" t="str">
        <f t="shared" si="151"/>
        <v/>
      </c>
      <c r="NJF10" s="27" t="str">
        <f t="shared" si="151"/>
        <v/>
      </c>
      <c r="NJG10" s="27" t="str">
        <f t="shared" ref="NJG10:NLR10" si="152">IF(OR(ISBLANK(NJG7),ISBLANK(NJG8)),"",NJG7-NJG8 )</f>
        <v/>
      </c>
      <c r="NJH10" s="27" t="str">
        <f t="shared" si="152"/>
        <v/>
      </c>
      <c r="NJI10" s="27" t="str">
        <f t="shared" si="152"/>
        <v/>
      </c>
      <c r="NJJ10" s="27" t="str">
        <f t="shared" si="152"/>
        <v/>
      </c>
      <c r="NJK10" s="27" t="str">
        <f t="shared" si="152"/>
        <v/>
      </c>
      <c r="NJL10" s="27" t="str">
        <f t="shared" si="152"/>
        <v/>
      </c>
      <c r="NJM10" s="27" t="str">
        <f t="shared" si="152"/>
        <v/>
      </c>
      <c r="NJN10" s="27" t="str">
        <f t="shared" si="152"/>
        <v/>
      </c>
      <c r="NJO10" s="27" t="str">
        <f t="shared" si="152"/>
        <v/>
      </c>
      <c r="NJP10" s="27" t="str">
        <f t="shared" si="152"/>
        <v/>
      </c>
      <c r="NJQ10" s="27" t="str">
        <f t="shared" si="152"/>
        <v/>
      </c>
      <c r="NJR10" s="27" t="str">
        <f t="shared" si="152"/>
        <v/>
      </c>
      <c r="NJS10" s="27" t="str">
        <f t="shared" si="152"/>
        <v/>
      </c>
      <c r="NJT10" s="27" t="str">
        <f t="shared" si="152"/>
        <v/>
      </c>
      <c r="NJU10" s="27" t="str">
        <f t="shared" si="152"/>
        <v/>
      </c>
      <c r="NJV10" s="27" t="str">
        <f t="shared" si="152"/>
        <v/>
      </c>
      <c r="NJW10" s="27" t="str">
        <f t="shared" si="152"/>
        <v/>
      </c>
      <c r="NJX10" s="27" t="str">
        <f t="shared" si="152"/>
        <v/>
      </c>
      <c r="NJY10" s="27" t="str">
        <f t="shared" si="152"/>
        <v/>
      </c>
      <c r="NJZ10" s="27" t="str">
        <f t="shared" si="152"/>
        <v/>
      </c>
      <c r="NKA10" s="27" t="str">
        <f t="shared" si="152"/>
        <v/>
      </c>
      <c r="NKB10" s="27" t="str">
        <f t="shared" si="152"/>
        <v/>
      </c>
      <c r="NKC10" s="27" t="str">
        <f t="shared" si="152"/>
        <v/>
      </c>
      <c r="NKD10" s="27" t="str">
        <f t="shared" si="152"/>
        <v/>
      </c>
      <c r="NKE10" s="27" t="str">
        <f t="shared" si="152"/>
        <v/>
      </c>
      <c r="NKF10" s="27" t="str">
        <f t="shared" si="152"/>
        <v/>
      </c>
      <c r="NKG10" s="27" t="str">
        <f t="shared" si="152"/>
        <v/>
      </c>
      <c r="NKH10" s="27" t="str">
        <f t="shared" si="152"/>
        <v/>
      </c>
      <c r="NKI10" s="27" t="str">
        <f t="shared" si="152"/>
        <v/>
      </c>
      <c r="NKJ10" s="27" t="str">
        <f t="shared" si="152"/>
        <v/>
      </c>
      <c r="NKK10" s="27" t="str">
        <f t="shared" si="152"/>
        <v/>
      </c>
      <c r="NKL10" s="27" t="str">
        <f t="shared" si="152"/>
        <v/>
      </c>
      <c r="NKM10" s="27" t="str">
        <f t="shared" si="152"/>
        <v/>
      </c>
      <c r="NKN10" s="27" t="str">
        <f t="shared" si="152"/>
        <v/>
      </c>
      <c r="NKO10" s="27" t="str">
        <f t="shared" si="152"/>
        <v/>
      </c>
      <c r="NKP10" s="27" t="str">
        <f t="shared" si="152"/>
        <v/>
      </c>
      <c r="NKQ10" s="27" t="str">
        <f t="shared" si="152"/>
        <v/>
      </c>
      <c r="NKR10" s="27" t="str">
        <f t="shared" si="152"/>
        <v/>
      </c>
      <c r="NKS10" s="27" t="str">
        <f t="shared" si="152"/>
        <v/>
      </c>
      <c r="NKT10" s="27" t="str">
        <f t="shared" si="152"/>
        <v/>
      </c>
      <c r="NKU10" s="27" t="str">
        <f t="shared" si="152"/>
        <v/>
      </c>
      <c r="NKV10" s="27" t="str">
        <f t="shared" si="152"/>
        <v/>
      </c>
      <c r="NKW10" s="27" t="str">
        <f t="shared" si="152"/>
        <v/>
      </c>
      <c r="NKX10" s="27" t="str">
        <f t="shared" si="152"/>
        <v/>
      </c>
      <c r="NKY10" s="27" t="str">
        <f t="shared" si="152"/>
        <v/>
      </c>
      <c r="NKZ10" s="27" t="str">
        <f t="shared" si="152"/>
        <v/>
      </c>
      <c r="NLA10" s="27" t="str">
        <f t="shared" si="152"/>
        <v/>
      </c>
      <c r="NLB10" s="27" t="str">
        <f t="shared" si="152"/>
        <v/>
      </c>
      <c r="NLC10" s="27" t="str">
        <f t="shared" si="152"/>
        <v/>
      </c>
      <c r="NLD10" s="27" t="str">
        <f t="shared" si="152"/>
        <v/>
      </c>
      <c r="NLE10" s="27" t="str">
        <f t="shared" si="152"/>
        <v/>
      </c>
      <c r="NLF10" s="27" t="str">
        <f t="shared" si="152"/>
        <v/>
      </c>
      <c r="NLG10" s="27" t="str">
        <f t="shared" si="152"/>
        <v/>
      </c>
      <c r="NLH10" s="27" t="str">
        <f t="shared" si="152"/>
        <v/>
      </c>
      <c r="NLI10" s="27" t="str">
        <f t="shared" si="152"/>
        <v/>
      </c>
      <c r="NLJ10" s="27" t="str">
        <f t="shared" si="152"/>
        <v/>
      </c>
      <c r="NLK10" s="27" t="str">
        <f t="shared" si="152"/>
        <v/>
      </c>
      <c r="NLL10" s="27" t="str">
        <f t="shared" si="152"/>
        <v/>
      </c>
      <c r="NLM10" s="27" t="str">
        <f t="shared" si="152"/>
        <v/>
      </c>
      <c r="NLN10" s="27" t="str">
        <f t="shared" si="152"/>
        <v/>
      </c>
      <c r="NLO10" s="27" t="str">
        <f t="shared" si="152"/>
        <v/>
      </c>
      <c r="NLP10" s="27" t="str">
        <f t="shared" si="152"/>
        <v/>
      </c>
      <c r="NLQ10" s="27" t="str">
        <f t="shared" si="152"/>
        <v/>
      </c>
      <c r="NLR10" s="27" t="str">
        <f t="shared" si="152"/>
        <v/>
      </c>
      <c r="NLS10" s="27" t="str">
        <f t="shared" ref="NLS10:NOD10" si="153">IF(OR(ISBLANK(NLS7),ISBLANK(NLS8)),"",NLS7-NLS8 )</f>
        <v/>
      </c>
      <c r="NLT10" s="27" t="str">
        <f t="shared" si="153"/>
        <v/>
      </c>
      <c r="NLU10" s="27" t="str">
        <f t="shared" si="153"/>
        <v/>
      </c>
      <c r="NLV10" s="27" t="str">
        <f t="shared" si="153"/>
        <v/>
      </c>
      <c r="NLW10" s="27" t="str">
        <f t="shared" si="153"/>
        <v/>
      </c>
      <c r="NLX10" s="27" t="str">
        <f t="shared" si="153"/>
        <v/>
      </c>
      <c r="NLY10" s="27" t="str">
        <f t="shared" si="153"/>
        <v/>
      </c>
      <c r="NLZ10" s="27" t="str">
        <f t="shared" si="153"/>
        <v/>
      </c>
      <c r="NMA10" s="27" t="str">
        <f t="shared" si="153"/>
        <v/>
      </c>
      <c r="NMB10" s="27" t="str">
        <f t="shared" si="153"/>
        <v/>
      </c>
      <c r="NMC10" s="27" t="str">
        <f t="shared" si="153"/>
        <v/>
      </c>
      <c r="NMD10" s="27" t="str">
        <f t="shared" si="153"/>
        <v/>
      </c>
      <c r="NME10" s="27" t="str">
        <f t="shared" si="153"/>
        <v/>
      </c>
      <c r="NMF10" s="27" t="str">
        <f t="shared" si="153"/>
        <v/>
      </c>
      <c r="NMG10" s="27" t="str">
        <f t="shared" si="153"/>
        <v/>
      </c>
      <c r="NMH10" s="27" t="str">
        <f t="shared" si="153"/>
        <v/>
      </c>
      <c r="NMI10" s="27" t="str">
        <f t="shared" si="153"/>
        <v/>
      </c>
      <c r="NMJ10" s="27" t="str">
        <f t="shared" si="153"/>
        <v/>
      </c>
      <c r="NMK10" s="27" t="str">
        <f t="shared" si="153"/>
        <v/>
      </c>
      <c r="NML10" s="27" t="str">
        <f t="shared" si="153"/>
        <v/>
      </c>
      <c r="NMM10" s="27" t="str">
        <f t="shared" si="153"/>
        <v/>
      </c>
      <c r="NMN10" s="27" t="str">
        <f t="shared" si="153"/>
        <v/>
      </c>
      <c r="NMO10" s="27" t="str">
        <f t="shared" si="153"/>
        <v/>
      </c>
      <c r="NMP10" s="27" t="str">
        <f t="shared" si="153"/>
        <v/>
      </c>
      <c r="NMQ10" s="27" t="str">
        <f t="shared" si="153"/>
        <v/>
      </c>
      <c r="NMR10" s="27" t="str">
        <f t="shared" si="153"/>
        <v/>
      </c>
      <c r="NMS10" s="27" t="str">
        <f t="shared" si="153"/>
        <v/>
      </c>
      <c r="NMT10" s="27" t="str">
        <f t="shared" si="153"/>
        <v/>
      </c>
      <c r="NMU10" s="27" t="str">
        <f t="shared" si="153"/>
        <v/>
      </c>
      <c r="NMV10" s="27" t="str">
        <f t="shared" si="153"/>
        <v/>
      </c>
      <c r="NMW10" s="27" t="str">
        <f t="shared" si="153"/>
        <v/>
      </c>
      <c r="NMX10" s="27" t="str">
        <f t="shared" si="153"/>
        <v/>
      </c>
      <c r="NMY10" s="27" t="str">
        <f t="shared" si="153"/>
        <v/>
      </c>
      <c r="NMZ10" s="27" t="str">
        <f t="shared" si="153"/>
        <v/>
      </c>
      <c r="NNA10" s="27" t="str">
        <f t="shared" si="153"/>
        <v/>
      </c>
      <c r="NNB10" s="27" t="str">
        <f t="shared" si="153"/>
        <v/>
      </c>
      <c r="NNC10" s="27" t="str">
        <f t="shared" si="153"/>
        <v/>
      </c>
      <c r="NND10" s="27" t="str">
        <f t="shared" si="153"/>
        <v/>
      </c>
      <c r="NNE10" s="27" t="str">
        <f t="shared" si="153"/>
        <v/>
      </c>
      <c r="NNF10" s="27" t="str">
        <f t="shared" si="153"/>
        <v/>
      </c>
      <c r="NNG10" s="27" t="str">
        <f t="shared" si="153"/>
        <v/>
      </c>
      <c r="NNH10" s="27" t="str">
        <f t="shared" si="153"/>
        <v/>
      </c>
      <c r="NNI10" s="27" t="str">
        <f t="shared" si="153"/>
        <v/>
      </c>
      <c r="NNJ10" s="27" t="str">
        <f t="shared" si="153"/>
        <v/>
      </c>
      <c r="NNK10" s="27" t="str">
        <f t="shared" si="153"/>
        <v/>
      </c>
      <c r="NNL10" s="27" t="str">
        <f t="shared" si="153"/>
        <v/>
      </c>
      <c r="NNM10" s="27" t="str">
        <f t="shared" si="153"/>
        <v/>
      </c>
      <c r="NNN10" s="27" t="str">
        <f t="shared" si="153"/>
        <v/>
      </c>
      <c r="NNO10" s="27" t="str">
        <f t="shared" si="153"/>
        <v/>
      </c>
      <c r="NNP10" s="27" t="str">
        <f t="shared" si="153"/>
        <v/>
      </c>
      <c r="NNQ10" s="27" t="str">
        <f t="shared" si="153"/>
        <v/>
      </c>
      <c r="NNR10" s="27" t="str">
        <f t="shared" si="153"/>
        <v/>
      </c>
      <c r="NNS10" s="27" t="str">
        <f t="shared" si="153"/>
        <v/>
      </c>
      <c r="NNT10" s="27" t="str">
        <f t="shared" si="153"/>
        <v/>
      </c>
      <c r="NNU10" s="27" t="str">
        <f t="shared" si="153"/>
        <v/>
      </c>
      <c r="NNV10" s="27" t="str">
        <f t="shared" si="153"/>
        <v/>
      </c>
      <c r="NNW10" s="27" t="str">
        <f t="shared" si="153"/>
        <v/>
      </c>
      <c r="NNX10" s="27" t="str">
        <f t="shared" si="153"/>
        <v/>
      </c>
      <c r="NNY10" s="27" t="str">
        <f t="shared" si="153"/>
        <v/>
      </c>
      <c r="NNZ10" s="27" t="str">
        <f t="shared" si="153"/>
        <v/>
      </c>
      <c r="NOA10" s="27" t="str">
        <f t="shared" si="153"/>
        <v/>
      </c>
      <c r="NOB10" s="27" t="str">
        <f t="shared" si="153"/>
        <v/>
      </c>
      <c r="NOC10" s="27" t="str">
        <f t="shared" si="153"/>
        <v/>
      </c>
      <c r="NOD10" s="27" t="str">
        <f t="shared" si="153"/>
        <v/>
      </c>
      <c r="NOE10" s="27" t="str">
        <f t="shared" ref="NOE10:NQP10" si="154">IF(OR(ISBLANK(NOE7),ISBLANK(NOE8)),"",NOE7-NOE8 )</f>
        <v/>
      </c>
      <c r="NOF10" s="27" t="str">
        <f t="shared" si="154"/>
        <v/>
      </c>
      <c r="NOG10" s="27" t="str">
        <f t="shared" si="154"/>
        <v/>
      </c>
      <c r="NOH10" s="27" t="str">
        <f t="shared" si="154"/>
        <v/>
      </c>
      <c r="NOI10" s="27" t="str">
        <f t="shared" si="154"/>
        <v/>
      </c>
      <c r="NOJ10" s="27" t="str">
        <f t="shared" si="154"/>
        <v/>
      </c>
      <c r="NOK10" s="27" t="str">
        <f t="shared" si="154"/>
        <v/>
      </c>
      <c r="NOL10" s="27" t="str">
        <f t="shared" si="154"/>
        <v/>
      </c>
      <c r="NOM10" s="27" t="str">
        <f t="shared" si="154"/>
        <v/>
      </c>
      <c r="NON10" s="27" t="str">
        <f t="shared" si="154"/>
        <v/>
      </c>
      <c r="NOO10" s="27" t="str">
        <f t="shared" si="154"/>
        <v/>
      </c>
      <c r="NOP10" s="27" t="str">
        <f t="shared" si="154"/>
        <v/>
      </c>
      <c r="NOQ10" s="27" t="str">
        <f t="shared" si="154"/>
        <v/>
      </c>
      <c r="NOR10" s="27" t="str">
        <f t="shared" si="154"/>
        <v/>
      </c>
      <c r="NOS10" s="27" t="str">
        <f t="shared" si="154"/>
        <v/>
      </c>
      <c r="NOT10" s="27" t="str">
        <f t="shared" si="154"/>
        <v/>
      </c>
      <c r="NOU10" s="27" t="str">
        <f t="shared" si="154"/>
        <v/>
      </c>
      <c r="NOV10" s="27" t="str">
        <f t="shared" si="154"/>
        <v/>
      </c>
      <c r="NOW10" s="27" t="str">
        <f t="shared" si="154"/>
        <v/>
      </c>
      <c r="NOX10" s="27" t="str">
        <f t="shared" si="154"/>
        <v/>
      </c>
      <c r="NOY10" s="27" t="str">
        <f t="shared" si="154"/>
        <v/>
      </c>
      <c r="NOZ10" s="27" t="str">
        <f t="shared" si="154"/>
        <v/>
      </c>
      <c r="NPA10" s="27" t="str">
        <f t="shared" si="154"/>
        <v/>
      </c>
      <c r="NPB10" s="27" t="str">
        <f t="shared" si="154"/>
        <v/>
      </c>
      <c r="NPC10" s="27" t="str">
        <f t="shared" si="154"/>
        <v/>
      </c>
      <c r="NPD10" s="27" t="str">
        <f t="shared" si="154"/>
        <v/>
      </c>
      <c r="NPE10" s="27" t="str">
        <f t="shared" si="154"/>
        <v/>
      </c>
      <c r="NPF10" s="27" t="str">
        <f t="shared" si="154"/>
        <v/>
      </c>
      <c r="NPG10" s="27" t="str">
        <f t="shared" si="154"/>
        <v/>
      </c>
      <c r="NPH10" s="27" t="str">
        <f t="shared" si="154"/>
        <v/>
      </c>
      <c r="NPI10" s="27" t="str">
        <f t="shared" si="154"/>
        <v/>
      </c>
      <c r="NPJ10" s="27" t="str">
        <f t="shared" si="154"/>
        <v/>
      </c>
      <c r="NPK10" s="27" t="str">
        <f t="shared" si="154"/>
        <v/>
      </c>
      <c r="NPL10" s="27" t="str">
        <f t="shared" si="154"/>
        <v/>
      </c>
      <c r="NPM10" s="27" t="str">
        <f t="shared" si="154"/>
        <v/>
      </c>
      <c r="NPN10" s="27" t="str">
        <f t="shared" si="154"/>
        <v/>
      </c>
      <c r="NPO10" s="27" t="str">
        <f t="shared" si="154"/>
        <v/>
      </c>
      <c r="NPP10" s="27" t="str">
        <f t="shared" si="154"/>
        <v/>
      </c>
      <c r="NPQ10" s="27" t="str">
        <f t="shared" si="154"/>
        <v/>
      </c>
      <c r="NPR10" s="27" t="str">
        <f t="shared" si="154"/>
        <v/>
      </c>
      <c r="NPS10" s="27" t="str">
        <f t="shared" si="154"/>
        <v/>
      </c>
      <c r="NPT10" s="27" t="str">
        <f t="shared" si="154"/>
        <v/>
      </c>
      <c r="NPU10" s="27" t="str">
        <f t="shared" si="154"/>
        <v/>
      </c>
      <c r="NPV10" s="27" t="str">
        <f t="shared" si="154"/>
        <v/>
      </c>
      <c r="NPW10" s="27" t="str">
        <f t="shared" si="154"/>
        <v/>
      </c>
      <c r="NPX10" s="27" t="str">
        <f t="shared" si="154"/>
        <v/>
      </c>
      <c r="NPY10" s="27" t="str">
        <f t="shared" si="154"/>
        <v/>
      </c>
      <c r="NPZ10" s="27" t="str">
        <f t="shared" si="154"/>
        <v/>
      </c>
      <c r="NQA10" s="27" t="str">
        <f t="shared" si="154"/>
        <v/>
      </c>
      <c r="NQB10" s="27" t="str">
        <f t="shared" si="154"/>
        <v/>
      </c>
      <c r="NQC10" s="27" t="str">
        <f t="shared" si="154"/>
        <v/>
      </c>
      <c r="NQD10" s="27" t="str">
        <f t="shared" si="154"/>
        <v/>
      </c>
      <c r="NQE10" s="27" t="str">
        <f t="shared" si="154"/>
        <v/>
      </c>
      <c r="NQF10" s="27" t="str">
        <f t="shared" si="154"/>
        <v/>
      </c>
      <c r="NQG10" s="27" t="str">
        <f t="shared" si="154"/>
        <v/>
      </c>
      <c r="NQH10" s="27" t="str">
        <f t="shared" si="154"/>
        <v/>
      </c>
      <c r="NQI10" s="27" t="str">
        <f t="shared" si="154"/>
        <v/>
      </c>
      <c r="NQJ10" s="27" t="str">
        <f t="shared" si="154"/>
        <v/>
      </c>
      <c r="NQK10" s="27" t="str">
        <f t="shared" si="154"/>
        <v/>
      </c>
      <c r="NQL10" s="27" t="str">
        <f t="shared" si="154"/>
        <v/>
      </c>
      <c r="NQM10" s="27" t="str">
        <f t="shared" si="154"/>
        <v/>
      </c>
      <c r="NQN10" s="27" t="str">
        <f t="shared" si="154"/>
        <v/>
      </c>
      <c r="NQO10" s="27" t="str">
        <f t="shared" si="154"/>
        <v/>
      </c>
      <c r="NQP10" s="27" t="str">
        <f t="shared" si="154"/>
        <v/>
      </c>
      <c r="NQQ10" s="27" t="str">
        <f t="shared" ref="NQQ10:NTB10" si="155">IF(OR(ISBLANK(NQQ7),ISBLANK(NQQ8)),"",NQQ7-NQQ8 )</f>
        <v/>
      </c>
      <c r="NQR10" s="27" t="str">
        <f t="shared" si="155"/>
        <v/>
      </c>
      <c r="NQS10" s="27" t="str">
        <f t="shared" si="155"/>
        <v/>
      </c>
      <c r="NQT10" s="27" t="str">
        <f t="shared" si="155"/>
        <v/>
      </c>
      <c r="NQU10" s="27" t="str">
        <f t="shared" si="155"/>
        <v/>
      </c>
      <c r="NQV10" s="27" t="str">
        <f t="shared" si="155"/>
        <v/>
      </c>
      <c r="NQW10" s="27" t="str">
        <f t="shared" si="155"/>
        <v/>
      </c>
      <c r="NQX10" s="27" t="str">
        <f t="shared" si="155"/>
        <v/>
      </c>
      <c r="NQY10" s="27" t="str">
        <f t="shared" si="155"/>
        <v/>
      </c>
      <c r="NQZ10" s="27" t="str">
        <f t="shared" si="155"/>
        <v/>
      </c>
      <c r="NRA10" s="27" t="str">
        <f t="shared" si="155"/>
        <v/>
      </c>
      <c r="NRB10" s="27" t="str">
        <f t="shared" si="155"/>
        <v/>
      </c>
      <c r="NRC10" s="27" t="str">
        <f t="shared" si="155"/>
        <v/>
      </c>
      <c r="NRD10" s="27" t="str">
        <f t="shared" si="155"/>
        <v/>
      </c>
      <c r="NRE10" s="27" t="str">
        <f t="shared" si="155"/>
        <v/>
      </c>
      <c r="NRF10" s="27" t="str">
        <f t="shared" si="155"/>
        <v/>
      </c>
      <c r="NRG10" s="27" t="str">
        <f t="shared" si="155"/>
        <v/>
      </c>
      <c r="NRH10" s="27" t="str">
        <f t="shared" si="155"/>
        <v/>
      </c>
      <c r="NRI10" s="27" t="str">
        <f t="shared" si="155"/>
        <v/>
      </c>
      <c r="NRJ10" s="27" t="str">
        <f t="shared" si="155"/>
        <v/>
      </c>
      <c r="NRK10" s="27" t="str">
        <f t="shared" si="155"/>
        <v/>
      </c>
      <c r="NRL10" s="27" t="str">
        <f t="shared" si="155"/>
        <v/>
      </c>
      <c r="NRM10" s="27" t="str">
        <f t="shared" si="155"/>
        <v/>
      </c>
      <c r="NRN10" s="27" t="str">
        <f t="shared" si="155"/>
        <v/>
      </c>
      <c r="NRO10" s="27" t="str">
        <f t="shared" si="155"/>
        <v/>
      </c>
      <c r="NRP10" s="27" t="str">
        <f t="shared" si="155"/>
        <v/>
      </c>
      <c r="NRQ10" s="27" t="str">
        <f t="shared" si="155"/>
        <v/>
      </c>
      <c r="NRR10" s="27" t="str">
        <f t="shared" si="155"/>
        <v/>
      </c>
      <c r="NRS10" s="27" t="str">
        <f t="shared" si="155"/>
        <v/>
      </c>
      <c r="NRT10" s="27" t="str">
        <f t="shared" si="155"/>
        <v/>
      </c>
      <c r="NRU10" s="27" t="str">
        <f t="shared" si="155"/>
        <v/>
      </c>
      <c r="NRV10" s="27" t="str">
        <f t="shared" si="155"/>
        <v/>
      </c>
      <c r="NRW10" s="27" t="str">
        <f t="shared" si="155"/>
        <v/>
      </c>
      <c r="NRX10" s="27" t="str">
        <f t="shared" si="155"/>
        <v/>
      </c>
      <c r="NRY10" s="27" t="str">
        <f t="shared" si="155"/>
        <v/>
      </c>
      <c r="NRZ10" s="27" t="str">
        <f t="shared" si="155"/>
        <v/>
      </c>
      <c r="NSA10" s="27" t="str">
        <f t="shared" si="155"/>
        <v/>
      </c>
      <c r="NSB10" s="27" t="str">
        <f t="shared" si="155"/>
        <v/>
      </c>
      <c r="NSC10" s="27" t="str">
        <f t="shared" si="155"/>
        <v/>
      </c>
      <c r="NSD10" s="27" t="str">
        <f t="shared" si="155"/>
        <v/>
      </c>
      <c r="NSE10" s="27" t="str">
        <f t="shared" si="155"/>
        <v/>
      </c>
      <c r="NSF10" s="27" t="str">
        <f t="shared" si="155"/>
        <v/>
      </c>
      <c r="NSG10" s="27" t="str">
        <f t="shared" si="155"/>
        <v/>
      </c>
      <c r="NSH10" s="27" t="str">
        <f t="shared" si="155"/>
        <v/>
      </c>
      <c r="NSI10" s="27" t="str">
        <f t="shared" si="155"/>
        <v/>
      </c>
      <c r="NSJ10" s="27" t="str">
        <f t="shared" si="155"/>
        <v/>
      </c>
      <c r="NSK10" s="27" t="str">
        <f t="shared" si="155"/>
        <v/>
      </c>
      <c r="NSL10" s="27" t="str">
        <f t="shared" si="155"/>
        <v/>
      </c>
      <c r="NSM10" s="27" t="str">
        <f t="shared" si="155"/>
        <v/>
      </c>
      <c r="NSN10" s="27" t="str">
        <f t="shared" si="155"/>
        <v/>
      </c>
      <c r="NSO10" s="27" t="str">
        <f t="shared" si="155"/>
        <v/>
      </c>
      <c r="NSP10" s="27" t="str">
        <f t="shared" si="155"/>
        <v/>
      </c>
      <c r="NSQ10" s="27" t="str">
        <f t="shared" si="155"/>
        <v/>
      </c>
      <c r="NSR10" s="27" t="str">
        <f t="shared" si="155"/>
        <v/>
      </c>
      <c r="NSS10" s="27" t="str">
        <f t="shared" si="155"/>
        <v/>
      </c>
      <c r="NST10" s="27" t="str">
        <f t="shared" si="155"/>
        <v/>
      </c>
      <c r="NSU10" s="27" t="str">
        <f t="shared" si="155"/>
        <v/>
      </c>
      <c r="NSV10" s="27" t="str">
        <f t="shared" si="155"/>
        <v/>
      </c>
      <c r="NSW10" s="27" t="str">
        <f t="shared" si="155"/>
        <v/>
      </c>
      <c r="NSX10" s="27" t="str">
        <f t="shared" si="155"/>
        <v/>
      </c>
      <c r="NSY10" s="27" t="str">
        <f t="shared" si="155"/>
        <v/>
      </c>
      <c r="NSZ10" s="27" t="str">
        <f t="shared" si="155"/>
        <v/>
      </c>
      <c r="NTA10" s="27" t="str">
        <f t="shared" si="155"/>
        <v/>
      </c>
      <c r="NTB10" s="27" t="str">
        <f t="shared" si="155"/>
        <v/>
      </c>
      <c r="NTC10" s="27" t="str">
        <f t="shared" ref="NTC10:NVN10" si="156">IF(OR(ISBLANK(NTC7),ISBLANK(NTC8)),"",NTC7-NTC8 )</f>
        <v/>
      </c>
      <c r="NTD10" s="27" t="str">
        <f t="shared" si="156"/>
        <v/>
      </c>
      <c r="NTE10" s="27" t="str">
        <f t="shared" si="156"/>
        <v/>
      </c>
      <c r="NTF10" s="27" t="str">
        <f t="shared" si="156"/>
        <v/>
      </c>
      <c r="NTG10" s="27" t="str">
        <f t="shared" si="156"/>
        <v/>
      </c>
      <c r="NTH10" s="27" t="str">
        <f t="shared" si="156"/>
        <v/>
      </c>
      <c r="NTI10" s="27" t="str">
        <f t="shared" si="156"/>
        <v/>
      </c>
      <c r="NTJ10" s="27" t="str">
        <f t="shared" si="156"/>
        <v/>
      </c>
      <c r="NTK10" s="27" t="str">
        <f t="shared" si="156"/>
        <v/>
      </c>
      <c r="NTL10" s="27" t="str">
        <f t="shared" si="156"/>
        <v/>
      </c>
      <c r="NTM10" s="27" t="str">
        <f t="shared" si="156"/>
        <v/>
      </c>
      <c r="NTN10" s="27" t="str">
        <f t="shared" si="156"/>
        <v/>
      </c>
      <c r="NTO10" s="27" t="str">
        <f t="shared" si="156"/>
        <v/>
      </c>
      <c r="NTP10" s="27" t="str">
        <f t="shared" si="156"/>
        <v/>
      </c>
      <c r="NTQ10" s="27" t="str">
        <f t="shared" si="156"/>
        <v/>
      </c>
      <c r="NTR10" s="27" t="str">
        <f t="shared" si="156"/>
        <v/>
      </c>
      <c r="NTS10" s="27" t="str">
        <f t="shared" si="156"/>
        <v/>
      </c>
      <c r="NTT10" s="27" t="str">
        <f t="shared" si="156"/>
        <v/>
      </c>
      <c r="NTU10" s="27" t="str">
        <f t="shared" si="156"/>
        <v/>
      </c>
      <c r="NTV10" s="27" t="str">
        <f t="shared" si="156"/>
        <v/>
      </c>
      <c r="NTW10" s="27" t="str">
        <f t="shared" si="156"/>
        <v/>
      </c>
      <c r="NTX10" s="27" t="str">
        <f t="shared" si="156"/>
        <v/>
      </c>
      <c r="NTY10" s="27" t="str">
        <f t="shared" si="156"/>
        <v/>
      </c>
      <c r="NTZ10" s="27" t="str">
        <f t="shared" si="156"/>
        <v/>
      </c>
      <c r="NUA10" s="27" t="str">
        <f t="shared" si="156"/>
        <v/>
      </c>
      <c r="NUB10" s="27" t="str">
        <f t="shared" si="156"/>
        <v/>
      </c>
      <c r="NUC10" s="27" t="str">
        <f t="shared" si="156"/>
        <v/>
      </c>
      <c r="NUD10" s="27" t="str">
        <f t="shared" si="156"/>
        <v/>
      </c>
      <c r="NUE10" s="27" t="str">
        <f t="shared" si="156"/>
        <v/>
      </c>
      <c r="NUF10" s="27" t="str">
        <f t="shared" si="156"/>
        <v/>
      </c>
      <c r="NUG10" s="27" t="str">
        <f t="shared" si="156"/>
        <v/>
      </c>
      <c r="NUH10" s="27" t="str">
        <f t="shared" si="156"/>
        <v/>
      </c>
      <c r="NUI10" s="27" t="str">
        <f t="shared" si="156"/>
        <v/>
      </c>
      <c r="NUJ10" s="27" t="str">
        <f t="shared" si="156"/>
        <v/>
      </c>
      <c r="NUK10" s="27" t="str">
        <f t="shared" si="156"/>
        <v/>
      </c>
      <c r="NUL10" s="27" t="str">
        <f t="shared" si="156"/>
        <v/>
      </c>
      <c r="NUM10" s="27" t="str">
        <f t="shared" si="156"/>
        <v/>
      </c>
      <c r="NUN10" s="27" t="str">
        <f t="shared" si="156"/>
        <v/>
      </c>
      <c r="NUO10" s="27" t="str">
        <f t="shared" si="156"/>
        <v/>
      </c>
      <c r="NUP10" s="27" t="str">
        <f t="shared" si="156"/>
        <v/>
      </c>
      <c r="NUQ10" s="27" t="str">
        <f t="shared" si="156"/>
        <v/>
      </c>
      <c r="NUR10" s="27" t="str">
        <f t="shared" si="156"/>
        <v/>
      </c>
      <c r="NUS10" s="27" t="str">
        <f t="shared" si="156"/>
        <v/>
      </c>
      <c r="NUT10" s="27" t="str">
        <f t="shared" si="156"/>
        <v/>
      </c>
      <c r="NUU10" s="27" t="str">
        <f t="shared" si="156"/>
        <v/>
      </c>
      <c r="NUV10" s="27" t="str">
        <f t="shared" si="156"/>
        <v/>
      </c>
      <c r="NUW10" s="27" t="str">
        <f t="shared" si="156"/>
        <v/>
      </c>
      <c r="NUX10" s="27" t="str">
        <f t="shared" si="156"/>
        <v/>
      </c>
      <c r="NUY10" s="27" t="str">
        <f t="shared" si="156"/>
        <v/>
      </c>
      <c r="NUZ10" s="27" t="str">
        <f t="shared" si="156"/>
        <v/>
      </c>
      <c r="NVA10" s="27" t="str">
        <f t="shared" si="156"/>
        <v/>
      </c>
      <c r="NVB10" s="27" t="str">
        <f t="shared" si="156"/>
        <v/>
      </c>
      <c r="NVC10" s="27" t="str">
        <f t="shared" si="156"/>
        <v/>
      </c>
      <c r="NVD10" s="27" t="str">
        <f t="shared" si="156"/>
        <v/>
      </c>
      <c r="NVE10" s="27" t="str">
        <f t="shared" si="156"/>
        <v/>
      </c>
      <c r="NVF10" s="27" t="str">
        <f t="shared" si="156"/>
        <v/>
      </c>
      <c r="NVG10" s="27" t="str">
        <f t="shared" si="156"/>
        <v/>
      </c>
      <c r="NVH10" s="27" t="str">
        <f t="shared" si="156"/>
        <v/>
      </c>
      <c r="NVI10" s="27" t="str">
        <f t="shared" si="156"/>
        <v/>
      </c>
      <c r="NVJ10" s="27" t="str">
        <f t="shared" si="156"/>
        <v/>
      </c>
      <c r="NVK10" s="27" t="str">
        <f t="shared" si="156"/>
        <v/>
      </c>
      <c r="NVL10" s="27" t="str">
        <f t="shared" si="156"/>
        <v/>
      </c>
      <c r="NVM10" s="27" t="str">
        <f t="shared" si="156"/>
        <v/>
      </c>
      <c r="NVN10" s="27" t="str">
        <f t="shared" si="156"/>
        <v/>
      </c>
      <c r="NVO10" s="27" t="str">
        <f t="shared" ref="NVO10:NXZ10" si="157">IF(OR(ISBLANK(NVO7),ISBLANK(NVO8)),"",NVO7-NVO8 )</f>
        <v/>
      </c>
      <c r="NVP10" s="27" t="str">
        <f t="shared" si="157"/>
        <v/>
      </c>
      <c r="NVQ10" s="27" t="str">
        <f t="shared" si="157"/>
        <v/>
      </c>
      <c r="NVR10" s="27" t="str">
        <f t="shared" si="157"/>
        <v/>
      </c>
      <c r="NVS10" s="27" t="str">
        <f t="shared" si="157"/>
        <v/>
      </c>
      <c r="NVT10" s="27" t="str">
        <f t="shared" si="157"/>
        <v/>
      </c>
      <c r="NVU10" s="27" t="str">
        <f t="shared" si="157"/>
        <v/>
      </c>
      <c r="NVV10" s="27" t="str">
        <f t="shared" si="157"/>
        <v/>
      </c>
      <c r="NVW10" s="27" t="str">
        <f t="shared" si="157"/>
        <v/>
      </c>
      <c r="NVX10" s="27" t="str">
        <f t="shared" si="157"/>
        <v/>
      </c>
      <c r="NVY10" s="27" t="str">
        <f t="shared" si="157"/>
        <v/>
      </c>
      <c r="NVZ10" s="27" t="str">
        <f t="shared" si="157"/>
        <v/>
      </c>
      <c r="NWA10" s="27" t="str">
        <f t="shared" si="157"/>
        <v/>
      </c>
      <c r="NWB10" s="27" t="str">
        <f t="shared" si="157"/>
        <v/>
      </c>
      <c r="NWC10" s="27" t="str">
        <f t="shared" si="157"/>
        <v/>
      </c>
      <c r="NWD10" s="27" t="str">
        <f t="shared" si="157"/>
        <v/>
      </c>
      <c r="NWE10" s="27" t="str">
        <f t="shared" si="157"/>
        <v/>
      </c>
      <c r="NWF10" s="27" t="str">
        <f t="shared" si="157"/>
        <v/>
      </c>
      <c r="NWG10" s="27" t="str">
        <f t="shared" si="157"/>
        <v/>
      </c>
      <c r="NWH10" s="27" t="str">
        <f t="shared" si="157"/>
        <v/>
      </c>
      <c r="NWI10" s="27" t="str">
        <f t="shared" si="157"/>
        <v/>
      </c>
      <c r="NWJ10" s="27" t="str">
        <f t="shared" si="157"/>
        <v/>
      </c>
      <c r="NWK10" s="27" t="str">
        <f t="shared" si="157"/>
        <v/>
      </c>
      <c r="NWL10" s="27" t="str">
        <f t="shared" si="157"/>
        <v/>
      </c>
      <c r="NWM10" s="27" t="str">
        <f t="shared" si="157"/>
        <v/>
      </c>
      <c r="NWN10" s="27" t="str">
        <f t="shared" si="157"/>
        <v/>
      </c>
      <c r="NWO10" s="27" t="str">
        <f t="shared" si="157"/>
        <v/>
      </c>
      <c r="NWP10" s="27" t="str">
        <f t="shared" si="157"/>
        <v/>
      </c>
      <c r="NWQ10" s="27" t="str">
        <f t="shared" si="157"/>
        <v/>
      </c>
      <c r="NWR10" s="27" t="str">
        <f t="shared" si="157"/>
        <v/>
      </c>
      <c r="NWS10" s="27" t="str">
        <f t="shared" si="157"/>
        <v/>
      </c>
      <c r="NWT10" s="27" t="str">
        <f t="shared" si="157"/>
        <v/>
      </c>
      <c r="NWU10" s="27" t="str">
        <f t="shared" si="157"/>
        <v/>
      </c>
      <c r="NWV10" s="27" t="str">
        <f t="shared" si="157"/>
        <v/>
      </c>
      <c r="NWW10" s="27" t="str">
        <f t="shared" si="157"/>
        <v/>
      </c>
      <c r="NWX10" s="27" t="str">
        <f t="shared" si="157"/>
        <v/>
      </c>
      <c r="NWY10" s="27" t="str">
        <f t="shared" si="157"/>
        <v/>
      </c>
      <c r="NWZ10" s="27" t="str">
        <f t="shared" si="157"/>
        <v/>
      </c>
      <c r="NXA10" s="27" t="str">
        <f t="shared" si="157"/>
        <v/>
      </c>
      <c r="NXB10" s="27" t="str">
        <f t="shared" si="157"/>
        <v/>
      </c>
      <c r="NXC10" s="27" t="str">
        <f t="shared" si="157"/>
        <v/>
      </c>
      <c r="NXD10" s="27" t="str">
        <f t="shared" si="157"/>
        <v/>
      </c>
      <c r="NXE10" s="27" t="str">
        <f t="shared" si="157"/>
        <v/>
      </c>
      <c r="NXF10" s="27" t="str">
        <f t="shared" si="157"/>
        <v/>
      </c>
      <c r="NXG10" s="27" t="str">
        <f t="shared" si="157"/>
        <v/>
      </c>
      <c r="NXH10" s="27" t="str">
        <f t="shared" si="157"/>
        <v/>
      </c>
      <c r="NXI10" s="27" t="str">
        <f t="shared" si="157"/>
        <v/>
      </c>
      <c r="NXJ10" s="27" t="str">
        <f t="shared" si="157"/>
        <v/>
      </c>
      <c r="NXK10" s="27" t="str">
        <f t="shared" si="157"/>
        <v/>
      </c>
      <c r="NXL10" s="27" t="str">
        <f t="shared" si="157"/>
        <v/>
      </c>
      <c r="NXM10" s="27" t="str">
        <f t="shared" si="157"/>
        <v/>
      </c>
      <c r="NXN10" s="27" t="str">
        <f t="shared" si="157"/>
        <v/>
      </c>
      <c r="NXO10" s="27" t="str">
        <f t="shared" si="157"/>
        <v/>
      </c>
      <c r="NXP10" s="27" t="str">
        <f t="shared" si="157"/>
        <v/>
      </c>
      <c r="NXQ10" s="27" t="str">
        <f t="shared" si="157"/>
        <v/>
      </c>
      <c r="NXR10" s="27" t="str">
        <f t="shared" si="157"/>
        <v/>
      </c>
      <c r="NXS10" s="27" t="str">
        <f t="shared" si="157"/>
        <v/>
      </c>
      <c r="NXT10" s="27" t="str">
        <f t="shared" si="157"/>
        <v/>
      </c>
      <c r="NXU10" s="27" t="str">
        <f t="shared" si="157"/>
        <v/>
      </c>
      <c r="NXV10" s="27" t="str">
        <f t="shared" si="157"/>
        <v/>
      </c>
      <c r="NXW10" s="27" t="str">
        <f t="shared" si="157"/>
        <v/>
      </c>
      <c r="NXX10" s="27" t="str">
        <f t="shared" si="157"/>
        <v/>
      </c>
      <c r="NXY10" s="27" t="str">
        <f t="shared" si="157"/>
        <v/>
      </c>
      <c r="NXZ10" s="27" t="str">
        <f t="shared" si="157"/>
        <v/>
      </c>
      <c r="NYA10" s="27" t="str">
        <f t="shared" ref="NYA10:OAL10" si="158">IF(OR(ISBLANK(NYA7),ISBLANK(NYA8)),"",NYA7-NYA8 )</f>
        <v/>
      </c>
      <c r="NYB10" s="27" t="str">
        <f t="shared" si="158"/>
        <v/>
      </c>
      <c r="NYC10" s="27" t="str">
        <f t="shared" si="158"/>
        <v/>
      </c>
      <c r="NYD10" s="27" t="str">
        <f t="shared" si="158"/>
        <v/>
      </c>
      <c r="NYE10" s="27" t="str">
        <f t="shared" si="158"/>
        <v/>
      </c>
      <c r="NYF10" s="27" t="str">
        <f t="shared" si="158"/>
        <v/>
      </c>
      <c r="NYG10" s="27" t="str">
        <f t="shared" si="158"/>
        <v/>
      </c>
      <c r="NYH10" s="27" t="str">
        <f t="shared" si="158"/>
        <v/>
      </c>
      <c r="NYI10" s="27" t="str">
        <f t="shared" si="158"/>
        <v/>
      </c>
      <c r="NYJ10" s="27" t="str">
        <f t="shared" si="158"/>
        <v/>
      </c>
      <c r="NYK10" s="27" t="str">
        <f t="shared" si="158"/>
        <v/>
      </c>
      <c r="NYL10" s="27" t="str">
        <f t="shared" si="158"/>
        <v/>
      </c>
      <c r="NYM10" s="27" t="str">
        <f t="shared" si="158"/>
        <v/>
      </c>
      <c r="NYN10" s="27" t="str">
        <f t="shared" si="158"/>
        <v/>
      </c>
      <c r="NYO10" s="27" t="str">
        <f t="shared" si="158"/>
        <v/>
      </c>
      <c r="NYP10" s="27" t="str">
        <f t="shared" si="158"/>
        <v/>
      </c>
      <c r="NYQ10" s="27" t="str">
        <f t="shared" si="158"/>
        <v/>
      </c>
      <c r="NYR10" s="27" t="str">
        <f t="shared" si="158"/>
        <v/>
      </c>
      <c r="NYS10" s="27" t="str">
        <f t="shared" si="158"/>
        <v/>
      </c>
      <c r="NYT10" s="27" t="str">
        <f t="shared" si="158"/>
        <v/>
      </c>
      <c r="NYU10" s="27" t="str">
        <f t="shared" si="158"/>
        <v/>
      </c>
      <c r="NYV10" s="27" t="str">
        <f t="shared" si="158"/>
        <v/>
      </c>
      <c r="NYW10" s="27" t="str">
        <f t="shared" si="158"/>
        <v/>
      </c>
      <c r="NYX10" s="27" t="str">
        <f t="shared" si="158"/>
        <v/>
      </c>
      <c r="NYY10" s="27" t="str">
        <f t="shared" si="158"/>
        <v/>
      </c>
      <c r="NYZ10" s="27" t="str">
        <f t="shared" si="158"/>
        <v/>
      </c>
      <c r="NZA10" s="27" t="str">
        <f t="shared" si="158"/>
        <v/>
      </c>
      <c r="NZB10" s="27" t="str">
        <f t="shared" si="158"/>
        <v/>
      </c>
      <c r="NZC10" s="27" t="str">
        <f t="shared" si="158"/>
        <v/>
      </c>
      <c r="NZD10" s="27" t="str">
        <f t="shared" si="158"/>
        <v/>
      </c>
      <c r="NZE10" s="27" t="str">
        <f t="shared" si="158"/>
        <v/>
      </c>
      <c r="NZF10" s="27" t="str">
        <f t="shared" si="158"/>
        <v/>
      </c>
      <c r="NZG10" s="27" t="str">
        <f t="shared" si="158"/>
        <v/>
      </c>
      <c r="NZH10" s="27" t="str">
        <f t="shared" si="158"/>
        <v/>
      </c>
      <c r="NZI10" s="27" t="str">
        <f t="shared" si="158"/>
        <v/>
      </c>
      <c r="NZJ10" s="27" t="str">
        <f t="shared" si="158"/>
        <v/>
      </c>
      <c r="NZK10" s="27" t="str">
        <f t="shared" si="158"/>
        <v/>
      </c>
      <c r="NZL10" s="27" t="str">
        <f t="shared" si="158"/>
        <v/>
      </c>
      <c r="NZM10" s="27" t="str">
        <f t="shared" si="158"/>
        <v/>
      </c>
      <c r="NZN10" s="27" t="str">
        <f t="shared" si="158"/>
        <v/>
      </c>
      <c r="NZO10" s="27" t="str">
        <f t="shared" si="158"/>
        <v/>
      </c>
      <c r="NZP10" s="27" t="str">
        <f t="shared" si="158"/>
        <v/>
      </c>
      <c r="NZQ10" s="27" t="str">
        <f t="shared" si="158"/>
        <v/>
      </c>
      <c r="NZR10" s="27" t="str">
        <f t="shared" si="158"/>
        <v/>
      </c>
      <c r="NZS10" s="27" t="str">
        <f t="shared" si="158"/>
        <v/>
      </c>
      <c r="NZT10" s="27" t="str">
        <f t="shared" si="158"/>
        <v/>
      </c>
      <c r="NZU10" s="27" t="str">
        <f t="shared" si="158"/>
        <v/>
      </c>
      <c r="NZV10" s="27" t="str">
        <f t="shared" si="158"/>
        <v/>
      </c>
      <c r="NZW10" s="27" t="str">
        <f t="shared" si="158"/>
        <v/>
      </c>
      <c r="NZX10" s="27" t="str">
        <f t="shared" si="158"/>
        <v/>
      </c>
      <c r="NZY10" s="27" t="str">
        <f t="shared" si="158"/>
        <v/>
      </c>
      <c r="NZZ10" s="27" t="str">
        <f t="shared" si="158"/>
        <v/>
      </c>
      <c r="OAA10" s="27" t="str">
        <f t="shared" si="158"/>
        <v/>
      </c>
      <c r="OAB10" s="27" t="str">
        <f t="shared" si="158"/>
        <v/>
      </c>
      <c r="OAC10" s="27" t="str">
        <f t="shared" si="158"/>
        <v/>
      </c>
      <c r="OAD10" s="27" t="str">
        <f t="shared" si="158"/>
        <v/>
      </c>
      <c r="OAE10" s="27" t="str">
        <f t="shared" si="158"/>
        <v/>
      </c>
      <c r="OAF10" s="27" t="str">
        <f t="shared" si="158"/>
        <v/>
      </c>
      <c r="OAG10" s="27" t="str">
        <f t="shared" si="158"/>
        <v/>
      </c>
      <c r="OAH10" s="27" t="str">
        <f t="shared" si="158"/>
        <v/>
      </c>
      <c r="OAI10" s="27" t="str">
        <f t="shared" si="158"/>
        <v/>
      </c>
      <c r="OAJ10" s="27" t="str">
        <f t="shared" si="158"/>
        <v/>
      </c>
      <c r="OAK10" s="27" t="str">
        <f t="shared" si="158"/>
        <v/>
      </c>
      <c r="OAL10" s="27" t="str">
        <f t="shared" si="158"/>
        <v/>
      </c>
      <c r="OAM10" s="27" t="str">
        <f t="shared" ref="OAM10:OCX10" si="159">IF(OR(ISBLANK(OAM7),ISBLANK(OAM8)),"",OAM7-OAM8 )</f>
        <v/>
      </c>
      <c r="OAN10" s="27" t="str">
        <f t="shared" si="159"/>
        <v/>
      </c>
      <c r="OAO10" s="27" t="str">
        <f t="shared" si="159"/>
        <v/>
      </c>
      <c r="OAP10" s="27" t="str">
        <f t="shared" si="159"/>
        <v/>
      </c>
      <c r="OAQ10" s="27" t="str">
        <f t="shared" si="159"/>
        <v/>
      </c>
      <c r="OAR10" s="27" t="str">
        <f t="shared" si="159"/>
        <v/>
      </c>
      <c r="OAS10" s="27" t="str">
        <f t="shared" si="159"/>
        <v/>
      </c>
      <c r="OAT10" s="27" t="str">
        <f t="shared" si="159"/>
        <v/>
      </c>
      <c r="OAU10" s="27" t="str">
        <f t="shared" si="159"/>
        <v/>
      </c>
      <c r="OAV10" s="27" t="str">
        <f t="shared" si="159"/>
        <v/>
      </c>
      <c r="OAW10" s="27" t="str">
        <f t="shared" si="159"/>
        <v/>
      </c>
      <c r="OAX10" s="27" t="str">
        <f t="shared" si="159"/>
        <v/>
      </c>
      <c r="OAY10" s="27" t="str">
        <f t="shared" si="159"/>
        <v/>
      </c>
      <c r="OAZ10" s="27" t="str">
        <f t="shared" si="159"/>
        <v/>
      </c>
      <c r="OBA10" s="27" t="str">
        <f t="shared" si="159"/>
        <v/>
      </c>
      <c r="OBB10" s="27" t="str">
        <f t="shared" si="159"/>
        <v/>
      </c>
      <c r="OBC10" s="27" t="str">
        <f t="shared" si="159"/>
        <v/>
      </c>
      <c r="OBD10" s="27" t="str">
        <f t="shared" si="159"/>
        <v/>
      </c>
      <c r="OBE10" s="27" t="str">
        <f t="shared" si="159"/>
        <v/>
      </c>
      <c r="OBF10" s="27" t="str">
        <f t="shared" si="159"/>
        <v/>
      </c>
      <c r="OBG10" s="27" t="str">
        <f t="shared" si="159"/>
        <v/>
      </c>
      <c r="OBH10" s="27" t="str">
        <f t="shared" si="159"/>
        <v/>
      </c>
      <c r="OBI10" s="27" t="str">
        <f t="shared" si="159"/>
        <v/>
      </c>
      <c r="OBJ10" s="27" t="str">
        <f t="shared" si="159"/>
        <v/>
      </c>
      <c r="OBK10" s="27" t="str">
        <f t="shared" si="159"/>
        <v/>
      </c>
      <c r="OBL10" s="27" t="str">
        <f t="shared" si="159"/>
        <v/>
      </c>
      <c r="OBM10" s="27" t="str">
        <f t="shared" si="159"/>
        <v/>
      </c>
      <c r="OBN10" s="27" t="str">
        <f t="shared" si="159"/>
        <v/>
      </c>
      <c r="OBO10" s="27" t="str">
        <f t="shared" si="159"/>
        <v/>
      </c>
      <c r="OBP10" s="27" t="str">
        <f t="shared" si="159"/>
        <v/>
      </c>
      <c r="OBQ10" s="27" t="str">
        <f t="shared" si="159"/>
        <v/>
      </c>
      <c r="OBR10" s="27" t="str">
        <f t="shared" si="159"/>
        <v/>
      </c>
      <c r="OBS10" s="27" t="str">
        <f t="shared" si="159"/>
        <v/>
      </c>
      <c r="OBT10" s="27" t="str">
        <f t="shared" si="159"/>
        <v/>
      </c>
      <c r="OBU10" s="27" t="str">
        <f t="shared" si="159"/>
        <v/>
      </c>
      <c r="OBV10" s="27" t="str">
        <f t="shared" si="159"/>
        <v/>
      </c>
      <c r="OBW10" s="27" t="str">
        <f t="shared" si="159"/>
        <v/>
      </c>
      <c r="OBX10" s="27" t="str">
        <f t="shared" si="159"/>
        <v/>
      </c>
      <c r="OBY10" s="27" t="str">
        <f t="shared" si="159"/>
        <v/>
      </c>
      <c r="OBZ10" s="27" t="str">
        <f t="shared" si="159"/>
        <v/>
      </c>
      <c r="OCA10" s="27" t="str">
        <f t="shared" si="159"/>
        <v/>
      </c>
      <c r="OCB10" s="27" t="str">
        <f t="shared" si="159"/>
        <v/>
      </c>
      <c r="OCC10" s="27" t="str">
        <f t="shared" si="159"/>
        <v/>
      </c>
      <c r="OCD10" s="27" t="str">
        <f t="shared" si="159"/>
        <v/>
      </c>
      <c r="OCE10" s="27" t="str">
        <f t="shared" si="159"/>
        <v/>
      </c>
      <c r="OCF10" s="27" t="str">
        <f t="shared" si="159"/>
        <v/>
      </c>
      <c r="OCG10" s="27" t="str">
        <f t="shared" si="159"/>
        <v/>
      </c>
      <c r="OCH10" s="27" t="str">
        <f t="shared" si="159"/>
        <v/>
      </c>
      <c r="OCI10" s="27" t="str">
        <f t="shared" si="159"/>
        <v/>
      </c>
      <c r="OCJ10" s="27" t="str">
        <f t="shared" si="159"/>
        <v/>
      </c>
      <c r="OCK10" s="27" t="str">
        <f t="shared" si="159"/>
        <v/>
      </c>
      <c r="OCL10" s="27" t="str">
        <f t="shared" si="159"/>
        <v/>
      </c>
      <c r="OCM10" s="27" t="str">
        <f t="shared" si="159"/>
        <v/>
      </c>
      <c r="OCN10" s="27" t="str">
        <f t="shared" si="159"/>
        <v/>
      </c>
      <c r="OCO10" s="27" t="str">
        <f t="shared" si="159"/>
        <v/>
      </c>
      <c r="OCP10" s="27" t="str">
        <f t="shared" si="159"/>
        <v/>
      </c>
      <c r="OCQ10" s="27" t="str">
        <f t="shared" si="159"/>
        <v/>
      </c>
      <c r="OCR10" s="27" t="str">
        <f t="shared" si="159"/>
        <v/>
      </c>
      <c r="OCS10" s="27" t="str">
        <f t="shared" si="159"/>
        <v/>
      </c>
      <c r="OCT10" s="27" t="str">
        <f t="shared" si="159"/>
        <v/>
      </c>
      <c r="OCU10" s="27" t="str">
        <f t="shared" si="159"/>
        <v/>
      </c>
      <c r="OCV10" s="27" t="str">
        <f t="shared" si="159"/>
        <v/>
      </c>
      <c r="OCW10" s="27" t="str">
        <f t="shared" si="159"/>
        <v/>
      </c>
      <c r="OCX10" s="27" t="str">
        <f t="shared" si="159"/>
        <v/>
      </c>
      <c r="OCY10" s="27" t="str">
        <f t="shared" ref="OCY10:OFJ10" si="160">IF(OR(ISBLANK(OCY7),ISBLANK(OCY8)),"",OCY7-OCY8 )</f>
        <v/>
      </c>
      <c r="OCZ10" s="27" t="str">
        <f t="shared" si="160"/>
        <v/>
      </c>
      <c r="ODA10" s="27" t="str">
        <f t="shared" si="160"/>
        <v/>
      </c>
      <c r="ODB10" s="27" t="str">
        <f t="shared" si="160"/>
        <v/>
      </c>
      <c r="ODC10" s="27" t="str">
        <f t="shared" si="160"/>
        <v/>
      </c>
      <c r="ODD10" s="27" t="str">
        <f t="shared" si="160"/>
        <v/>
      </c>
      <c r="ODE10" s="27" t="str">
        <f t="shared" si="160"/>
        <v/>
      </c>
      <c r="ODF10" s="27" t="str">
        <f t="shared" si="160"/>
        <v/>
      </c>
      <c r="ODG10" s="27" t="str">
        <f t="shared" si="160"/>
        <v/>
      </c>
      <c r="ODH10" s="27" t="str">
        <f t="shared" si="160"/>
        <v/>
      </c>
      <c r="ODI10" s="27" t="str">
        <f t="shared" si="160"/>
        <v/>
      </c>
      <c r="ODJ10" s="27" t="str">
        <f t="shared" si="160"/>
        <v/>
      </c>
      <c r="ODK10" s="27" t="str">
        <f t="shared" si="160"/>
        <v/>
      </c>
      <c r="ODL10" s="27" t="str">
        <f t="shared" si="160"/>
        <v/>
      </c>
      <c r="ODM10" s="27" t="str">
        <f t="shared" si="160"/>
        <v/>
      </c>
      <c r="ODN10" s="27" t="str">
        <f t="shared" si="160"/>
        <v/>
      </c>
      <c r="ODO10" s="27" t="str">
        <f t="shared" si="160"/>
        <v/>
      </c>
      <c r="ODP10" s="27" t="str">
        <f t="shared" si="160"/>
        <v/>
      </c>
      <c r="ODQ10" s="27" t="str">
        <f t="shared" si="160"/>
        <v/>
      </c>
      <c r="ODR10" s="27" t="str">
        <f t="shared" si="160"/>
        <v/>
      </c>
      <c r="ODS10" s="27" t="str">
        <f t="shared" si="160"/>
        <v/>
      </c>
      <c r="ODT10" s="27" t="str">
        <f t="shared" si="160"/>
        <v/>
      </c>
      <c r="ODU10" s="27" t="str">
        <f t="shared" si="160"/>
        <v/>
      </c>
      <c r="ODV10" s="27" t="str">
        <f t="shared" si="160"/>
        <v/>
      </c>
      <c r="ODW10" s="27" t="str">
        <f t="shared" si="160"/>
        <v/>
      </c>
      <c r="ODX10" s="27" t="str">
        <f t="shared" si="160"/>
        <v/>
      </c>
      <c r="ODY10" s="27" t="str">
        <f t="shared" si="160"/>
        <v/>
      </c>
      <c r="ODZ10" s="27" t="str">
        <f t="shared" si="160"/>
        <v/>
      </c>
      <c r="OEA10" s="27" t="str">
        <f t="shared" si="160"/>
        <v/>
      </c>
      <c r="OEB10" s="27" t="str">
        <f t="shared" si="160"/>
        <v/>
      </c>
      <c r="OEC10" s="27" t="str">
        <f t="shared" si="160"/>
        <v/>
      </c>
      <c r="OED10" s="27" t="str">
        <f t="shared" si="160"/>
        <v/>
      </c>
      <c r="OEE10" s="27" t="str">
        <f t="shared" si="160"/>
        <v/>
      </c>
      <c r="OEF10" s="27" t="str">
        <f t="shared" si="160"/>
        <v/>
      </c>
      <c r="OEG10" s="27" t="str">
        <f t="shared" si="160"/>
        <v/>
      </c>
      <c r="OEH10" s="27" t="str">
        <f t="shared" si="160"/>
        <v/>
      </c>
      <c r="OEI10" s="27" t="str">
        <f t="shared" si="160"/>
        <v/>
      </c>
      <c r="OEJ10" s="27" t="str">
        <f t="shared" si="160"/>
        <v/>
      </c>
      <c r="OEK10" s="27" t="str">
        <f t="shared" si="160"/>
        <v/>
      </c>
      <c r="OEL10" s="27" t="str">
        <f t="shared" si="160"/>
        <v/>
      </c>
      <c r="OEM10" s="27" t="str">
        <f t="shared" si="160"/>
        <v/>
      </c>
      <c r="OEN10" s="27" t="str">
        <f t="shared" si="160"/>
        <v/>
      </c>
      <c r="OEO10" s="27" t="str">
        <f t="shared" si="160"/>
        <v/>
      </c>
      <c r="OEP10" s="27" t="str">
        <f t="shared" si="160"/>
        <v/>
      </c>
      <c r="OEQ10" s="27" t="str">
        <f t="shared" si="160"/>
        <v/>
      </c>
      <c r="OER10" s="27" t="str">
        <f t="shared" si="160"/>
        <v/>
      </c>
      <c r="OES10" s="27" t="str">
        <f t="shared" si="160"/>
        <v/>
      </c>
      <c r="OET10" s="27" t="str">
        <f t="shared" si="160"/>
        <v/>
      </c>
      <c r="OEU10" s="27" t="str">
        <f t="shared" si="160"/>
        <v/>
      </c>
      <c r="OEV10" s="27" t="str">
        <f t="shared" si="160"/>
        <v/>
      </c>
      <c r="OEW10" s="27" t="str">
        <f t="shared" si="160"/>
        <v/>
      </c>
      <c r="OEX10" s="27" t="str">
        <f t="shared" si="160"/>
        <v/>
      </c>
      <c r="OEY10" s="27" t="str">
        <f t="shared" si="160"/>
        <v/>
      </c>
      <c r="OEZ10" s="27" t="str">
        <f t="shared" si="160"/>
        <v/>
      </c>
      <c r="OFA10" s="27" t="str">
        <f t="shared" si="160"/>
        <v/>
      </c>
      <c r="OFB10" s="27" t="str">
        <f t="shared" si="160"/>
        <v/>
      </c>
      <c r="OFC10" s="27" t="str">
        <f t="shared" si="160"/>
        <v/>
      </c>
      <c r="OFD10" s="27" t="str">
        <f t="shared" si="160"/>
        <v/>
      </c>
      <c r="OFE10" s="27" t="str">
        <f t="shared" si="160"/>
        <v/>
      </c>
      <c r="OFF10" s="27" t="str">
        <f t="shared" si="160"/>
        <v/>
      </c>
      <c r="OFG10" s="27" t="str">
        <f t="shared" si="160"/>
        <v/>
      </c>
      <c r="OFH10" s="27" t="str">
        <f t="shared" si="160"/>
        <v/>
      </c>
      <c r="OFI10" s="27" t="str">
        <f t="shared" si="160"/>
        <v/>
      </c>
      <c r="OFJ10" s="27" t="str">
        <f t="shared" si="160"/>
        <v/>
      </c>
      <c r="OFK10" s="27" t="str">
        <f t="shared" ref="OFK10:OHV10" si="161">IF(OR(ISBLANK(OFK7),ISBLANK(OFK8)),"",OFK7-OFK8 )</f>
        <v/>
      </c>
      <c r="OFL10" s="27" t="str">
        <f t="shared" si="161"/>
        <v/>
      </c>
      <c r="OFM10" s="27" t="str">
        <f t="shared" si="161"/>
        <v/>
      </c>
      <c r="OFN10" s="27" t="str">
        <f t="shared" si="161"/>
        <v/>
      </c>
      <c r="OFO10" s="27" t="str">
        <f t="shared" si="161"/>
        <v/>
      </c>
      <c r="OFP10" s="27" t="str">
        <f t="shared" si="161"/>
        <v/>
      </c>
      <c r="OFQ10" s="27" t="str">
        <f t="shared" si="161"/>
        <v/>
      </c>
      <c r="OFR10" s="27" t="str">
        <f t="shared" si="161"/>
        <v/>
      </c>
      <c r="OFS10" s="27" t="str">
        <f t="shared" si="161"/>
        <v/>
      </c>
      <c r="OFT10" s="27" t="str">
        <f t="shared" si="161"/>
        <v/>
      </c>
      <c r="OFU10" s="27" t="str">
        <f t="shared" si="161"/>
        <v/>
      </c>
      <c r="OFV10" s="27" t="str">
        <f t="shared" si="161"/>
        <v/>
      </c>
      <c r="OFW10" s="27" t="str">
        <f t="shared" si="161"/>
        <v/>
      </c>
      <c r="OFX10" s="27" t="str">
        <f t="shared" si="161"/>
        <v/>
      </c>
      <c r="OFY10" s="27" t="str">
        <f t="shared" si="161"/>
        <v/>
      </c>
      <c r="OFZ10" s="27" t="str">
        <f t="shared" si="161"/>
        <v/>
      </c>
      <c r="OGA10" s="27" t="str">
        <f t="shared" si="161"/>
        <v/>
      </c>
      <c r="OGB10" s="27" t="str">
        <f t="shared" si="161"/>
        <v/>
      </c>
      <c r="OGC10" s="27" t="str">
        <f t="shared" si="161"/>
        <v/>
      </c>
      <c r="OGD10" s="27" t="str">
        <f t="shared" si="161"/>
        <v/>
      </c>
      <c r="OGE10" s="27" t="str">
        <f t="shared" si="161"/>
        <v/>
      </c>
      <c r="OGF10" s="27" t="str">
        <f t="shared" si="161"/>
        <v/>
      </c>
      <c r="OGG10" s="27" t="str">
        <f t="shared" si="161"/>
        <v/>
      </c>
      <c r="OGH10" s="27" t="str">
        <f t="shared" si="161"/>
        <v/>
      </c>
      <c r="OGI10" s="27" t="str">
        <f t="shared" si="161"/>
        <v/>
      </c>
      <c r="OGJ10" s="27" t="str">
        <f t="shared" si="161"/>
        <v/>
      </c>
      <c r="OGK10" s="27" t="str">
        <f t="shared" si="161"/>
        <v/>
      </c>
      <c r="OGL10" s="27" t="str">
        <f t="shared" si="161"/>
        <v/>
      </c>
      <c r="OGM10" s="27" t="str">
        <f t="shared" si="161"/>
        <v/>
      </c>
      <c r="OGN10" s="27" t="str">
        <f t="shared" si="161"/>
        <v/>
      </c>
      <c r="OGO10" s="27" t="str">
        <f t="shared" si="161"/>
        <v/>
      </c>
      <c r="OGP10" s="27" t="str">
        <f t="shared" si="161"/>
        <v/>
      </c>
      <c r="OGQ10" s="27" t="str">
        <f t="shared" si="161"/>
        <v/>
      </c>
      <c r="OGR10" s="27" t="str">
        <f t="shared" si="161"/>
        <v/>
      </c>
      <c r="OGS10" s="27" t="str">
        <f t="shared" si="161"/>
        <v/>
      </c>
      <c r="OGT10" s="27" t="str">
        <f t="shared" si="161"/>
        <v/>
      </c>
      <c r="OGU10" s="27" t="str">
        <f t="shared" si="161"/>
        <v/>
      </c>
      <c r="OGV10" s="27" t="str">
        <f t="shared" si="161"/>
        <v/>
      </c>
      <c r="OGW10" s="27" t="str">
        <f t="shared" si="161"/>
        <v/>
      </c>
      <c r="OGX10" s="27" t="str">
        <f t="shared" si="161"/>
        <v/>
      </c>
      <c r="OGY10" s="27" t="str">
        <f t="shared" si="161"/>
        <v/>
      </c>
      <c r="OGZ10" s="27" t="str">
        <f t="shared" si="161"/>
        <v/>
      </c>
      <c r="OHA10" s="27" t="str">
        <f t="shared" si="161"/>
        <v/>
      </c>
      <c r="OHB10" s="27" t="str">
        <f t="shared" si="161"/>
        <v/>
      </c>
      <c r="OHC10" s="27" t="str">
        <f t="shared" si="161"/>
        <v/>
      </c>
      <c r="OHD10" s="27" t="str">
        <f t="shared" si="161"/>
        <v/>
      </c>
      <c r="OHE10" s="27" t="str">
        <f t="shared" si="161"/>
        <v/>
      </c>
      <c r="OHF10" s="27" t="str">
        <f t="shared" si="161"/>
        <v/>
      </c>
      <c r="OHG10" s="27" t="str">
        <f t="shared" si="161"/>
        <v/>
      </c>
      <c r="OHH10" s="27" t="str">
        <f t="shared" si="161"/>
        <v/>
      </c>
      <c r="OHI10" s="27" t="str">
        <f t="shared" si="161"/>
        <v/>
      </c>
      <c r="OHJ10" s="27" t="str">
        <f t="shared" si="161"/>
        <v/>
      </c>
      <c r="OHK10" s="27" t="str">
        <f t="shared" si="161"/>
        <v/>
      </c>
      <c r="OHL10" s="27" t="str">
        <f t="shared" si="161"/>
        <v/>
      </c>
      <c r="OHM10" s="27" t="str">
        <f t="shared" si="161"/>
        <v/>
      </c>
      <c r="OHN10" s="27" t="str">
        <f t="shared" si="161"/>
        <v/>
      </c>
      <c r="OHO10" s="27" t="str">
        <f t="shared" si="161"/>
        <v/>
      </c>
      <c r="OHP10" s="27" t="str">
        <f t="shared" si="161"/>
        <v/>
      </c>
      <c r="OHQ10" s="27" t="str">
        <f t="shared" si="161"/>
        <v/>
      </c>
      <c r="OHR10" s="27" t="str">
        <f t="shared" si="161"/>
        <v/>
      </c>
      <c r="OHS10" s="27" t="str">
        <f t="shared" si="161"/>
        <v/>
      </c>
      <c r="OHT10" s="27" t="str">
        <f t="shared" si="161"/>
        <v/>
      </c>
      <c r="OHU10" s="27" t="str">
        <f t="shared" si="161"/>
        <v/>
      </c>
      <c r="OHV10" s="27" t="str">
        <f t="shared" si="161"/>
        <v/>
      </c>
      <c r="OHW10" s="27" t="str">
        <f t="shared" ref="OHW10:OKH10" si="162">IF(OR(ISBLANK(OHW7),ISBLANK(OHW8)),"",OHW7-OHW8 )</f>
        <v/>
      </c>
      <c r="OHX10" s="27" t="str">
        <f t="shared" si="162"/>
        <v/>
      </c>
      <c r="OHY10" s="27" t="str">
        <f t="shared" si="162"/>
        <v/>
      </c>
      <c r="OHZ10" s="27" t="str">
        <f t="shared" si="162"/>
        <v/>
      </c>
      <c r="OIA10" s="27" t="str">
        <f t="shared" si="162"/>
        <v/>
      </c>
      <c r="OIB10" s="27" t="str">
        <f t="shared" si="162"/>
        <v/>
      </c>
      <c r="OIC10" s="27" t="str">
        <f t="shared" si="162"/>
        <v/>
      </c>
      <c r="OID10" s="27" t="str">
        <f t="shared" si="162"/>
        <v/>
      </c>
      <c r="OIE10" s="27" t="str">
        <f t="shared" si="162"/>
        <v/>
      </c>
      <c r="OIF10" s="27" t="str">
        <f t="shared" si="162"/>
        <v/>
      </c>
      <c r="OIG10" s="27" t="str">
        <f t="shared" si="162"/>
        <v/>
      </c>
      <c r="OIH10" s="27" t="str">
        <f t="shared" si="162"/>
        <v/>
      </c>
      <c r="OII10" s="27" t="str">
        <f t="shared" si="162"/>
        <v/>
      </c>
      <c r="OIJ10" s="27" t="str">
        <f t="shared" si="162"/>
        <v/>
      </c>
      <c r="OIK10" s="27" t="str">
        <f t="shared" si="162"/>
        <v/>
      </c>
      <c r="OIL10" s="27" t="str">
        <f t="shared" si="162"/>
        <v/>
      </c>
      <c r="OIM10" s="27" t="str">
        <f t="shared" si="162"/>
        <v/>
      </c>
      <c r="OIN10" s="27" t="str">
        <f t="shared" si="162"/>
        <v/>
      </c>
      <c r="OIO10" s="27" t="str">
        <f t="shared" si="162"/>
        <v/>
      </c>
      <c r="OIP10" s="27" t="str">
        <f t="shared" si="162"/>
        <v/>
      </c>
      <c r="OIQ10" s="27" t="str">
        <f t="shared" si="162"/>
        <v/>
      </c>
      <c r="OIR10" s="27" t="str">
        <f t="shared" si="162"/>
        <v/>
      </c>
      <c r="OIS10" s="27" t="str">
        <f t="shared" si="162"/>
        <v/>
      </c>
      <c r="OIT10" s="27" t="str">
        <f t="shared" si="162"/>
        <v/>
      </c>
      <c r="OIU10" s="27" t="str">
        <f t="shared" si="162"/>
        <v/>
      </c>
      <c r="OIV10" s="27" t="str">
        <f t="shared" si="162"/>
        <v/>
      </c>
      <c r="OIW10" s="27" t="str">
        <f t="shared" si="162"/>
        <v/>
      </c>
      <c r="OIX10" s="27" t="str">
        <f t="shared" si="162"/>
        <v/>
      </c>
      <c r="OIY10" s="27" t="str">
        <f t="shared" si="162"/>
        <v/>
      </c>
      <c r="OIZ10" s="27" t="str">
        <f t="shared" si="162"/>
        <v/>
      </c>
      <c r="OJA10" s="27" t="str">
        <f t="shared" si="162"/>
        <v/>
      </c>
      <c r="OJB10" s="27" t="str">
        <f t="shared" si="162"/>
        <v/>
      </c>
      <c r="OJC10" s="27" t="str">
        <f t="shared" si="162"/>
        <v/>
      </c>
      <c r="OJD10" s="27" t="str">
        <f t="shared" si="162"/>
        <v/>
      </c>
      <c r="OJE10" s="27" t="str">
        <f t="shared" si="162"/>
        <v/>
      </c>
      <c r="OJF10" s="27" t="str">
        <f t="shared" si="162"/>
        <v/>
      </c>
      <c r="OJG10" s="27" t="str">
        <f t="shared" si="162"/>
        <v/>
      </c>
      <c r="OJH10" s="27" t="str">
        <f t="shared" si="162"/>
        <v/>
      </c>
      <c r="OJI10" s="27" t="str">
        <f t="shared" si="162"/>
        <v/>
      </c>
      <c r="OJJ10" s="27" t="str">
        <f t="shared" si="162"/>
        <v/>
      </c>
      <c r="OJK10" s="27" t="str">
        <f t="shared" si="162"/>
        <v/>
      </c>
      <c r="OJL10" s="27" t="str">
        <f t="shared" si="162"/>
        <v/>
      </c>
      <c r="OJM10" s="27" t="str">
        <f t="shared" si="162"/>
        <v/>
      </c>
      <c r="OJN10" s="27" t="str">
        <f t="shared" si="162"/>
        <v/>
      </c>
      <c r="OJO10" s="27" t="str">
        <f t="shared" si="162"/>
        <v/>
      </c>
      <c r="OJP10" s="27" t="str">
        <f t="shared" si="162"/>
        <v/>
      </c>
      <c r="OJQ10" s="27" t="str">
        <f t="shared" si="162"/>
        <v/>
      </c>
      <c r="OJR10" s="27" t="str">
        <f t="shared" si="162"/>
        <v/>
      </c>
      <c r="OJS10" s="27" t="str">
        <f t="shared" si="162"/>
        <v/>
      </c>
      <c r="OJT10" s="27" t="str">
        <f t="shared" si="162"/>
        <v/>
      </c>
      <c r="OJU10" s="27" t="str">
        <f t="shared" si="162"/>
        <v/>
      </c>
      <c r="OJV10" s="27" t="str">
        <f t="shared" si="162"/>
        <v/>
      </c>
      <c r="OJW10" s="27" t="str">
        <f t="shared" si="162"/>
        <v/>
      </c>
      <c r="OJX10" s="27" t="str">
        <f t="shared" si="162"/>
        <v/>
      </c>
      <c r="OJY10" s="27" t="str">
        <f t="shared" si="162"/>
        <v/>
      </c>
      <c r="OJZ10" s="27" t="str">
        <f t="shared" si="162"/>
        <v/>
      </c>
      <c r="OKA10" s="27" t="str">
        <f t="shared" si="162"/>
        <v/>
      </c>
      <c r="OKB10" s="27" t="str">
        <f t="shared" si="162"/>
        <v/>
      </c>
      <c r="OKC10" s="27" t="str">
        <f t="shared" si="162"/>
        <v/>
      </c>
      <c r="OKD10" s="27" t="str">
        <f t="shared" si="162"/>
        <v/>
      </c>
      <c r="OKE10" s="27" t="str">
        <f t="shared" si="162"/>
        <v/>
      </c>
      <c r="OKF10" s="27" t="str">
        <f t="shared" si="162"/>
        <v/>
      </c>
      <c r="OKG10" s="27" t="str">
        <f t="shared" si="162"/>
        <v/>
      </c>
      <c r="OKH10" s="27" t="str">
        <f t="shared" si="162"/>
        <v/>
      </c>
      <c r="OKI10" s="27" t="str">
        <f t="shared" ref="OKI10:OMT10" si="163">IF(OR(ISBLANK(OKI7),ISBLANK(OKI8)),"",OKI7-OKI8 )</f>
        <v/>
      </c>
      <c r="OKJ10" s="27" t="str">
        <f t="shared" si="163"/>
        <v/>
      </c>
      <c r="OKK10" s="27" t="str">
        <f t="shared" si="163"/>
        <v/>
      </c>
      <c r="OKL10" s="27" t="str">
        <f t="shared" si="163"/>
        <v/>
      </c>
      <c r="OKM10" s="27" t="str">
        <f t="shared" si="163"/>
        <v/>
      </c>
      <c r="OKN10" s="27" t="str">
        <f t="shared" si="163"/>
        <v/>
      </c>
      <c r="OKO10" s="27" t="str">
        <f t="shared" si="163"/>
        <v/>
      </c>
      <c r="OKP10" s="27" t="str">
        <f t="shared" si="163"/>
        <v/>
      </c>
      <c r="OKQ10" s="27" t="str">
        <f t="shared" si="163"/>
        <v/>
      </c>
      <c r="OKR10" s="27" t="str">
        <f t="shared" si="163"/>
        <v/>
      </c>
      <c r="OKS10" s="27" t="str">
        <f t="shared" si="163"/>
        <v/>
      </c>
      <c r="OKT10" s="27" t="str">
        <f t="shared" si="163"/>
        <v/>
      </c>
      <c r="OKU10" s="27" t="str">
        <f t="shared" si="163"/>
        <v/>
      </c>
      <c r="OKV10" s="27" t="str">
        <f t="shared" si="163"/>
        <v/>
      </c>
      <c r="OKW10" s="27" t="str">
        <f t="shared" si="163"/>
        <v/>
      </c>
      <c r="OKX10" s="27" t="str">
        <f t="shared" si="163"/>
        <v/>
      </c>
      <c r="OKY10" s="27" t="str">
        <f t="shared" si="163"/>
        <v/>
      </c>
      <c r="OKZ10" s="27" t="str">
        <f t="shared" si="163"/>
        <v/>
      </c>
      <c r="OLA10" s="27" t="str">
        <f t="shared" si="163"/>
        <v/>
      </c>
      <c r="OLB10" s="27" t="str">
        <f t="shared" si="163"/>
        <v/>
      </c>
      <c r="OLC10" s="27" t="str">
        <f t="shared" si="163"/>
        <v/>
      </c>
      <c r="OLD10" s="27" t="str">
        <f t="shared" si="163"/>
        <v/>
      </c>
      <c r="OLE10" s="27" t="str">
        <f t="shared" si="163"/>
        <v/>
      </c>
      <c r="OLF10" s="27" t="str">
        <f t="shared" si="163"/>
        <v/>
      </c>
      <c r="OLG10" s="27" t="str">
        <f t="shared" si="163"/>
        <v/>
      </c>
      <c r="OLH10" s="27" t="str">
        <f t="shared" si="163"/>
        <v/>
      </c>
      <c r="OLI10" s="27" t="str">
        <f t="shared" si="163"/>
        <v/>
      </c>
      <c r="OLJ10" s="27" t="str">
        <f t="shared" si="163"/>
        <v/>
      </c>
      <c r="OLK10" s="27" t="str">
        <f t="shared" si="163"/>
        <v/>
      </c>
      <c r="OLL10" s="27" t="str">
        <f t="shared" si="163"/>
        <v/>
      </c>
      <c r="OLM10" s="27" t="str">
        <f t="shared" si="163"/>
        <v/>
      </c>
      <c r="OLN10" s="27" t="str">
        <f t="shared" si="163"/>
        <v/>
      </c>
      <c r="OLO10" s="27" t="str">
        <f t="shared" si="163"/>
        <v/>
      </c>
      <c r="OLP10" s="27" t="str">
        <f t="shared" si="163"/>
        <v/>
      </c>
      <c r="OLQ10" s="27" t="str">
        <f t="shared" si="163"/>
        <v/>
      </c>
      <c r="OLR10" s="27" t="str">
        <f t="shared" si="163"/>
        <v/>
      </c>
      <c r="OLS10" s="27" t="str">
        <f t="shared" si="163"/>
        <v/>
      </c>
      <c r="OLT10" s="27" t="str">
        <f t="shared" si="163"/>
        <v/>
      </c>
      <c r="OLU10" s="27" t="str">
        <f t="shared" si="163"/>
        <v/>
      </c>
      <c r="OLV10" s="27" t="str">
        <f t="shared" si="163"/>
        <v/>
      </c>
      <c r="OLW10" s="27" t="str">
        <f t="shared" si="163"/>
        <v/>
      </c>
      <c r="OLX10" s="27" t="str">
        <f t="shared" si="163"/>
        <v/>
      </c>
      <c r="OLY10" s="27" t="str">
        <f t="shared" si="163"/>
        <v/>
      </c>
      <c r="OLZ10" s="27" t="str">
        <f t="shared" si="163"/>
        <v/>
      </c>
      <c r="OMA10" s="27" t="str">
        <f t="shared" si="163"/>
        <v/>
      </c>
      <c r="OMB10" s="27" t="str">
        <f t="shared" si="163"/>
        <v/>
      </c>
      <c r="OMC10" s="27" t="str">
        <f t="shared" si="163"/>
        <v/>
      </c>
      <c r="OMD10" s="27" t="str">
        <f t="shared" si="163"/>
        <v/>
      </c>
      <c r="OME10" s="27" t="str">
        <f t="shared" si="163"/>
        <v/>
      </c>
      <c r="OMF10" s="27" t="str">
        <f t="shared" si="163"/>
        <v/>
      </c>
      <c r="OMG10" s="27" t="str">
        <f t="shared" si="163"/>
        <v/>
      </c>
      <c r="OMH10" s="27" t="str">
        <f t="shared" si="163"/>
        <v/>
      </c>
      <c r="OMI10" s="27" t="str">
        <f t="shared" si="163"/>
        <v/>
      </c>
      <c r="OMJ10" s="27" t="str">
        <f t="shared" si="163"/>
        <v/>
      </c>
      <c r="OMK10" s="27" t="str">
        <f t="shared" si="163"/>
        <v/>
      </c>
      <c r="OML10" s="27" t="str">
        <f t="shared" si="163"/>
        <v/>
      </c>
      <c r="OMM10" s="27" t="str">
        <f t="shared" si="163"/>
        <v/>
      </c>
      <c r="OMN10" s="27" t="str">
        <f t="shared" si="163"/>
        <v/>
      </c>
      <c r="OMO10" s="27" t="str">
        <f t="shared" si="163"/>
        <v/>
      </c>
      <c r="OMP10" s="27" t="str">
        <f t="shared" si="163"/>
        <v/>
      </c>
      <c r="OMQ10" s="27" t="str">
        <f t="shared" si="163"/>
        <v/>
      </c>
      <c r="OMR10" s="27" t="str">
        <f t="shared" si="163"/>
        <v/>
      </c>
      <c r="OMS10" s="27" t="str">
        <f t="shared" si="163"/>
        <v/>
      </c>
      <c r="OMT10" s="27" t="str">
        <f t="shared" si="163"/>
        <v/>
      </c>
      <c r="OMU10" s="27" t="str">
        <f t="shared" ref="OMU10:OPF10" si="164">IF(OR(ISBLANK(OMU7),ISBLANK(OMU8)),"",OMU7-OMU8 )</f>
        <v/>
      </c>
      <c r="OMV10" s="27" t="str">
        <f t="shared" si="164"/>
        <v/>
      </c>
      <c r="OMW10" s="27" t="str">
        <f t="shared" si="164"/>
        <v/>
      </c>
      <c r="OMX10" s="27" t="str">
        <f t="shared" si="164"/>
        <v/>
      </c>
      <c r="OMY10" s="27" t="str">
        <f t="shared" si="164"/>
        <v/>
      </c>
      <c r="OMZ10" s="27" t="str">
        <f t="shared" si="164"/>
        <v/>
      </c>
      <c r="ONA10" s="27" t="str">
        <f t="shared" si="164"/>
        <v/>
      </c>
      <c r="ONB10" s="27" t="str">
        <f t="shared" si="164"/>
        <v/>
      </c>
      <c r="ONC10" s="27" t="str">
        <f t="shared" si="164"/>
        <v/>
      </c>
      <c r="OND10" s="27" t="str">
        <f t="shared" si="164"/>
        <v/>
      </c>
      <c r="ONE10" s="27" t="str">
        <f t="shared" si="164"/>
        <v/>
      </c>
      <c r="ONF10" s="27" t="str">
        <f t="shared" si="164"/>
        <v/>
      </c>
      <c r="ONG10" s="27" t="str">
        <f t="shared" si="164"/>
        <v/>
      </c>
      <c r="ONH10" s="27" t="str">
        <f t="shared" si="164"/>
        <v/>
      </c>
      <c r="ONI10" s="27" t="str">
        <f t="shared" si="164"/>
        <v/>
      </c>
      <c r="ONJ10" s="27" t="str">
        <f t="shared" si="164"/>
        <v/>
      </c>
      <c r="ONK10" s="27" t="str">
        <f t="shared" si="164"/>
        <v/>
      </c>
      <c r="ONL10" s="27" t="str">
        <f t="shared" si="164"/>
        <v/>
      </c>
      <c r="ONM10" s="27" t="str">
        <f t="shared" si="164"/>
        <v/>
      </c>
      <c r="ONN10" s="27" t="str">
        <f t="shared" si="164"/>
        <v/>
      </c>
      <c r="ONO10" s="27" t="str">
        <f t="shared" si="164"/>
        <v/>
      </c>
      <c r="ONP10" s="27" t="str">
        <f t="shared" si="164"/>
        <v/>
      </c>
      <c r="ONQ10" s="27" t="str">
        <f t="shared" si="164"/>
        <v/>
      </c>
      <c r="ONR10" s="27" t="str">
        <f t="shared" si="164"/>
        <v/>
      </c>
      <c r="ONS10" s="27" t="str">
        <f t="shared" si="164"/>
        <v/>
      </c>
      <c r="ONT10" s="27" t="str">
        <f t="shared" si="164"/>
        <v/>
      </c>
      <c r="ONU10" s="27" t="str">
        <f t="shared" si="164"/>
        <v/>
      </c>
      <c r="ONV10" s="27" t="str">
        <f t="shared" si="164"/>
        <v/>
      </c>
      <c r="ONW10" s="27" t="str">
        <f t="shared" si="164"/>
        <v/>
      </c>
      <c r="ONX10" s="27" t="str">
        <f t="shared" si="164"/>
        <v/>
      </c>
      <c r="ONY10" s="27" t="str">
        <f t="shared" si="164"/>
        <v/>
      </c>
      <c r="ONZ10" s="27" t="str">
        <f t="shared" si="164"/>
        <v/>
      </c>
      <c r="OOA10" s="27" t="str">
        <f t="shared" si="164"/>
        <v/>
      </c>
      <c r="OOB10" s="27" t="str">
        <f t="shared" si="164"/>
        <v/>
      </c>
      <c r="OOC10" s="27" t="str">
        <f t="shared" si="164"/>
        <v/>
      </c>
      <c r="OOD10" s="27" t="str">
        <f t="shared" si="164"/>
        <v/>
      </c>
      <c r="OOE10" s="27" t="str">
        <f t="shared" si="164"/>
        <v/>
      </c>
      <c r="OOF10" s="27" t="str">
        <f t="shared" si="164"/>
        <v/>
      </c>
      <c r="OOG10" s="27" t="str">
        <f t="shared" si="164"/>
        <v/>
      </c>
      <c r="OOH10" s="27" t="str">
        <f t="shared" si="164"/>
        <v/>
      </c>
      <c r="OOI10" s="27" t="str">
        <f t="shared" si="164"/>
        <v/>
      </c>
      <c r="OOJ10" s="27" t="str">
        <f t="shared" si="164"/>
        <v/>
      </c>
      <c r="OOK10" s="27" t="str">
        <f t="shared" si="164"/>
        <v/>
      </c>
      <c r="OOL10" s="27" t="str">
        <f t="shared" si="164"/>
        <v/>
      </c>
      <c r="OOM10" s="27" t="str">
        <f t="shared" si="164"/>
        <v/>
      </c>
      <c r="OON10" s="27" t="str">
        <f t="shared" si="164"/>
        <v/>
      </c>
      <c r="OOO10" s="27" t="str">
        <f t="shared" si="164"/>
        <v/>
      </c>
      <c r="OOP10" s="27" t="str">
        <f t="shared" si="164"/>
        <v/>
      </c>
      <c r="OOQ10" s="27" t="str">
        <f t="shared" si="164"/>
        <v/>
      </c>
      <c r="OOR10" s="27" t="str">
        <f t="shared" si="164"/>
        <v/>
      </c>
      <c r="OOS10" s="27" t="str">
        <f t="shared" si="164"/>
        <v/>
      </c>
      <c r="OOT10" s="27" t="str">
        <f t="shared" si="164"/>
        <v/>
      </c>
      <c r="OOU10" s="27" t="str">
        <f t="shared" si="164"/>
        <v/>
      </c>
      <c r="OOV10" s="27" t="str">
        <f t="shared" si="164"/>
        <v/>
      </c>
      <c r="OOW10" s="27" t="str">
        <f t="shared" si="164"/>
        <v/>
      </c>
      <c r="OOX10" s="27" t="str">
        <f t="shared" si="164"/>
        <v/>
      </c>
      <c r="OOY10" s="27" t="str">
        <f t="shared" si="164"/>
        <v/>
      </c>
      <c r="OOZ10" s="27" t="str">
        <f t="shared" si="164"/>
        <v/>
      </c>
      <c r="OPA10" s="27" t="str">
        <f t="shared" si="164"/>
        <v/>
      </c>
      <c r="OPB10" s="27" t="str">
        <f t="shared" si="164"/>
        <v/>
      </c>
      <c r="OPC10" s="27" t="str">
        <f t="shared" si="164"/>
        <v/>
      </c>
      <c r="OPD10" s="27" t="str">
        <f t="shared" si="164"/>
        <v/>
      </c>
      <c r="OPE10" s="27" t="str">
        <f t="shared" si="164"/>
        <v/>
      </c>
      <c r="OPF10" s="27" t="str">
        <f t="shared" si="164"/>
        <v/>
      </c>
      <c r="OPG10" s="27" t="str">
        <f t="shared" ref="OPG10:ORR10" si="165">IF(OR(ISBLANK(OPG7),ISBLANK(OPG8)),"",OPG7-OPG8 )</f>
        <v/>
      </c>
      <c r="OPH10" s="27" t="str">
        <f t="shared" si="165"/>
        <v/>
      </c>
      <c r="OPI10" s="27" t="str">
        <f t="shared" si="165"/>
        <v/>
      </c>
      <c r="OPJ10" s="27" t="str">
        <f t="shared" si="165"/>
        <v/>
      </c>
      <c r="OPK10" s="27" t="str">
        <f t="shared" si="165"/>
        <v/>
      </c>
      <c r="OPL10" s="27" t="str">
        <f t="shared" si="165"/>
        <v/>
      </c>
      <c r="OPM10" s="27" t="str">
        <f t="shared" si="165"/>
        <v/>
      </c>
      <c r="OPN10" s="27" t="str">
        <f t="shared" si="165"/>
        <v/>
      </c>
      <c r="OPO10" s="27" t="str">
        <f t="shared" si="165"/>
        <v/>
      </c>
      <c r="OPP10" s="27" t="str">
        <f t="shared" si="165"/>
        <v/>
      </c>
      <c r="OPQ10" s="27" t="str">
        <f t="shared" si="165"/>
        <v/>
      </c>
      <c r="OPR10" s="27" t="str">
        <f t="shared" si="165"/>
        <v/>
      </c>
      <c r="OPS10" s="27" t="str">
        <f t="shared" si="165"/>
        <v/>
      </c>
      <c r="OPT10" s="27" t="str">
        <f t="shared" si="165"/>
        <v/>
      </c>
      <c r="OPU10" s="27" t="str">
        <f t="shared" si="165"/>
        <v/>
      </c>
      <c r="OPV10" s="27" t="str">
        <f t="shared" si="165"/>
        <v/>
      </c>
      <c r="OPW10" s="27" t="str">
        <f t="shared" si="165"/>
        <v/>
      </c>
      <c r="OPX10" s="27" t="str">
        <f t="shared" si="165"/>
        <v/>
      </c>
      <c r="OPY10" s="27" t="str">
        <f t="shared" si="165"/>
        <v/>
      </c>
      <c r="OPZ10" s="27" t="str">
        <f t="shared" si="165"/>
        <v/>
      </c>
      <c r="OQA10" s="27" t="str">
        <f t="shared" si="165"/>
        <v/>
      </c>
      <c r="OQB10" s="27" t="str">
        <f t="shared" si="165"/>
        <v/>
      </c>
      <c r="OQC10" s="27" t="str">
        <f t="shared" si="165"/>
        <v/>
      </c>
      <c r="OQD10" s="27" t="str">
        <f t="shared" si="165"/>
        <v/>
      </c>
      <c r="OQE10" s="27" t="str">
        <f t="shared" si="165"/>
        <v/>
      </c>
      <c r="OQF10" s="27" t="str">
        <f t="shared" si="165"/>
        <v/>
      </c>
      <c r="OQG10" s="27" t="str">
        <f t="shared" si="165"/>
        <v/>
      </c>
      <c r="OQH10" s="27" t="str">
        <f t="shared" si="165"/>
        <v/>
      </c>
      <c r="OQI10" s="27" t="str">
        <f t="shared" si="165"/>
        <v/>
      </c>
      <c r="OQJ10" s="27" t="str">
        <f t="shared" si="165"/>
        <v/>
      </c>
      <c r="OQK10" s="27" t="str">
        <f t="shared" si="165"/>
        <v/>
      </c>
      <c r="OQL10" s="27" t="str">
        <f t="shared" si="165"/>
        <v/>
      </c>
      <c r="OQM10" s="27" t="str">
        <f t="shared" si="165"/>
        <v/>
      </c>
      <c r="OQN10" s="27" t="str">
        <f t="shared" si="165"/>
        <v/>
      </c>
      <c r="OQO10" s="27" t="str">
        <f t="shared" si="165"/>
        <v/>
      </c>
      <c r="OQP10" s="27" t="str">
        <f t="shared" si="165"/>
        <v/>
      </c>
      <c r="OQQ10" s="27" t="str">
        <f t="shared" si="165"/>
        <v/>
      </c>
      <c r="OQR10" s="27" t="str">
        <f t="shared" si="165"/>
        <v/>
      </c>
      <c r="OQS10" s="27" t="str">
        <f t="shared" si="165"/>
        <v/>
      </c>
      <c r="OQT10" s="27" t="str">
        <f t="shared" si="165"/>
        <v/>
      </c>
      <c r="OQU10" s="27" t="str">
        <f t="shared" si="165"/>
        <v/>
      </c>
      <c r="OQV10" s="27" t="str">
        <f t="shared" si="165"/>
        <v/>
      </c>
      <c r="OQW10" s="27" t="str">
        <f t="shared" si="165"/>
        <v/>
      </c>
      <c r="OQX10" s="27" t="str">
        <f t="shared" si="165"/>
        <v/>
      </c>
      <c r="OQY10" s="27" t="str">
        <f t="shared" si="165"/>
        <v/>
      </c>
      <c r="OQZ10" s="27" t="str">
        <f t="shared" si="165"/>
        <v/>
      </c>
      <c r="ORA10" s="27" t="str">
        <f t="shared" si="165"/>
        <v/>
      </c>
      <c r="ORB10" s="27" t="str">
        <f t="shared" si="165"/>
        <v/>
      </c>
      <c r="ORC10" s="27" t="str">
        <f t="shared" si="165"/>
        <v/>
      </c>
      <c r="ORD10" s="27" t="str">
        <f t="shared" si="165"/>
        <v/>
      </c>
      <c r="ORE10" s="27" t="str">
        <f t="shared" si="165"/>
        <v/>
      </c>
      <c r="ORF10" s="27" t="str">
        <f t="shared" si="165"/>
        <v/>
      </c>
      <c r="ORG10" s="27" t="str">
        <f t="shared" si="165"/>
        <v/>
      </c>
      <c r="ORH10" s="27" t="str">
        <f t="shared" si="165"/>
        <v/>
      </c>
      <c r="ORI10" s="27" t="str">
        <f t="shared" si="165"/>
        <v/>
      </c>
      <c r="ORJ10" s="27" t="str">
        <f t="shared" si="165"/>
        <v/>
      </c>
      <c r="ORK10" s="27" t="str">
        <f t="shared" si="165"/>
        <v/>
      </c>
      <c r="ORL10" s="27" t="str">
        <f t="shared" si="165"/>
        <v/>
      </c>
      <c r="ORM10" s="27" t="str">
        <f t="shared" si="165"/>
        <v/>
      </c>
      <c r="ORN10" s="27" t="str">
        <f t="shared" si="165"/>
        <v/>
      </c>
      <c r="ORO10" s="27" t="str">
        <f t="shared" si="165"/>
        <v/>
      </c>
      <c r="ORP10" s="27" t="str">
        <f t="shared" si="165"/>
        <v/>
      </c>
      <c r="ORQ10" s="27" t="str">
        <f t="shared" si="165"/>
        <v/>
      </c>
      <c r="ORR10" s="27" t="str">
        <f t="shared" si="165"/>
        <v/>
      </c>
      <c r="ORS10" s="27" t="str">
        <f t="shared" ref="ORS10:OUD10" si="166">IF(OR(ISBLANK(ORS7),ISBLANK(ORS8)),"",ORS7-ORS8 )</f>
        <v/>
      </c>
      <c r="ORT10" s="27" t="str">
        <f t="shared" si="166"/>
        <v/>
      </c>
      <c r="ORU10" s="27" t="str">
        <f t="shared" si="166"/>
        <v/>
      </c>
      <c r="ORV10" s="27" t="str">
        <f t="shared" si="166"/>
        <v/>
      </c>
      <c r="ORW10" s="27" t="str">
        <f t="shared" si="166"/>
        <v/>
      </c>
      <c r="ORX10" s="27" t="str">
        <f t="shared" si="166"/>
        <v/>
      </c>
      <c r="ORY10" s="27" t="str">
        <f t="shared" si="166"/>
        <v/>
      </c>
      <c r="ORZ10" s="27" t="str">
        <f t="shared" si="166"/>
        <v/>
      </c>
      <c r="OSA10" s="27" t="str">
        <f t="shared" si="166"/>
        <v/>
      </c>
      <c r="OSB10" s="27" t="str">
        <f t="shared" si="166"/>
        <v/>
      </c>
      <c r="OSC10" s="27" t="str">
        <f t="shared" si="166"/>
        <v/>
      </c>
      <c r="OSD10" s="27" t="str">
        <f t="shared" si="166"/>
        <v/>
      </c>
      <c r="OSE10" s="27" t="str">
        <f t="shared" si="166"/>
        <v/>
      </c>
      <c r="OSF10" s="27" t="str">
        <f t="shared" si="166"/>
        <v/>
      </c>
      <c r="OSG10" s="27" t="str">
        <f t="shared" si="166"/>
        <v/>
      </c>
      <c r="OSH10" s="27" t="str">
        <f t="shared" si="166"/>
        <v/>
      </c>
      <c r="OSI10" s="27" t="str">
        <f t="shared" si="166"/>
        <v/>
      </c>
      <c r="OSJ10" s="27" t="str">
        <f t="shared" si="166"/>
        <v/>
      </c>
      <c r="OSK10" s="27" t="str">
        <f t="shared" si="166"/>
        <v/>
      </c>
      <c r="OSL10" s="27" t="str">
        <f t="shared" si="166"/>
        <v/>
      </c>
      <c r="OSM10" s="27" t="str">
        <f t="shared" si="166"/>
        <v/>
      </c>
      <c r="OSN10" s="27" t="str">
        <f t="shared" si="166"/>
        <v/>
      </c>
      <c r="OSO10" s="27" t="str">
        <f t="shared" si="166"/>
        <v/>
      </c>
      <c r="OSP10" s="27" t="str">
        <f t="shared" si="166"/>
        <v/>
      </c>
      <c r="OSQ10" s="27" t="str">
        <f t="shared" si="166"/>
        <v/>
      </c>
      <c r="OSR10" s="27" t="str">
        <f t="shared" si="166"/>
        <v/>
      </c>
      <c r="OSS10" s="27" t="str">
        <f t="shared" si="166"/>
        <v/>
      </c>
      <c r="OST10" s="27" t="str">
        <f t="shared" si="166"/>
        <v/>
      </c>
      <c r="OSU10" s="27" t="str">
        <f t="shared" si="166"/>
        <v/>
      </c>
      <c r="OSV10" s="27" t="str">
        <f t="shared" si="166"/>
        <v/>
      </c>
      <c r="OSW10" s="27" t="str">
        <f t="shared" si="166"/>
        <v/>
      </c>
      <c r="OSX10" s="27" t="str">
        <f t="shared" si="166"/>
        <v/>
      </c>
      <c r="OSY10" s="27" t="str">
        <f t="shared" si="166"/>
        <v/>
      </c>
      <c r="OSZ10" s="27" t="str">
        <f t="shared" si="166"/>
        <v/>
      </c>
      <c r="OTA10" s="27" t="str">
        <f t="shared" si="166"/>
        <v/>
      </c>
      <c r="OTB10" s="27" t="str">
        <f t="shared" si="166"/>
        <v/>
      </c>
      <c r="OTC10" s="27" t="str">
        <f t="shared" si="166"/>
        <v/>
      </c>
      <c r="OTD10" s="27" t="str">
        <f t="shared" si="166"/>
        <v/>
      </c>
      <c r="OTE10" s="27" t="str">
        <f t="shared" si="166"/>
        <v/>
      </c>
      <c r="OTF10" s="27" t="str">
        <f t="shared" si="166"/>
        <v/>
      </c>
      <c r="OTG10" s="27" t="str">
        <f t="shared" si="166"/>
        <v/>
      </c>
      <c r="OTH10" s="27" t="str">
        <f t="shared" si="166"/>
        <v/>
      </c>
      <c r="OTI10" s="27" t="str">
        <f t="shared" si="166"/>
        <v/>
      </c>
      <c r="OTJ10" s="27" t="str">
        <f t="shared" si="166"/>
        <v/>
      </c>
      <c r="OTK10" s="27" t="str">
        <f t="shared" si="166"/>
        <v/>
      </c>
      <c r="OTL10" s="27" t="str">
        <f t="shared" si="166"/>
        <v/>
      </c>
      <c r="OTM10" s="27" t="str">
        <f t="shared" si="166"/>
        <v/>
      </c>
      <c r="OTN10" s="27" t="str">
        <f t="shared" si="166"/>
        <v/>
      </c>
      <c r="OTO10" s="27" t="str">
        <f t="shared" si="166"/>
        <v/>
      </c>
      <c r="OTP10" s="27" t="str">
        <f t="shared" si="166"/>
        <v/>
      </c>
      <c r="OTQ10" s="27" t="str">
        <f t="shared" si="166"/>
        <v/>
      </c>
      <c r="OTR10" s="27" t="str">
        <f t="shared" si="166"/>
        <v/>
      </c>
      <c r="OTS10" s="27" t="str">
        <f t="shared" si="166"/>
        <v/>
      </c>
      <c r="OTT10" s="27" t="str">
        <f t="shared" si="166"/>
        <v/>
      </c>
      <c r="OTU10" s="27" t="str">
        <f t="shared" si="166"/>
        <v/>
      </c>
      <c r="OTV10" s="27" t="str">
        <f t="shared" si="166"/>
        <v/>
      </c>
      <c r="OTW10" s="27" t="str">
        <f t="shared" si="166"/>
        <v/>
      </c>
      <c r="OTX10" s="27" t="str">
        <f t="shared" si="166"/>
        <v/>
      </c>
      <c r="OTY10" s="27" t="str">
        <f t="shared" si="166"/>
        <v/>
      </c>
      <c r="OTZ10" s="27" t="str">
        <f t="shared" si="166"/>
        <v/>
      </c>
      <c r="OUA10" s="27" t="str">
        <f t="shared" si="166"/>
        <v/>
      </c>
      <c r="OUB10" s="27" t="str">
        <f t="shared" si="166"/>
        <v/>
      </c>
      <c r="OUC10" s="27" t="str">
        <f t="shared" si="166"/>
        <v/>
      </c>
      <c r="OUD10" s="27" t="str">
        <f t="shared" si="166"/>
        <v/>
      </c>
      <c r="OUE10" s="27" t="str">
        <f t="shared" ref="OUE10:OWP10" si="167">IF(OR(ISBLANK(OUE7),ISBLANK(OUE8)),"",OUE7-OUE8 )</f>
        <v/>
      </c>
      <c r="OUF10" s="27" t="str">
        <f t="shared" si="167"/>
        <v/>
      </c>
      <c r="OUG10" s="27" t="str">
        <f t="shared" si="167"/>
        <v/>
      </c>
      <c r="OUH10" s="27" t="str">
        <f t="shared" si="167"/>
        <v/>
      </c>
      <c r="OUI10" s="27" t="str">
        <f t="shared" si="167"/>
        <v/>
      </c>
      <c r="OUJ10" s="27" t="str">
        <f t="shared" si="167"/>
        <v/>
      </c>
      <c r="OUK10" s="27" t="str">
        <f t="shared" si="167"/>
        <v/>
      </c>
      <c r="OUL10" s="27" t="str">
        <f t="shared" si="167"/>
        <v/>
      </c>
      <c r="OUM10" s="27" t="str">
        <f t="shared" si="167"/>
        <v/>
      </c>
      <c r="OUN10" s="27" t="str">
        <f t="shared" si="167"/>
        <v/>
      </c>
      <c r="OUO10" s="27" t="str">
        <f t="shared" si="167"/>
        <v/>
      </c>
      <c r="OUP10" s="27" t="str">
        <f t="shared" si="167"/>
        <v/>
      </c>
      <c r="OUQ10" s="27" t="str">
        <f t="shared" si="167"/>
        <v/>
      </c>
      <c r="OUR10" s="27" t="str">
        <f t="shared" si="167"/>
        <v/>
      </c>
      <c r="OUS10" s="27" t="str">
        <f t="shared" si="167"/>
        <v/>
      </c>
      <c r="OUT10" s="27" t="str">
        <f t="shared" si="167"/>
        <v/>
      </c>
      <c r="OUU10" s="27" t="str">
        <f t="shared" si="167"/>
        <v/>
      </c>
      <c r="OUV10" s="27" t="str">
        <f t="shared" si="167"/>
        <v/>
      </c>
      <c r="OUW10" s="27" t="str">
        <f t="shared" si="167"/>
        <v/>
      </c>
      <c r="OUX10" s="27" t="str">
        <f t="shared" si="167"/>
        <v/>
      </c>
      <c r="OUY10" s="27" t="str">
        <f t="shared" si="167"/>
        <v/>
      </c>
      <c r="OUZ10" s="27" t="str">
        <f t="shared" si="167"/>
        <v/>
      </c>
      <c r="OVA10" s="27" t="str">
        <f t="shared" si="167"/>
        <v/>
      </c>
      <c r="OVB10" s="27" t="str">
        <f t="shared" si="167"/>
        <v/>
      </c>
      <c r="OVC10" s="27" t="str">
        <f t="shared" si="167"/>
        <v/>
      </c>
      <c r="OVD10" s="27" t="str">
        <f t="shared" si="167"/>
        <v/>
      </c>
      <c r="OVE10" s="27" t="str">
        <f t="shared" si="167"/>
        <v/>
      </c>
      <c r="OVF10" s="27" t="str">
        <f t="shared" si="167"/>
        <v/>
      </c>
      <c r="OVG10" s="27" t="str">
        <f t="shared" si="167"/>
        <v/>
      </c>
      <c r="OVH10" s="27" t="str">
        <f t="shared" si="167"/>
        <v/>
      </c>
      <c r="OVI10" s="27" t="str">
        <f t="shared" si="167"/>
        <v/>
      </c>
      <c r="OVJ10" s="27" t="str">
        <f t="shared" si="167"/>
        <v/>
      </c>
      <c r="OVK10" s="27" t="str">
        <f t="shared" si="167"/>
        <v/>
      </c>
      <c r="OVL10" s="27" t="str">
        <f t="shared" si="167"/>
        <v/>
      </c>
      <c r="OVM10" s="27" t="str">
        <f t="shared" si="167"/>
        <v/>
      </c>
      <c r="OVN10" s="27" t="str">
        <f t="shared" si="167"/>
        <v/>
      </c>
      <c r="OVO10" s="27" t="str">
        <f t="shared" si="167"/>
        <v/>
      </c>
      <c r="OVP10" s="27" t="str">
        <f t="shared" si="167"/>
        <v/>
      </c>
      <c r="OVQ10" s="27" t="str">
        <f t="shared" si="167"/>
        <v/>
      </c>
      <c r="OVR10" s="27" t="str">
        <f t="shared" si="167"/>
        <v/>
      </c>
      <c r="OVS10" s="27" t="str">
        <f t="shared" si="167"/>
        <v/>
      </c>
      <c r="OVT10" s="27" t="str">
        <f t="shared" si="167"/>
        <v/>
      </c>
      <c r="OVU10" s="27" t="str">
        <f t="shared" si="167"/>
        <v/>
      </c>
      <c r="OVV10" s="27" t="str">
        <f t="shared" si="167"/>
        <v/>
      </c>
      <c r="OVW10" s="27" t="str">
        <f t="shared" si="167"/>
        <v/>
      </c>
      <c r="OVX10" s="27" t="str">
        <f t="shared" si="167"/>
        <v/>
      </c>
      <c r="OVY10" s="27" t="str">
        <f t="shared" si="167"/>
        <v/>
      </c>
      <c r="OVZ10" s="27" t="str">
        <f t="shared" si="167"/>
        <v/>
      </c>
      <c r="OWA10" s="27" t="str">
        <f t="shared" si="167"/>
        <v/>
      </c>
      <c r="OWB10" s="27" t="str">
        <f t="shared" si="167"/>
        <v/>
      </c>
      <c r="OWC10" s="27" t="str">
        <f t="shared" si="167"/>
        <v/>
      </c>
      <c r="OWD10" s="27" t="str">
        <f t="shared" si="167"/>
        <v/>
      </c>
      <c r="OWE10" s="27" t="str">
        <f t="shared" si="167"/>
        <v/>
      </c>
      <c r="OWF10" s="27" t="str">
        <f t="shared" si="167"/>
        <v/>
      </c>
      <c r="OWG10" s="27" t="str">
        <f t="shared" si="167"/>
        <v/>
      </c>
      <c r="OWH10" s="27" t="str">
        <f t="shared" si="167"/>
        <v/>
      </c>
      <c r="OWI10" s="27" t="str">
        <f t="shared" si="167"/>
        <v/>
      </c>
      <c r="OWJ10" s="27" t="str">
        <f t="shared" si="167"/>
        <v/>
      </c>
      <c r="OWK10" s="27" t="str">
        <f t="shared" si="167"/>
        <v/>
      </c>
      <c r="OWL10" s="27" t="str">
        <f t="shared" si="167"/>
        <v/>
      </c>
      <c r="OWM10" s="27" t="str">
        <f t="shared" si="167"/>
        <v/>
      </c>
      <c r="OWN10" s="27" t="str">
        <f t="shared" si="167"/>
        <v/>
      </c>
      <c r="OWO10" s="27" t="str">
        <f t="shared" si="167"/>
        <v/>
      </c>
      <c r="OWP10" s="27" t="str">
        <f t="shared" si="167"/>
        <v/>
      </c>
      <c r="OWQ10" s="27" t="str">
        <f t="shared" ref="OWQ10:OZB10" si="168">IF(OR(ISBLANK(OWQ7),ISBLANK(OWQ8)),"",OWQ7-OWQ8 )</f>
        <v/>
      </c>
      <c r="OWR10" s="27" t="str">
        <f t="shared" si="168"/>
        <v/>
      </c>
      <c r="OWS10" s="27" t="str">
        <f t="shared" si="168"/>
        <v/>
      </c>
      <c r="OWT10" s="27" t="str">
        <f t="shared" si="168"/>
        <v/>
      </c>
      <c r="OWU10" s="27" t="str">
        <f t="shared" si="168"/>
        <v/>
      </c>
      <c r="OWV10" s="27" t="str">
        <f t="shared" si="168"/>
        <v/>
      </c>
      <c r="OWW10" s="27" t="str">
        <f t="shared" si="168"/>
        <v/>
      </c>
      <c r="OWX10" s="27" t="str">
        <f t="shared" si="168"/>
        <v/>
      </c>
      <c r="OWY10" s="27" t="str">
        <f t="shared" si="168"/>
        <v/>
      </c>
      <c r="OWZ10" s="27" t="str">
        <f t="shared" si="168"/>
        <v/>
      </c>
      <c r="OXA10" s="27" t="str">
        <f t="shared" si="168"/>
        <v/>
      </c>
      <c r="OXB10" s="27" t="str">
        <f t="shared" si="168"/>
        <v/>
      </c>
      <c r="OXC10" s="27" t="str">
        <f t="shared" si="168"/>
        <v/>
      </c>
      <c r="OXD10" s="27" t="str">
        <f t="shared" si="168"/>
        <v/>
      </c>
      <c r="OXE10" s="27" t="str">
        <f t="shared" si="168"/>
        <v/>
      </c>
      <c r="OXF10" s="27" t="str">
        <f t="shared" si="168"/>
        <v/>
      </c>
      <c r="OXG10" s="27" t="str">
        <f t="shared" si="168"/>
        <v/>
      </c>
      <c r="OXH10" s="27" t="str">
        <f t="shared" si="168"/>
        <v/>
      </c>
      <c r="OXI10" s="27" t="str">
        <f t="shared" si="168"/>
        <v/>
      </c>
      <c r="OXJ10" s="27" t="str">
        <f t="shared" si="168"/>
        <v/>
      </c>
      <c r="OXK10" s="27" t="str">
        <f t="shared" si="168"/>
        <v/>
      </c>
      <c r="OXL10" s="27" t="str">
        <f t="shared" si="168"/>
        <v/>
      </c>
      <c r="OXM10" s="27" t="str">
        <f t="shared" si="168"/>
        <v/>
      </c>
      <c r="OXN10" s="27" t="str">
        <f t="shared" si="168"/>
        <v/>
      </c>
      <c r="OXO10" s="27" t="str">
        <f t="shared" si="168"/>
        <v/>
      </c>
      <c r="OXP10" s="27" t="str">
        <f t="shared" si="168"/>
        <v/>
      </c>
      <c r="OXQ10" s="27" t="str">
        <f t="shared" si="168"/>
        <v/>
      </c>
      <c r="OXR10" s="27" t="str">
        <f t="shared" si="168"/>
        <v/>
      </c>
      <c r="OXS10" s="27" t="str">
        <f t="shared" si="168"/>
        <v/>
      </c>
      <c r="OXT10" s="27" t="str">
        <f t="shared" si="168"/>
        <v/>
      </c>
      <c r="OXU10" s="27" t="str">
        <f t="shared" si="168"/>
        <v/>
      </c>
      <c r="OXV10" s="27" t="str">
        <f t="shared" si="168"/>
        <v/>
      </c>
      <c r="OXW10" s="27" t="str">
        <f t="shared" si="168"/>
        <v/>
      </c>
      <c r="OXX10" s="27" t="str">
        <f t="shared" si="168"/>
        <v/>
      </c>
      <c r="OXY10" s="27" t="str">
        <f t="shared" si="168"/>
        <v/>
      </c>
      <c r="OXZ10" s="27" t="str">
        <f t="shared" si="168"/>
        <v/>
      </c>
      <c r="OYA10" s="27" t="str">
        <f t="shared" si="168"/>
        <v/>
      </c>
      <c r="OYB10" s="27" t="str">
        <f t="shared" si="168"/>
        <v/>
      </c>
      <c r="OYC10" s="27" t="str">
        <f t="shared" si="168"/>
        <v/>
      </c>
      <c r="OYD10" s="27" t="str">
        <f t="shared" si="168"/>
        <v/>
      </c>
      <c r="OYE10" s="27" t="str">
        <f t="shared" si="168"/>
        <v/>
      </c>
      <c r="OYF10" s="27" t="str">
        <f t="shared" si="168"/>
        <v/>
      </c>
      <c r="OYG10" s="27" t="str">
        <f t="shared" si="168"/>
        <v/>
      </c>
      <c r="OYH10" s="27" t="str">
        <f t="shared" si="168"/>
        <v/>
      </c>
      <c r="OYI10" s="27" t="str">
        <f t="shared" si="168"/>
        <v/>
      </c>
      <c r="OYJ10" s="27" t="str">
        <f t="shared" si="168"/>
        <v/>
      </c>
      <c r="OYK10" s="27" t="str">
        <f t="shared" si="168"/>
        <v/>
      </c>
      <c r="OYL10" s="27" t="str">
        <f t="shared" si="168"/>
        <v/>
      </c>
      <c r="OYM10" s="27" t="str">
        <f t="shared" si="168"/>
        <v/>
      </c>
      <c r="OYN10" s="27" t="str">
        <f t="shared" si="168"/>
        <v/>
      </c>
      <c r="OYO10" s="27" t="str">
        <f t="shared" si="168"/>
        <v/>
      </c>
      <c r="OYP10" s="27" t="str">
        <f t="shared" si="168"/>
        <v/>
      </c>
      <c r="OYQ10" s="27" t="str">
        <f t="shared" si="168"/>
        <v/>
      </c>
      <c r="OYR10" s="27" t="str">
        <f t="shared" si="168"/>
        <v/>
      </c>
      <c r="OYS10" s="27" t="str">
        <f t="shared" si="168"/>
        <v/>
      </c>
      <c r="OYT10" s="27" t="str">
        <f t="shared" si="168"/>
        <v/>
      </c>
      <c r="OYU10" s="27" t="str">
        <f t="shared" si="168"/>
        <v/>
      </c>
      <c r="OYV10" s="27" t="str">
        <f t="shared" si="168"/>
        <v/>
      </c>
      <c r="OYW10" s="27" t="str">
        <f t="shared" si="168"/>
        <v/>
      </c>
      <c r="OYX10" s="27" t="str">
        <f t="shared" si="168"/>
        <v/>
      </c>
      <c r="OYY10" s="27" t="str">
        <f t="shared" si="168"/>
        <v/>
      </c>
      <c r="OYZ10" s="27" t="str">
        <f t="shared" si="168"/>
        <v/>
      </c>
      <c r="OZA10" s="27" t="str">
        <f t="shared" si="168"/>
        <v/>
      </c>
      <c r="OZB10" s="27" t="str">
        <f t="shared" si="168"/>
        <v/>
      </c>
      <c r="OZC10" s="27" t="str">
        <f t="shared" ref="OZC10:PBN10" si="169">IF(OR(ISBLANK(OZC7),ISBLANK(OZC8)),"",OZC7-OZC8 )</f>
        <v/>
      </c>
      <c r="OZD10" s="27" t="str">
        <f t="shared" si="169"/>
        <v/>
      </c>
      <c r="OZE10" s="27" t="str">
        <f t="shared" si="169"/>
        <v/>
      </c>
      <c r="OZF10" s="27" t="str">
        <f t="shared" si="169"/>
        <v/>
      </c>
      <c r="OZG10" s="27" t="str">
        <f t="shared" si="169"/>
        <v/>
      </c>
      <c r="OZH10" s="27" t="str">
        <f t="shared" si="169"/>
        <v/>
      </c>
      <c r="OZI10" s="27" t="str">
        <f t="shared" si="169"/>
        <v/>
      </c>
      <c r="OZJ10" s="27" t="str">
        <f t="shared" si="169"/>
        <v/>
      </c>
      <c r="OZK10" s="27" t="str">
        <f t="shared" si="169"/>
        <v/>
      </c>
      <c r="OZL10" s="27" t="str">
        <f t="shared" si="169"/>
        <v/>
      </c>
      <c r="OZM10" s="27" t="str">
        <f t="shared" si="169"/>
        <v/>
      </c>
      <c r="OZN10" s="27" t="str">
        <f t="shared" si="169"/>
        <v/>
      </c>
      <c r="OZO10" s="27" t="str">
        <f t="shared" si="169"/>
        <v/>
      </c>
      <c r="OZP10" s="27" t="str">
        <f t="shared" si="169"/>
        <v/>
      </c>
      <c r="OZQ10" s="27" t="str">
        <f t="shared" si="169"/>
        <v/>
      </c>
      <c r="OZR10" s="27" t="str">
        <f t="shared" si="169"/>
        <v/>
      </c>
      <c r="OZS10" s="27" t="str">
        <f t="shared" si="169"/>
        <v/>
      </c>
      <c r="OZT10" s="27" t="str">
        <f t="shared" si="169"/>
        <v/>
      </c>
      <c r="OZU10" s="27" t="str">
        <f t="shared" si="169"/>
        <v/>
      </c>
      <c r="OZV10" s="27" t="str">
        <f t="shared" si="169"/>
        <v/>
      </c>
      <c r="OZW10" s="27" t="str">
        <f t="shared" si="169"/>
        <v/>
      </c>
      <c r="OZX10" s="27" t="str">
        <f t="shared" si="169"/>
        <v/>
      </c>
      <c r="OZY10" s="27" t="str">
        <f t="shared" si="169"/>
        <v/>
      </c>
      <c r="OZZ10" s="27" t="str">
        <f t="shared" si="169"/>
        <v/>
      </c>
      <c r="PAA10" s="27" t="str">
        <f t="shared" si="169"/>
        <v/>
      </c>
      <c r="PAB10" s="27" t="str">
        <f t="shared" si="169"/>
        <v/>
      </c>
      <c r="PAC10" s="27" t="str">
        <f t="shared" si="169"/>
        <v/>
      </c>
      <c r="PAD10" s="27" t="str">
        <f t="shared" si="169"/>
        <v/>
      </c>
      <c r="PAE10" s="27" t="str">
        <f t="shared" si="169"/>
        <v/>
      </c>
      <c r="PAF10" s="27" t="str">
        <f t="shared" si="169"/>
        <v/>
      </c>
      <c r="PAG10" s="27" t="str">
        <f t="shared" si="169"/>
        <v/>
      </c>
      <c r="PAH10" s="27" t="str">
        <f t="shared" si="169"/>
        <v/>
      </c>
      <c r="PAI10" s="27" t="str">
        <f t="shared" si="169"/>
        <v/>
      </c>
      <c r="PAJ10" s="27" t="str">
        <f t="shared" si="169"/>
        <v/>
      </c>
      <c r="PAK10" s="27" t="str">
        <f t="shared" si="169"/>
        <v/>
      </c>
      <c r="PAL10" s="27" t="str">
        <f t="shared" si="169"/>
        <v/>
      </c>
      <c r="PAM10" s="27" t="str">
        <f t="shared" si="169"/>
        <v/>
      </c>
      <c r="PAN10" s="27" t="str">
        <f t="shared" si="169"/>
        <v/>
      </c>
      <c r="PAO10" s="27" t="str">
        <f t="shared" si="169"/>
        <v/>
      </c>
      <c r="PAP10" s="27" t="str">
        <f t="shared" si="169"/>
        <v/>
      </c>
      <c r="PAQ10" s="27" t="str">
        <f t="shared" si="169"/>
        <v/>
      </c>
      <c r="PAR10" s="27" t="str">
        <f t="shared" si="169"/>
        <v/>
      </c>
      <c r="PAS10" s="27" t="str">
        <f t="shared" si="169"/>
        <v/>
      </c>
      <c r="PAT10" s="27" t="str">
        <f t="shared" si="169"/>
        <v/>
      </c>
      <c r="PAU10" s="27" t="str">
        <f t="shared" si="169"/>
        <v/>
      </c>
      <c r="PAV10" s="27" t="str">
        <f t="shared" si="169"/>
        <v/>
      </c>
      <c r="PAW10" s="27" t="str">
        <f t="shared" si="169"/>
        <v/>
      </c>
      <c r="PAX10" s="27" t="str">
        <f t="shared" si="169"/>
        <v/>
      </c>
      <c r="PAY10" s="27" t="str">
        <f t="shared" si="169"/>
        <v/>
      </c>
      <c r="PAZ10" s="27" t="str">
        <f t="shared" si="169"/>
        <v/>
      </c>
      <c r="PBA10" s="27" t="str">
        <f t="shared" si="169"/>
        <v/>
      </c>
      <c r="PBB10" s="27" t="str">
        <f t="shared" si="169"/>
        <v/>
      </c>
      <c r="PBC10" s="27" t="str">
        <f t="shared" si="169"/>
        <v/>
      </c>
      <c r="PBD10" s="27" t="str">
        <f t="shared" si="169"/>
        <v/>
      </c>
      <c r="PBE10" s="27" t="str">
        <f t="shared" si="169"/>
        <v/>
      </c>
      <c r="PBF10" s="27" t="str">
        <f t="shared" si="169"/>
        <v/>
      </c>
      <c r="PBG10" s="27" t="str">
        <f t="shared" si="169"/>
        <v/>
      </c>
      <c r="PBH10" s="27" t="str">
        <f t="shared" si="169"/>
        <v/>
      </c>
      <c r="PBI10" s="27" t="str">
        <f t="shared" si="169"/>
        <v/>
      </c>
      <c r="PBJ10" s="27" t="str">
        <f t="shared" si="169"/>
        <v/>
      </c>
      <c r="PBK10" s="27" t="str">
        <f t="shared" si="169"/>
        <v/>
      </c>
      <c r="PBL10" s="27" t="str">
        <f t="shared" si="169"/>
        <v/>
      </c>
      <c r="PBM10" s="27" t="str">
        <f t="shared" si="169"/>
        <v/>
      </c>
      <c r="PBN10" s="27" t="str">
        <f t="shared" si="169"/>
        <v/>
      </c>
      <c r="PBO10" s="27" t="str">
        <f t="shared" ref="PBO10:PDZ10" si="170">IF(OR(ISBLANK(PBO7),ISBLANK(PBO8)),"",PBO7-PBO8 )</f>
        <v/>
      </c>
      <c r="PBP10" s="27" t="str">
        <f t="shared" si="170"/>
        <v/>
      </c>
      <c r="PBQ10" s="27" t="str">
        <f t="shared" si="170"/>
        <v/>
      </c>
      <c r="PBR10" s="27" t="str">
        <f t="shared" si="170"/>
        <v/>
      </c>
      <c r="PBS10" s="27" t="str">
        <f t="shared" si="170"/>
        <v/>
      </c>
      <c r="PBT10" s="27" t="str">
        <f t="shared" si="170"/>
        <v/>
      </c>
      <c r="PBU10" s="27" t="str">
        <f t="shared" si="170"/>
        <v/>
      </c>
      <c r="PBV10" s="27" t="str">
        <f t="shared" si="170"/>
        <v/>
      </c>
      <c r="PBW10" s="27" t="str">
        <f t="shared" si="170"/>
        <v/>
      </c>
      <c r="PBX10" s="27" t="str">
        <f t="shared" si="170"/>
        <v/>
      </c>
      <c r="PBY10" s="27" t="str">
        <f t="shared" si="170"/>
        <v/>
      </c>
      <c r="PBZ10" s="27" t="str">
        <f t="shared" si="170"/>
        <v/>
      </c>
      <c r="PCA10" s="27" t="str">
        <f t="shared" si="170"/>
        <v/>
      </c>
      <c r="PCB10" s="27" t="str">
        <f t="shared" si="170"/>
        <v/>
      </c>
      <c r="PCC10" s="27" t="str">
        <f t="shared" si="170"/>
        <v/>
      </c>
      <c r="PCD10" s="27" t="str">
        <f t="shared" si="170"/>
        <v/>
      </c>
      <c r="PCE10" s="27" t="str">
        <f t="shared" si="170"/>
        <v/>
      </c>
      <c r="PCF10" s="27" t="str">
        <f t="shared" si="170"/>
        <v/>
      </c>
      <c r="PCG10" s="27" t="str">
        <f t="shared" si="170"/>
        <v/>
      </c>
      <c r="PCH10" s="27" t="str">
        <f t="shared" si="170"/>
        <v/>
      </c>
      <c r="PCI10" s="27" t="str">
        <f t="shared" si="170"/>
        <v/>
      </c>
      <c r="PCJ10" s="27" t="str">
        <f t="shared" si="170"/>
        <v/>
      </c>
      <c r="PCK10" s="27" t="str">
        <f t="shared" si="170"/>
        <v/>
      </c>
      <c r="PCL10" s="27" t="str">
        <f t="shared" si="170"/>
        <v/>
      </c>
      <c r="PCM10" s="27" t="str">
        <f t="shared" si="170"/>
        <v/>
      </c>
      <c r="PCN10" s="27" t="str">
        <f t="shared" si="170"/>
        <v/>
      </c>
      <c r="PCO10" s="27" t="str">
        <f t="shared" si="170"/>
        <v/>
      </c>
      <c r="PCP10" s="27" t="str">
        <f t="shared" si="170"/>
        <v/>
      </c>
      <c r="PCQ10" s="27" t="str">
        <f t="shared" si="170"/>
        <v/>
      </c>
      <c r="PCR10" s="27" t="str">
        <f t="shared" si="170"/>
        <v/>
      </c>
      <c r="PCS10" s="27" t="str">
        <f t="shared" si="170"/>
        <v/>
      </c>
      <c r="PCT10" s="27" t="str">
        <f t="shared" si="170"/>
        <v/>
      </c>
      <c r="PCU10" s="27" t="str">
        <f t="shared" si="170"/>
        <v/>
      </c>
      <c r="PCV10" s="27" t="str">
        <f t="shared" si="170"/>
        <v/>
      </c>
      <c r="PCW10" s="27" t="str">
        <f t="shared" si="170"/>
        <v/>
      </c>
      <c r="PCX10" s="27" t="str">
        <f t="shared" si="170"/>
        <v/>
      </c>
      <c r="PCY10" s="27" t="str">
        <f t="shared" si="170"/>
        <v/>
      </c>
      <c r="PCZ10" s="27" t="str">
        <f t="shared" si="170"/>
        <v/>
      </c>
      <c r="PDA10" s="27" t="str">
        <f t="shared" si="170"/>
        <v/>
      </c>
      <c r="PDB10" s="27" t="str">
        <f t="shared" si="170"/>
        <v/>
      </c>
      <c r="PDC10" s="27" t="str">
        <f t="shared" si="170"/>
        <v/>
      </c>
      <c r="PDD10" s="27" t="str">
        <f t="shared" si="170"/>
        <v/>
      </c>
      <c r="PDE10" s="27" t="str">
        <f t="shared" si="170"/>
        <v/>
      </c>
      <c r="PDF10" s="27" t="str">
        <f t="shared" si="170"/>
        <v/>
      </c>
      <c r="PDG10" s="27" t="str">
        <f t="shared" si="170"/>
        <v/>
      </c>
      <c r="PDH10" s="27" t="str">
        <f t="shared" si="170"/>
        <v/>
      </c>
      <c r="PDI10" s="27" t="str">
        <f t="shared" si="170"/>
        <v/>
      </c>
      <c r="PDJ10" s="27" t="str">
        <f t="shared" si="170"/>
        <v/>
      </c>
      <c r="PDK10" s="27" t="str">
        <f t="shared" si="170"/>
        <v/>
      </c>
      <c r="PDL10" s="27" t="str">
        <f t="shared" si="170"/>
        <v/>
      </c>
      <c r="PDM10" s="27" t="str">
        <f t="shared" si="170"/>
        <v/>
      </c>
      <c r="PDN10" s="27" t="str">
        <f t="shared" si="170"/>
        <v/>
      </c>
      <c r="PDO10" s="27" t="str">
        <f t="shared" si="170"/>
        <v/>
      </c>
      <c r="PDP10" s="27" t="str">
        <f t="shared" si="170"/>
        <v/>
      </c>
      <c r="PDQ10" s="27" t="str">
        <f t="shared" si="170"/>
        <v/>
      </c>
      <c r="PDR10" s="27" t="str">
        <f t="shared" si="170"/>
        <v/>
      </c>
      <c r="PDS10" s="27" t="str">
        <f t="shared" si="170"/>
        <v/>
      </c>
      <c r="PDT10" s="27" t="str">
        <f t="shared" si="170"/>
        <v/>
      </c>
      <c r="PDU10" s="27" t="str">
        <f t="shared" si="170"/>
        <v/>
      </c>
      <c r="PDV10" s="27" t="str">
        <f t="shared" si="170"/>
        <v/>
      </c>
      <c r="PDW10" s="27" t="str">
        <f t="shared" si="170"/>
        <v/>
      </c>
      <c r="PDX10" s="27" t="str">
        <f t="shared" si="170"/>
        <v/>
      </c>
      <c r="PDY10" s="27" t="str">
        <f t="shared" si="170"/>
        <v/>
      </c>
      <c r="PDZ10" s="27" t="str">
        <f t="shared" si="170"/>
        <v/>
      </c>
      <c r="PEA10" s="27" t="str">
        <f t="shared" ref="PEA10:PGL10" si="171">IF(OR(ISBLANK(PEA7),ISBLANK(PEA8)),"",PEA7-PEA8 )</f>
        <v/>
      </c>
      <c r="PEB10" s="27" t="str">
        <f t="shared" si="171"/>
        <v/>
      </c>
      <c r="PEC10" s="27" t="str">
        <f t="shared" si="171"/>
        <v/>
      </c>
      <c r="PED10" s="27" t="str">
        <f t="shared" si="171"/>
        <v/>
      </c>
      <c r="PEE10" s="27" t="str">
        <f t="shared" si="171"/>
        <v/>
      </c>
      <c r="PEF10" s="27" t="str">
        <f t="shared" si="171"/>
        <v/>
      </c>
      <c r="PEG10" s="27" t="str">
        <f t="shared" si="171"/>
        <v/>
      </c>
      <c r="PEH10" s="27" t="str">
        <f t="shared" si="171"/>
        <v/>
      </c>
      <c r="PEI10" s="27" t="str">
        <f t="shared" si="171"/>
        <v/>
      </c>
      <c r="PEJ10" s="27" t="str">
        <f t="shared" si="171"/>
        <v/>
      </c>
      <c r="PEK10" s="27" t="str">
        <f t="shared" si="171"/>
        <v/>
      </c>
      <c r="PEL10" s="27" t="str">
        <f t="shared" si="171"/>
        <v/>
      </c>
      <c r="PEM10" s="27" t="str">
        <f t="shared" si="171"/>
        <v/>
      </c>
      <c r="PEN10" s="27" t="str">
        <f t="shared" si="171"/>
        <v/>
      </c>
      <c r="PEO10" s="27" t="str">
        <f t="shared" si="171"/>
        <v/>
      </c>
      <c r="PEP10" s="27" t="str">
        <f t="shared" si="171"/>
        <v/>
      </c>
      <c r="PEQ10" s="27" t="str">
        <f t="shared" si="171"/>
        <v/>
      </c>
      <c r="PER10" s="27" t="str">
        <f t="shared" si="171"/>
        <v/>
      </c>
      <c r="PES10" s="27" t="str">
        <f t="shared" si="171"/>
        <v/>
      </c>
      <c r="PET10" s="27" t="str">
        <f t="shared" si="171"/>
        <v/>
      </c>
      <c r="PEU10" s="27" t="str">
        <f t="shared" si="171"/>
        <v/>
      </c>
      <c r="PEV10" s="27" t="str">
        <f t="shared" si="171"/>
        <v/>
      </c>
      <c r="PEW10" s="27" t="str">
        <f t="shared" si="171"/>
        <v/>
      </c>
      <c r="PEX10" s="27" t="str">
        <f t="shared" si="171"/>
        <v/>
      </c>
      <c r="PEY10" s="27" t="str">
        <f t="shared" si="171"/>
        <v/>
      </c>
      <c r="PEZ10" s="27" t="str">
        <f t="shared" si="171"/>
        <v/>
      </c>
      <c r="PFA10" s="27" t="str">
        <f t="shared" si="171"/>
        <v/>
      </c>
      <c r="PFB10" s="27" t="str">
        <f t="shared" si="171"/>
        <v/>
      </c>
      <c r="PFC10" s="27" t="str">
        <f t="shared" si="171"/>
        <v/>
      </c>
      <c r="PFD10" s="27" t="str">
        <f t="shared" si="171"/>
        <v/>
      </c>
      <c r="PFE10" s="27" t="str">
        <f t="shared" si="171"/>
        <v/>
      </c>
      <c r="PFF10" s="27" t="str">
        <f t="shared" si="171"/>
        <v/>
      </c>
      <c r="PFG10" s="27" t="str">
        <f t="shared" si="171"/>
        <v/>
      </c>
      <c r="PFH10" s="27" t="str">
        <f t="shared" si="171"/>
        <v/>
      </c>
      <c r="PFI10" s="27" t="str">
        <f t="shared" si="171"/>
        <v/>
      </c>
      <c r="PFJ10" s="27" t="str">
        <f t="shared" si="171"/>
        <v/>
      </c>
      <c r="PFK10" s="27" t="str">
        <f t="shared" si="171"/>
        <v/>
      </c>
      <c r="PFL10" s="27" t="str">
        <f t="shared" si="171"/>
        <v/>
      </c>
      <c r="PFM10" s="27" t="str">
        <f t="shared" si="171"/>
        <v/>
      </c>
      <c r="PFN10" s="27" t="str">
        <f t="shared" si="171"/>
        <v/>
      </c>
      <c r="PFO10" s="27" t="str">
        <f t="shared" si="171"/>
        <v/>
      </c>
      <c r="PFP10" s="27" t="str">
        <f t="shared" si="171"/>
        <v/>
      </c>
      <c r="PFQ10" s="27" t="str">
        <f t="shared" si="171"/>
        <v/>
      </c>
      <c r="PFR10" s="27" t="str">
        <f t="shared" si="171"/>
        <v/>
      </c>
      <c r="PFS10" s="27" t="str">
        <f t="shared" si="171"/>
        <v/>
      </c>
      <c r="PFT10" s="27" t="str">
        <f t="shared" si="171"/>
        <v/>
      </c>
      <c r="PFU10" s="27" t="str">
        <f t="shared" si="171"/>
        <v/>
      </c>
      <c r="PFV10" s="27" t="str">
        <f t="shared" si="171"/>
        <v/>
      </c>
      <c r="PFW10" s="27" t="str">
        <f t="shared" si="171"/>
        <v/>
      </c>
      <c r="PFX10" s="27" t="str">
        <f t="shared" si="171"/>
        <v/>
      </c>
      <c r="PFY10" s="27" t="str">
        <f t="shared" si="171"/>
        <v/>
      </c>
      <c r="PFZ10" s="27" t="str">
        <f t="shared" si="171"/>
        <v/>
      </c>
      <c r="PGA10" s="27" t="str">
        <f t="shared" si="171"/>
        <v/>
      </c>
      <c r="PGB10" s="27" t="str">
        <f t="shared" si="171"/>
        <v/>
      </c>
      <c r="PGC10" s="27" t="str">
        <f t="shared" si="171"/>
        <v/>
      </c>
      <c r="PGD10" s="27" t="str">
        <f t="shared" si="171"/>
        <v/>
      </c>
      <c r="PGE10" s="27" t="str">
        <f t="shared" si="171"/>
        <v/>
      </c>
      <c r="PGF10" s="27" t="str">
        <f t="shared" si="171"/>
        <v/>
      </c>
      <c r="PGG10" s="27" t="str">
        <f t="shared" si="171"/>
        <v/>
      </c>
      <c r="PGH10" s="27" t="str">
        <f t="shared" si="171"/>
        <v/>
      </c>
      <c r="PGI10" s="27" t="str">
        <f t="shared" si="171"/>
        <v/>
      </c>
      <c r="PGJ10" s="27" t="str">
        <f t="shared" si="171"/>
        <v/>
      </c>
      <c r="PGK10" s="27" t="str">
        <f t="shared" si="171"/>
        <v/>
      </c>
      <c r="PGL10" s="27" t="str">
        <f t="shared" si="171"/>
        <v/>
      </c>
      <c r="PGM10" s="27" t="str">
        <f t="shared" ref="PGM10:PIX10" si="172">IF(OR(ISBLANK(PGM7),ISBLANK(PGM8)),"",PGM7-PGM8 )</f>
        <v/>
      </c>
      <c r="PGN10" s="27" t="str">
        <f t="shared" si="172"/>
        <v/>
      </c>
      <c r="PGO10" s="27" t="str">
        <f t="shared" si="172"/>
        <v/>
      </c>
      <c r="PGP10" s="27" t="str">
        <f t="shared" si="172"/>
        <v/>
      </c>
      <c r="PGQ10" s="27" t="str">
        <f t="shared" si="172"/>
        <v/>
      </c>
      <c r="PGR10" s="27" t="str">
        <f t="shared" si="172"/>
        <v/>
      </c>
      <c r="PGS10" s="27" t="str">
        <f t="shared" si="172"/>
        <v/>
      </c>
      <c r="PGT10" s="27" t="str">
        <f t="shared" si="172"/>
        <v/>
      </c>
      <c r="PGU10" s="27" t="str">
        <f t="shared" si="172"/>
        <v/>
      </c>
      <c r="PGV10" s="27" t="str">
        <f t="shared" si="172"/>
        <v/>
      </c>
      <c r="PGW10" s="27" t="str">
        <f t="shared" si="172"/>
        <v/>
      </c>
      <c r="PGX10" s="27" t="str">
        <f t="shared" si="172"/>
        <v/>
      </c>
      <c r="PGY10" s="27" t="str">
        <f t="shared" si="172"/>
        <v/>
      </c>
      <c r="PGZ10" s="27" t="str">
        <f t="shared" si="172"/>
        <v/>
      </c>
      <c r="PHA10" s="27" t="str">
        <f t="shared" si="172"/>
        <v/>
      </c>
      <c r="PHB10" s="27" t="str">
        <f t="shared" si="172"/>
        <v/>
      </c>
      <c r="PHC10" s="27" t="str">
        <f t="shared" si="172"/>
        <v/>
      </c>
      <c r="PHD10" s="27" t="str">
        <f t="shared" si="172"/>
        <v/>
      </c>
      <c r="PHE10" s="27" t="str">
        <f t="shared" si="172"/>
        <v/>
      </c>
      <c r="PHF10" s="27" t="str">
        <f t="shared" si="172"/>
        <v/>
      </c>
      <c r="PHG10" s="27" t="str">
        <f t="shared" si="172"/>
        <v/>
      </c>
      <c r="PHH10" s="27" t="str">
        <f t="shared" si="172"/>
        <v/>
      </c>
      <c r="PHI10" s="27" t="str">
        <f t="shared" si="172"/>
        <v/>
      </c>
      <c r="PHJ10" s="27" t="str">
        <f t="shared" si="172"/>
        <v/>
      </c>
      <c r="PHK10" s="27" t="str">
        <f t="shared" si="172"/>
        <v/>
      </c>
      <c r="PHL10" s="27" t="str">
        <f t="shared" si="172"/>
        <v/>
      </c>
      <c r="PHM10" s="27" t="str">
        <f t="shared" si="172"/>
        <v/>
      </c>
      <c r="PHN10" s="27" t="str">
        <f t="shared" si="172"/>
        <v/>
      </c>
      <c r="PHO10" s="27" t="str">
        <f t="shared" si="172"/>
        <v/>
      </c>
      <c r="PHP10" s="27" t="str">
        <f t="shared" si="172"/>
        <v/>
      </c>
      <c r="PHQ10" s="27" t="str">
        <f t="shared" si="172"/>
        <v/>
      </c>
      <c r="PHR10" s="27" t="str">
        <f t="shared" si="172"/>
        <v/>
      </c>
      <c r="PHS10" s="27" t="str">
        <f t="shared" si="172"/>
        <v/>
      </c>
      <c r="PHT10" s="27" t="str">
        <f t="shared" si="172"/>
        <v/>
      </c>
      <c r="PHU10" s="27" t="str">
        <f t="shared" si="172"/>
        <v/>
      </c>
      <c r="PHV10" s="27" t="str">
        <f t="shared" si="172"/>
        <v/>
      </c>
      <c r="PHW10" s="27" t="str">
        <f t="shared" si="172"/>
        <v/>
      </c>
      <c r="PHX10" s="27" t="str">
        <f t="shared" si="172"/>
        <v/>
      </c>
      <c r="PHY10" s="27" t="str">
        <f t="shared" si="172"/>
        <v/>
      </c>
      <c r="PHZ10" s="27" t="str">
        <f t="shared" si="172"/>
        <v/>
      </c>
      <c r="PIA10" s="27" t="str">
        <f t="shared" si="172"/>
        <v/>
      </c>
      <c r="PIB10" s="27" t="str">
        <f t="shared" si="172"/>
        <v/>
      </c>
      <c r="PIC10" s="27" t="str">
        <f t="shared" si="172"/>
        <v/>
      </c>
      <c r="PID10" s="27" t="str">
        <f t="shared" si="172"/>
        <v/>
      </c>
      <c r="PIE10" s="27" t="str">
        <f t="shared" si="172"/>
        <v/>
      </c>
      <c r="PIF10" s="27" t="str">
        <f t="shared" si="172"/>
        <v/>
      </c>
      <c r="PIG10" s="27" t="str">
        <f t="shared" si="172"/>
        <v/>
      </c>
      <c r="PIH10" s="27" t="str">
        <f t="shared" si="172"/>
        <v/>
      </c>
      <c r="PII10" s="27" t="str">
        <f t="shared" si="172"/>
        <v/>
      </c>
      <c r="PIJ10" s="27" t="str">
        <f t="shared" si="172"/>
        <v/>
      </c>
      <c r="PIK10" s="27" t="str">
        <f t="shared" si="172"/>
        <v/>
      </c>
      <c r="PIL10" s="27" t="str">
        <f t="shared" si="172"/>
        <v/>
      </c>
      <c r="PIM10" s="27" t="str">
        <f t="shared" si="172"/>
        <v/>
      </c>
      <c r="PIN10" s="27" t="str">
        <f t="shared" si="172"/>
        <v/>
      </c>
      <c r="PIO10" s="27" t="str">
        <f t="shared" si="172"/>
        <v/>
      </c>
      <c r="PIP10" s="27" t="str">
        <f t="shared" si="172"/>
        <v/>
      </c>
      <c r="PIQ10" s="27" t="str">
        <f t="shared" si="172"/>
        <v/>
      </c>
      <c r="PIR10" s="27" t="str">
        <f t="shared" si="172"/>
        <v/>
      </c>
      <c r="PIS10" s="27" t="str">
        <f t="shared" si="172"/>
        <v/>
      </c>
      <c r="PIT10" s="27" t="str">
        <f t="shared" si="172"/>
        <v/>
      </c>
      <c r="PIU10" s="27" t="str">
        <f t="shared" si="172"/>
        <v/>
      </c>
      <c r="PIV10" s="27" t="str">
        <f t="shared" si="172"/>
        <v/>
      </c>
      <c r="PIW10" s="27" t="str">
        <f t="shared" si="172"/>
        <v/>
      </c>
      <c r="PIX10" s="27" t="str">
        <f t="shared" si="172"/>
        <v/>
      </c>
      <c r="PIY10" s="27" t="str">
        <f t="shared" ref="PIY10:PLJ10" si="173">IF(OR(ISBLANK(PIY7),ISBLANK(PIY8)),"",PIY7-PIY8 )</f>
        <v/>
      </c>
      <c r="PIZ10" s="27" t="str">
        <f t="shared" si="173"/>
        <v/>
      </c>
      <c r="PJA10" s="27" t="str">
        <f t="shared" si="173"/>
        <v/>
      </c>
      <c r="PJB10" s="27" t="str">
        <f t="shared" si="173"/>
        <v/>
      </c>
      <c r="PJC10" s="27" t="str">
        <f t="shared" si="173"/>
        <v/>
      </c>
      <c r="PJD10" s="27" t="str">
        <f t="shared" si="173"/>
        <v/>
      </c>
      <c r="PJE10" s="27" t="str">
        <f t="shared" si="173"/>
        <v/>
      </c>
      <c r="PJF10" s="27" t="str">
        <f t="shared" si="173"/>
        <v/>
      </c>
      <c r="PJG10" s="27" t="str">
        <f t="shared" si="173"/>
        <v/>
      </c>
      <c r="PJH10" s="27" t="str">
        <f t="shared" si="173"/>
        <v/>
      </c>
      <c r="PJI10" s="27" t="str">
        <f t="shared" si="173"/>
        <v/>
      </c>
      <c r="PJJ10" s="27" t="str">
        <f t="shared" si="173"/>
        <v/>
      </c>
      <c r="PJK10" s="27" t="str">
        <f t="shared" si="173"/>
        <v/>
      </c>
      <c r="PJL10" s="27" t="str">
        <f t="shared" si="173"/>
        <v/>
      </c>
      <c r="PJM10" s="27" t="str">
        <f t="shared" si="173"/>
        <v/>
      </c>
      <c r="PJN10" s="27" t="str">
        <f t="shared" si="173"/>
        <v/>
      </c>
      <c r="PJO10" s="27" t="str">
        <f t="shared" si="173"/>
        <v/>
      </c>
      <c r="PJP10" s="27" t="str">
        <f t="shared" si="173"/>
        <v/>
      </c>
      <c r="PJQ10" s="27" t="str">
        <f t="shared" si="173"/>
        <v/>
      </c>
      <c r="PJR10" s="27" t="str">
        <f t="shared" si="173"/>
        <v/>
      </c>
      <c r="PJS10" s="27" t="str">
        <f t="shared" si="173"/>
        <v/>
      </c>
      <c r="PJT10" s="27" t="str">
        <f t="shared" si="173"/>
        <v/>
      </c>
      <c r="PJU10" s="27" t="str">
        <f t="shared" si="173"/>
        <v/>
      </c>
      <c r="PJV10" s="27" t="str">
        <f t="shared" si="173"/>
        <v/>
      </c>
      <c r="PJW10" s="27" t="str">
        <f t="shared" si="173"/>
        <v/>
      </c>
      <c r="PJX10" s="27" t="str">
        <f t="shared" si="173"/>
        <v/>
      </c>
      <c r="PJY10" s="27" t="str">
        <f t="shared" si="173"/>
        <v/>
      </c>
      <c r="PJZ10" s="27" t="str">
        <f t="shared" si="173"/>
        <v/>
      </c>
      <c r="PKA10" s="27" t="str">
        <f t="shared" si="173"/>
        <v/>
      </c>
      <c r="PKB10" s="27" t="str">
        <f t="shared" si="173"/>
        <v/>
      </c>
      <c r="PKC10" s="27" t="str">
        <f t="shared" si="173"/>
        <v/>
      </c>
      <c r="PKD10" s="27" t="str">
        <f t="shared" si="173"/>
        <v/>
      </c>
      <c r="PKE10" s="27" t="str">
        <f t="shared" si="173"/>
        <v/>
      </c>
      <c r="PKF10" s="27" t="str">
        <f t="shared" si="173"/>
        <v/>
      </c>
      <c r="PKG10" s="27" t="str">
        <f t="shared" si="173"/>
        <v/>
      </c>
      <c r="PKH10" s="27" t="str">
        <f t="shared" si="173"/>
        <v/>
      </c>
      <c r="PKI10" s="27" t="str">
        <f t="shared" si="173"/>
        <v/>
      </c>
      <c r="PKJ10" s="27" t="str">
        <f t="shared" si="173"/>
        <v/>
      </c>
      <c r="PKK10" s="27" t="str">
        <f t="shared" si="173"/>
        <v/>
      </c>
      <c r="PKL10" s="27" t="str">
        <f t="shared" si="173"/>
        <v/>
      </c>
      <c r="PKM10" s="27" t="str">
        <f t="shared" si="173"/>
        <v/>
      </c>
      <c r="PKN10" s="27" t="str">
        <f t="shared" si="173"/>
        <v/>
      </c>
      <c r="PKO10" s="27" t="str">
        <f t="shared" si="173"/>
        <v/>
      </c>
      <c r="PKP10" s="27" t="str">
        <f t="shared" si="173"/>
        <v/>
      </c>
      <c r="PKQ10" s="27" t="str">
        <f t="shared" si="173"/>
        <v/>
      </c>
      <c r="PKR10" s="27" t="str">
        <f t="shared" si="173"/>
        <v/>
      </c>
      <c r="PKS10" s="27" t="str">
        <f t="shared" si="173"/>
        <v/>
      </c>
      <c r="PKT10" s="27" t="str">
        <f t="shared" si="173"/>
        <v/>
      </c>
      <c r="PKU10" s="27" t="str">
        <f t="shared" si="173"/>
        <v/>
      </c>
      <c r="PKV10" s="27" t="str">
        <f t="shared" si="173"/>
        <v/>
      </c>
      <c r="PKW10" s="27" t="str">
        <f t="shared" si="173"/>
        <v/>
      </c>
      <c r="PKX10" s="27" t="str">
        <f t="shared" si="173"/>
        <v/>
      </c>
      <c r="PKY10" s="27" t="str">
        <f t="shared" si="173"/>
        <v/>
      </c>
      <c r="PKZ10" s="27" t="str">
        <f t="shared" si="173"/>
        <v/>
      </c>
      <c r="PLA10" s="27" t="str">
        <f t="shared" si="173"/>
        <v/>
      </c>
      <c r="PLB10" s="27" t="str">
        <f t="shared" si="173"/>
        <v/>
      </c>
      <c r="PLC10" s="27" t="str">
        <f t="shared" si="173"/>
        <v/>
      </c>
      <c r="PLD10" s="27" t="str">
        <f t="shared" si="173"/>
        <v/>
      </c>
      <c r="PLE10" s="27" t="str">
        <f t="shared" si="173"/>
        <v/>
      </c>
      <c r="PLF10" s="27" t="str">
        <f t="shared" si="173"/>
        <v/>
      </c>
      <c r="PLG10" s="27" t="str">
        <f t="shared" si="173"/>
        <v/>
      </c>
      <c r="PLH10" s="27" t="str">
        <f t="shared" si="173"/>
        <v/>
      </c>
      <c r="PLI10" s="27" t="str">
        <f t="shared" si="173"/>
        <v/>
      </c>
      <c r="PLJ10" s="27" t="str">
        <f t="shared" si="173"/>
        <v/>
      </c>
      <c r="PLK10" s="27" t="str">
        <f t="shared" ref="PLK10:PNV10" si="174">IF(OR(ISBLANK(PLK7),ISBLANK(PLK8)),"",PLK7-PLK8 )</f>
        <v/>
      </c>
      <c r="PLL10" s="27" t="str">
        <f t="shared" si="174"/>
        <v/>
      </c>
      <c r="PLM10" s="27" t="str">
        <f t="shared" si="174"/>
        <v/>
      </c>
      <c r="PLN10" s="27" t="str">
        <f t="shared" si="174"/>
        <v/>
      </c>
      <c r="PLO10" s="27" t="str">
        <f t="shared" si="174"/>
        <v/>
      </c>
      <c r="PLP10" s="27" t="str">
        <f t="shared" si="174"/>
        <v/>
      </c>
      <c r="PLQ10" s="27" t="str">
        <f t="shared" si="174"/>
        <v/>
      </c>
      <c r="PLR10" s="27" t="str">
        <f t="shared" si="174"/>
        <v/>
      </c>
      <c r="PLS10" s="27" t="str">
        <f t="shared" si="174"/>
        <v/>
      </c>
      <c r="PLT10" s="27" t="str">
        <f t="shared" si="174"/>
        <v/>
      </c>
      <c r="PLU10" s="27" t="str">
        <f t="shared" si="174"/>
        <v/>
      </c>
      <c r="PLV10" s="27" t="str">
        <f t="shared" si="174"/>
        <v/>
      </c>
      <c r="PLW10" s="27" t="str">
        <f t="shared" si="174"/>
        <v/>
      </c>
      <c r="PLX10" s="27" t="str">
        <f t="shared" si="174"/>
        <v/>
      </c>
      <c r="PLY10" s="27" t="str">
        <f t="shared" si="174"/>
        <v/>
      </c>
      <c r="PLZ10" s="27" t="str">
        <f t="shared" si="174"/>
        <v/>
      </c>
      <c r="PMA10" s="27" t="str">
        <f t="shared" si="174"/>
        <v/>
      </c>
      <c r="PMB10" s="27" t="str">
        <f t="shared" si="174"/>
        <v/>
      </c>
      <c r="PMC10" s="27" t="str">
        <f t="shared" si="174"/>
        <v/>
      </c>
      <c r="PMD10" s="27" t="str">
        <f t="shared" si="174"/>
        <v/>
      </c>
      <c r="PME10" s="27" t="str">
        <f t="shared" si="174"/>
        <v/>
      </c>
      <c r="PMF10" s="27" t="str">
        <f t="shared" si="174"/>
        <v/>
      </c>
      <c r="PMG10" s="27" t="str">
        <f t="shared" si="174"/>
        <v/>
      </c>
      <c r="PMH10" s="27" t="str">
        <f t="shared" si="174"/>
        <v/>
      </c>
      <c r="PMI10" s="27" t="str">
        <f t="shared" si="174"/>
        <v/>
      </c>
      <c r="PMJ10" s="27" t="str">
        <f t="shared" si="174"/>
        <v/>
      </c>
      <c r="PMK10" s="27" t="str">
        <f t="shared" si="174"/>
        <v/>
      </c>
      <c r="PML10" s="27" t="str">
        <f t="shared" si="174"/>
        <v/>
      </c>
      <c r="PMM10" s="27" t="str">
        <f t="shared" si="174"/>
        <v/>
      </c>
      <c r="PMN10" s="27" t="str">
        <f t="shared" si="174"/>
        <v/>
      </c>
      <c r="PMO10" s="27" t="str">
        <f t="shared" si="174"/>
        <v/>
      </c>
      <c r="PMP10" s="27" t="str">
        <f t="shared" si="174"/>
        <v/>
      </c>
      <c r="PMQ10" s="27" t="str">
        <f t="shared" si="174"/>
        <v/>
      </c>
      <c r="PMR10" s="27" t="str">
        <f t="shared" si="174"/>
        <v/>
      </c>
      <c r="PMS10" s="27" t="str">
        <f t="shared" si="174"/>
        <v/>
      </c>
      <c r="PMT10" s="27" t="str">
        <f t="shared" si="174"/>
        <v/>
      </c>
      <c r="PMU10" s="27" t="str">
        <f t="shared" si="174"/>
        <v/>
      </c>
      <c r="PMV10" s="27" t="str">
        <f t="shared" si="174"/>
        <v/>
      </c>
      <c r="PMW10" s="27" t="str">
        <f t="shared" si="174"/>
        <v/>
      </c>
      <c r="PMX10" s="27" t="str">
        <f t="shared" si="174"/>
        <v/>
      </c>
      <c r="PMY10" s="27" t="str">
        <f t="shared" si="174"/>
        <v/>
      </c>
      <c r="PMZ10" s="27" t="str">
        <f t="shared" si="174"/>
        <v/>
      </c>
      <c r="PNA10" s="27" t="str">
        <f t="shared" si="174"/>
        <v/>
      </c>
      <c r="PNB10" s="27" t="str">
        <f t="shared" si="174"/>
        <v/>
      </c>
      <c r="PNC10" s="27" t="str">
        <f t="shared" si="174"/>
        <v/>
      </c>
      <c r="PND10" s="27" t="str">
        <f t="shared" si="174"/>
        <v/>
      </c>
      <c r="PNE10" s="27" t="str">
        <f t="shared" si="174"/>
        <v/>
      </c>
      <c r="PNF10" s="27" t="str">
        <f t="shared" si="174"/>
        <v/>
      </c>
      <c r="PNG10" s="27" t="str">
        <f t="shared" si="174"/>
        <v/>
      </c>
      <c r="PNH10" s="27" t="str">
        <f t="shared" si="174"/>
        <v/>
      </c>
      <c r="PNI10" s="27" t="str">
        <f t="shared" si="174"/>
        <v/>
      </c>
      <c r="PNJ10" s="27" t="str">
        <f t="shared" si="174"/>
        <v/>
      </c>
      <c r="PNK10" s="27" t="str">
        <f t="shared" si="174"/>
        <v/>
      </c>
      <c r="PNL10" s="27" t="str">
        <f t="shared" si="174"/>
        <v/>
      </c>
      <c r="PNM10" s="27" t="str">
        <f t="shared" si="174"/>
        <v/>
      </c>
      <c r="PNN10" s="27" t="str">
        <f t="shared" si="174"/>
        <v/>
      </c>
      <c r="PNO10" s="27" t="str">
        <f t="shared" si="174"/>
        <v/>
      </c>
      <c r="PNP10" s="27" t="str">
        <f t="shared" si="174"/>
        <v/>
      </c>
      <c r="PNQ10" s="27" t="str">
        <f t="shared" si="174"/>
        <v/>
      </c>
      <c r="PNR10" s="27" t="str">
        <f t="shared" si="174"/>
        <v/>
      </c>
      <c r="PNS10" s="27" t="str">
        <f t="shared" si="174"/>
        <v/>
      </c>
      <c r="PNT10" s="27" t="str">
        <f t="shared" si="174"/>
        <v/>
      </c>
      <c r="PNU10" s="27" t="str">
        <f t="shared" si="174"/>
        <v/>
      </c>
      <c r="PNV10" s="27" t="str">
        <f t="shared" si="174"/>
        <v/>
      </c>
      <c r="PNW10" s="27" t="str">
        <f t="shared" ref="PNW10:PQH10" si="175">IF(OR(ISBLANK(PNW7),ISBLANK(PNW8)),"",PNW7-PNW8 )</f>
        <v/>
      </c>
      <c r="PNX10" s="27" t="str">
        <f t="shared" si="175"/>
        <v/>
      </c>
      <c r="PNY10" s="27" t="str">
        <f t="shared" si="175"/>
        <v/>
      </c>
      <c r="PNZ10" s="27" t="str">
        <f t="shared" si="175"/>
        <v/>
      </c>
      <c r="POA10" s="27" t="str">
        <f t="shared" si="175"/>
        <v/>
      </c>
      <c r="POB10" s="27" t="str">
        <f t="shared" si="175"/>
        <v/>
      </c>
      <c r="POC10" s="27" t="str">
        <f t="shared" si="175"/>
        <v/>
      </c>
      <c r="POD10" s="27" t="str">
        <f t="shared" si="175"/>
        <v/>
      </c>
      <c r="POE10" s="27" t="str">
        <f t="shared" si="175"/>
        <v/>
      </c>
      <c r="POF10" s="27" t="str">
        <f t="shared" si="175"/>
        <v/>
      </c>
      <c r="POG10" s="27" t="str">
        <f t="shared" si="175"/>
        <v/>
      </c>
      <c r="POH10" s="27" t="str">
        <f t="shared" si="175"/>
        <v/>
      </c>
      <c r="POI10" s="27" t="str">
        <f t="shared" si="175"/>
        <v/>
      </c>
      <c r="POJ10" s="27" t="str">
        <f t="shared" si="175"/>
        <v/>
      </c>
      <c r="POK10" s="27" t="str">
        <f t="shared" si="175"/>
        <v/>
      </c>
      <c r="POL10" s="27" t="str">
        <f t="shared" si="175"/>
        <v/>
      </c>
      <c r="POM10" s="27" t="str">
        <f t="shared" si="175"/>
        <v/>
      </c>
      <c r="PON10" s="27" t="str">
        <f t="shared" si="175"/>
        <v/>
      </c>
      <c r="POO10" s="27" t="str">
        <f t="shared" si="175"/>
        <v/>
      </c>
      <c r="POP10" s="27" t="str">
        <f t="shared" si="175"/>
        <v/>
      </c>
      <c r="POQ10" s="27" t="str">
        <f t="shared" si="175"/>
        <v/>
      </c>
      <c r="POR10" s="27" t="str">
        <f t="shared" si="175"/>
        <v/>
      </c>
      <c r="POS10" s="27" t="str">
        <f t="shared" si="175"/>
        <v/>
      </c>
      <c r="POT10" s="27" t="str">
        <f t="shared" si="175"/>
        <v/>
      </c>
      <c r="POU10" s="27" t="str">
        <f t="shared" si="175"/>
        <v/>
      </c>
      <c r="POV10" s="27" t="str">
        <f t="shared" si="175"/>
        <v/>
      </c>
      <c r="POW10" s="27" t="str">
        <f t="shared" si="175"/>
        <v/>
      </c>
      <c r="POX10" s="27" t="str">
        <f t="shared" si="175"/>
        <v/>
      </c>
      <c r="POY10" s="27" t="str">
        <f t="shared" si="175"/>
        <v/>
      </c>
      <c r="POZ10" s="27" t="str">
        <f t="shared" si="175"/>
        <v/>
      </c>
      <c r="PPA10" s="27" t="str">
        <f t="shared" si="175"/>
        <v/>
      </c>
      <c r="PPB10" s="27" t="str">
        <f t="shared" si="175"/>
        <v/>
      </c>
      <c r="PPC10" s="27" t="str">
        <f t="shared" si="175"/>
        <v/>
      </c>
      <c r="PPD10" s="27" t="str">
        <f t="shared" si="175"/>
        <v/>
      </c>
      <c r="PPE10" s="27" t="str">
        <f t="shared" si="175"/>
        <v/>
      </c>
      <c r="PPF10" s="27" t="str">
        <f t="shared" si="175"/>
        <v/>
      </c>
      <c r="PPG10" s="27" t="str">
        <f t="shared" si="175"/>
        <v/>
      </c>
      <c r="PPH10" s="27" t="str">
        <f t="shared" si="175"/>
        <v/>
      </c>
      <c r="PPI10" s="27" t="str">
        <f t="shared" si="175"/>
        <v/>
      </c>
      <c r="PPJ10" s="27" t="str">
        <f t="shared" si="175"/>
        <v/>
      </c>
      <c r="PPK10" s="27" t="str">
        <f t="shared" si="175"/>
        <v/>
      </c>
      <c r="PPL10" s="27" t="str">
        <f t="shared" si="175"/>
        <v/>
      </c>
      <c r="PPM10" s="27" t="str">
        <f t="shared" si="175"/>
        <v/>
      </c>
      <c r="PPN10" s="27" t="str">
        <f t="shared" si="175"/>
        <v/>
      </c>
      <c r="PPO10" s="27" t="str">
        <f t="shared" si="175"/>
        <v/>
      </c>
      <c r="PPP10" s="27" t="str">
        <f t="shared" si="175"/>
        <v/>
      </c>
      <c r="PPQ10" s="27" t="str">
        <f t="shared" si="175"/>
        <v/>
      </c>
      <c r="PPR10" s="27" t="str">
        <f t="shared" si="175"/>
        <v/>
      </c>
      <c r="PPS10" s="27" t="str">
        <f t="shared" si="175"/>
        <v/>
      </c>
      <c r="PPT10" s="27" t="str">
        <f t="shared" si="175"/>
        <v/>
      </c>
      <c r="PPU10" s="27" t="str">
        <f t="shared" si="175"/>
        <v/>
      </c>
      <c r="PPV10" s="27" t="str">
        <f t="shared" si="175"/>
        <v/>
      </c>
      <c r="PPW10" s="27" t="str">
        <f t="shared" si="175"/>
        <v/>
      </c>
      <c r="PPX10" s="27" t="str">
        <f t="shared" si="175"/>
        <v/>
      </c>
      <c r="PPY10" s="27" t="str">
        <f t="shared" si="175"/>
        <v/>
      </c>
      <c r="PPZ10" s="27" t="str">
        <f t="shared" si="175"/>
        <v/>
      </c>
      <c r="PQA10" s="27" t="str">
        <f t="shared" si="175"/>
        <v/>
      </c>
      <c r="PQB10" s="27" t="str">
        <f t="shared" si="175"/>
        <v/>
      </c>
      <c r="PQC10" s="27" t="str">
        <f t="shared" si="175"/>
        <v/>
      </c>
      <c r="PQD10" s="27" t="str">
        <f t="shared" si="175"/>
        <v/>
      </c>
      <c r="PQE10" s="27" t="str">
        <f t="shared" si="175"/>
        <v/>
      </c>
      <c r="PQF10" s="27" t="str">
        <f t="shared" si="175"/>
        <v/>
      </c>
      <c r="PQG10" s="27" t="str">
        <f t="shared" si="175"/>
        <v/>
      </c>
      <c r="PQH10" s="27" t="str">
        <f t="shared" si="175"/>
        <v/>
      </c>
      <c r="PQI10" s="27" t="str">
        <f t="shared" ref="PQI10:PST10" si="176">IF(OR(ISBLANK(PQI7),ISBLANK(PQI8)),"",PQI7-PQI8 )</f>
        <v/>
      </c>
      <c r="PQJ10" s="27" t="str">
        <f t="shared" si="176"/>
        <v/>
      </c>
      <c r="PQK10" s="27" t="str">
        <f t="shared" si="176"/>
        <v/>
      </c>
      <c r="PQL10" s="27" t="str">
        <f t="shared" si="176"/>
        <v/>
      </c>
      <c r="PQM10" s="27" t="str">
        <f t="shared" si="176"/>
        <v/>
      </c>
      <c r="PQN10" s="27" t="str">
        <f t="shared" si="176"/>
        <v/>
      </c>
      <c r="PQO10" s="27" t="str">
        <f t="shared" si="176"/>
        <v/>
      </c>
      <c r="PQP10" s="27" t="str">
        <f t="shared" si="176"/>
        <v/>
      </c>
      <c r="PQQ10" s="27" t="str">
        <f t="shared" si="176"/>
        <v/>
      </c>
      <c r="PQR10" s="27" t="str">
        <f t="shared" si="176"/>
        <v/>
      </c>
      <c r="PQS10" s="27" t="str">
        <f t="shared" si="176"/>
        <v/>
      </c>
      <c r="PQT10" s="27" t="str">
        <f t="shared" si="176"/>
        <v/>
      </c>
      <c r="PQU10" s="27" t="str">
        <f t="shared" si="176"/>
        <v/>
      </c>
      <c r="PQV10" s="27" t="str">
        <f t="shared" si="176"/>
        <v/>
      </c>
      <c r="PQW10" s="27" t="str">
        <f t="shared" si="176"/>
        <v/>
      </c>
      <c r="PQX10" s="27" t="str">
        <f t="shared" si="176"/>
        <v/>
      </c>
      <c r="PQY10" s="27" t="str">
        <f t="shared" si="176"/>
        <v/>
      </c>
      <c r="PQZ10" s="27" t="str">
        <f t="shared" si="176"/>
        <v/>
      </c>
      <c r="PRA10" s="27" t="str">
        <f t="shared" si="176"/>
        <v/>
      </c>
      <c r="PRB10" s="27" t="str">
        <f t="shared" si="176"/>
        <v/>
      </c>
      <c r="PRC10" s="27" t="str">
        <f t="shared" si="176"/>
        <v/>
      </c>
      <c r="PRD10" s="27" t="str">
        <f t="shared" si="176"/>
        <v/>
      </c>
      <c r="PRE10" s="27" t="str">
        <f t="shared" si="176"/>
        <v/>
      </c>
      <c r="PRF10" s="27" t="str">
        <f t="shared" si="176"/>
        <v/>
      </c>
      <c r="PRG10" s="27" t="str">
        <f t="shared" si="176"/>
        <v/>
      </c>
      <c r="PRH10" s="27" t="str">
        <f t="shared" si="176"/>
        <v/>
      </c>
      <c r="PRI10" s="27" t="str">
        <f t="shared" si="176"/>
        <v/>
      </c>
      <c r="PRJ10" s="27" t="str">
        <f t="shared" si="176"/>
        <v/>
      </c>
      <c r="PRK10" s="27" t="str">
        <f t="shared" si="176"/>
        <v/>
      </c>
      <c r="PRL10" s="27" t="str">
        <f t="shared" si="176"/>
        <v/>
      </c>
      <c r="PRM10" s="27" t="str">
        <f t="shared" si="176"/>
        <v/>
      </c>
      <c r="PRN10" s="27" t="str">
        <f t="shared" si="176"/>
        <v/>
      </c>
      <c r="PRO10" s="27" t="str">
        <f t="shared" si="176"/>
        <v/>
      </c>
      <c r="PRP10" s="27" t="str">
        <f t="shared" si="176"/>
        <v/>
      </c>
      <c r="PRQ10" s="27" t="str">
        <f t="shared" si="176"/>
        <v/>
      </c>
      <c r="PRR10" s="27" t="str">
        <f t="shared" si="176"/>
        <v/>
      </c>
      <c r="PRS10" s="27" t="str">
        <f t="shared" si="176"/>
        <v/>
      </c>
      <c r="PRT10" s="27" t="str">
        <f t="shared" si="176"/>
        <v/>
      </c>
      <c r="PRU10" s="27" t="str">
        <f t="shared" si="176"/>
        <v/>
      </c>
      <c r="PRV10" s="27" t="str">
        <f t="shared" si="176"/>
        <v/>
      </c>
      <c r="PRW10" s="27" t="str">
        <f t="shared" si="176"/>
        <v/>
      </c>
      <c r="PRX10" s="27" t="str">
        <f t="shared" si="176"/>
        <v/>
      </c>
      <c r="PRY10" s="27" t="str">
        <f t="shared" si="176"/>
        <v/>
      </c>
      <c r="PRZ10" s="27" t="str">
        <f t="shared" si="176"/>
        <v/>
      </c>
      <c r="PSA10" s="27" t="str">
        <f t="shared" si="176"/>
        <v/>
      </c>
      <c r="PSB10" s="27" t="str">
        <f t="shared" si="176"/>
        <v/>
      </c>
      <c r="PSC10" s="27" t="str">
        <f t="shared" si="176"/>
        <v/>
      </c>
      <c r="PSD10" s="27" t="str">
        <f t="shared" si="176"/>
        <v/>
      </c>
      <c r="PSE10" s="27" t="str">
        <f t="shared" si="176"/>
        <v/>
      </c>
      <c r="PSF10" s="27" t="str">
        <f t="shared" si="176"/>
        <v/>
      </c>
      <c r="PSG10" s="27" t="str">
        <f t="shared" si="176"/>
        <v/>
      </c>
      <c r="PSH10" s="27" t="str">
        <f t="shared" si="176"/>
        <v/>
      </c>
      <c r="PSI10" s="27" t="str">
        <f t="shared" si="176"/>
        <v/>
      </c>
      <c r="PSJ10" s="27" t="str">
        <f t="shared" si="176"/>
        <v/>
      </c>
      <c r="PSK10" s="27" t="str">
        <f t="shared" si="176"/>
        <v/>
      </c>
      <c r="PSL10" s="27" t="str">
        <f t="shared" si="176"/>
        <v/>
      </c>
      <c r="PSM10" s="27" t="str">
        <f t="shared" si="176"/>
        <v/>
      </c>
      <c r="PSN10" s="27" t="str">
        <f t="shared" si="176"/>
        <v/>
      </c>
      <c r="PSO10" s="27" t="str">
        <f t="shared" si="176"/>
        <v/>
      </c>
      <c r="PSP10" s="27" t="str">
        <f t="shared" si="176"/>
        <v/>
      </c>
      <c r="PSQ10" s="27" t="str">
        <f t="shared" si="176"/>
        <v/>
      </c>
      <c r="PSR10" s="27" t="str">
        <f t="shared" si="176"/>
        <v/>
      </c>
      <c r="PSS10" s="27" t="str">
        <f t="shared" si="176"/>
        <v/>
      </c>
      <c r="PST10" s="27" t="str">
        <f t="shared" si="176"/>
        <v/>
      </c>
      <c r="PSU10" s="27" t="str">
        <f t="shared" ref="PSU10:PVF10" si="177">IF(OR(ISBLANK(PSU7),ISBLANK(PSU8)),"",PSU7-PSU8 )</f>
        <v/>
      </c>
      <c r="PSV10" s="27" t="str">
        <f t="shared" si="177"/>
        <v/>
      </c>
      <c r="PSW10" s="27" t="str">
        <f t="shared" si="177"/>
        <v/>
      </c>
      <c r="PSX10" s="27" t="str">
        <f t="shared" si="177"/>
        <v/>
      </c>
      <c r="PSY10" s="27" t="str">
        <f t="shared" si="177"/>
        <v/>
      </c>
      <c r="PSZ10" s="27" t="str">
        <f t="shared" si="177"/>
        <v/>
      </c>
      <c r="PTA10" s="27" t="str">
        <f t="shared" si="177"/>
        <v/>
      </c>
      <c r="PTB10" s="27" t="str">
        <f t="shared" si="177"/>
        <v/>
      </c>
      <c r="PTC10" s="27" t="str">
        <f t="shared" si="177"/>
        <v/>
      </c>
      <c r="PTD10" s="27" t="str">
        <f t="shared" si="177"/>
        <v/>
      </c>
      <c r="PTE10" s="27" t="str">
        <f t="shared" si="177"/>
        <v/>
      </c>
      <c r="PTF10" s="27" t="str">
        <f t="shared" si="177"/>
        <v/>
      </c>
      <c r="PTG10" s="27" t="str">
        <f t="shared" si="177"/>
        <v/>
      </c>
      <c r="PTH10" s="27" t="str">
        <f t="shared" si="177"/>
        <v/>
      </c>
      <c r="PTI10" s="27" t="str">
        <f t="shared" si="177"/>
        <v/>
      </c>
      <c r="PTJ10" s="27" t="str">
        <f t="shared" si="177"/>
        <v/>
      </c>
      <c r="PTK10" s="27" t="str">
        <f t="shared" si="177"/>
        <v/>
      </c>
      <c r="PTL10" s="27" t="str">
        <f t="shared" si="177"/>
        <v/>
      </c>
      <c r="PTM10" s="27" t="str">
        <f t="shared" si="177"/>
        <v/>
      </c>
      <c r="PTN10" s="27" t="str">
        <f t="shared" si="177"/>
        <v/>
      </c>
      <c r="PTO10" s="27" t="str">
        <f t="shared" si="177"/>
        <v/>
      </c>
      <c r="PTP10" s="27" t="str">
        <f t="shared" si="177"/>
        <v/>
      </c>
      <c r="PTQ10" s="27" t="str">
        <f t="shared" si="177"/>
        <v/>
      </c>
      <c r="PTR10" s="27" t="str">
        <f t="shared" si="177"/>
        <v/>
      </c>
      <c r="PTS10" s="27" t="str">
        <f t="shared" si="177"/>
        <v/>
      </c>
      <c r="PTT10" s="27" t="str">
        <f t="shared" si="177"/>
        <v/>
      </c>
      <c r="PTU10" s="27" t="str">
        <f t="shared" si="177"/>
        <v/>
      </c>
      <c r="PTV10" s="27" t="str">
        <f t="shared" si="177"/>
        <v/>
      </c>
      <c r="PTW10" s="27" t="str">
        <f t="shared" si="177"/>
        <v/>
      </c>
      <c r="PTX10" s="27" t="str">
        <f t="shared" si="177"/>
        <v/>
      </c>
      <c r="PTY10" s="27" t="str">
        <f t="shared" si="177"/>
        <v/>
      </c>
      <c r="PTZ10" s="27" t="str">
        <f t="shared" si="177"/>
        <v/>
      </c>
      <c r="PUA10" s="27" t="str">
        <f t="shared" si="177"/>
        <v/>
      </c>
      <c r="PUB10" s="27" t="str">
        <f t="shared" si="177"/>
        <v/>
      </c>
      <c r="PUC10" s="27" t="str">
        <f t="shared" si="177"/>
        <v/>
      </c>
      <c r="PUD10" s="27" t="str">
        <f t="shared" si="177"/>
        <v/>
      </c>
      <c r="PUE10" s="27" t="str">
        <f t="shared" si="177"/>
        <v/>
      </c>
      <c r="PUF10" s="27" t="str">
        <f t="shared" si="177"/>
        <v/>
      </c>
      <c r="PUG10" s="27" t="str">
        <f t="shared" si="177"/>
        <v/>
      </c>
      <c r="PUH10" s="27" t="str">
        <f t="shared" si="177"/>
        <v/>
      </c>
      <c r="PUI10" s="27" t="str">
        <f t="shared" si="177"/>
        <v/>
      </c>
      <c r="PUJ10" s="27" t="str">
        <f t="shared" si="177"/>
        <v/>
      </c>
      <c r="PUK10" s="27" t="str">
        <f t="shared" si="177"/>
        <v/>
      </c>
      <c r="PUL10" s="27" t="str">
        <f t="shared" si="177"/>
        <v/>
      </c>
      <c r="PUM10" s="27" t="str">
        <f t="shared" si="177"/>
        <v/>
      </c>
      <c r="PUN10" s="27" t="str">
        <f t="shared" si="177"/>
        <v/>
      </c>
      <c r="PUO10" s="27" t="str">
        <f t="shared" si="177"/>
        <v/>
      </c>
      <c r="PUP10" s="27" t="str">
        <f t="shared" si="177"/>
        <v/>
      </c>
      <c r="PUQ10" s="27" t="str">
        <f t="shared" si="177"/>
        <v/>
      </c>
      <c r="PUR10" s="27" t="str">
        <f t="shared" si="177"/>
        <v/>
      </c>
      <c r="PUS10" s="27" t="str">
        <f t="shared" si="177"/>
        <v/>
      </c>
      <c r="PUT10" s="27" t="str">
        <f t="shared" si="177"/>
        <v/>
      </c>
      <c r="PUU10" s="27" t="str">
        <f t="shared" si="177"/>
        <v/>
      </c>
      <c r="PUV10" s="27" t="str">
        <f t="shared" si="177"/>
        <v/>
      </c>
      <c r="PUW10" s="27" t="str">
        <f t="shared" si="177"/>
        <v/>
      </c>
      <c r="PUX10" s="27" t="str">
        <f t="shared" si="177"/>
        <v/>
      </c>
      <c r="PUY10" s="27" t="str">
        <f t="shared" si="177"/>
        <v/>
      </c>
      <c r="PUZ10" s="27" t="str">
        <f t="shared" si="177"/>
        <v/>
      </c>
      <c r="PVA10" s="27" t="str">
        <f t="shared" si="177"/>
        <v/>
      </c>
      <c r="PVB10" s="27" t="str">
        <f t="shared" si="177"/>
        <v/>
      </c>
      <c r="PVC10" s="27" t="str">
        <f t="shared" si="177"/>
        <v/>
      </c>
      <c r="PVD10" s="27" t="str">
        <f t="shared" si="177"/>
        <v/>
      </c>
      <c r="PVE10" s="27" t="str">
        <f t="shared" si="177"/>
        <v/>
      </c>
      <c r="PVF10" s="27" t="str">
        <f t="shared" si="177"/>
        <v/>
      </c>
      <c r="PVG10" s="27" t="str">
        <f t="shared" ref="PVG10:PXR10" si="178">IF(OR(ISBLANK(PVG7),ISBLANK(PVG8)),"",PVG7-PVG8 )</f>
        <v/>
      </c>
      <c r="PVH10" s="27" t="str">
        <f t="shared" si="178"/>
        <v/>
      </c>
      <c r="PVI10" s="27" t="str">
        <f t="shared" si="178"/>
        <v/>
      </c>
      <c r="PVJ10" s="27" t="str">
        <f t="shared" si="178"/>
        <v/>
      </c>
      <c r="PVK10" s="27" t="str">
        <f t="shared" si="178"/>
        <v/>
      </c>
      <c r="PVL10" s="27" t="str">
        <f t="shared" si="178"/>
        <v/>
      </c>
      <c r="PVM10" s="27" t="str">
        <f t="shared" si="178"/>
        <v/>
      </c>
      <c r="PVN10" s="27" t="str">
        <f t="shared" si="178"/>
        <v/>
      </c>
      <c r="PVO10" s="27" t="str">
        <f t="shared" si="178"/>
        <v/>
      </c>
      <c r="PVP10" s="27" t="str">
        <f t="shared" si="178"/>
        <v/>
      </c>
      <c r="PVQ10" s="27" t="str">
        <f t="shared" si="178"/>
        <v/>
      </c>
      <c r="PVR10" s="27" t="str">
        <f t="shared" si="178"/>
        <v/>
      </c>
      <c r="PVS10" s="27" t="str">
        <f t="shared" si="178"/>
        <v/>
      </c>
      <c r="PVT10" s="27" t="str">
        <f t="shared" si="178"/>
        <v/>
      </c>
      <c r="PVU10" s="27" t="str">
        <f t="shared" si="178"/>
        <v/>
      </c>
      <c r="PVV10" s="27" t="str">
        <f t="shared" si="178"/>
        <v/>
      </c>
      <c r="PVW10" s="27" t="str">
        <f t="shared" si="178"/>
        <v/>
      </c>
      <c r="PVX10" s="27" t="str">
        <f t="shared" si="178"/>
        <v/>
      </c>
      <c r="PVY10" s="27" t="str">
        <f t="shared" si="178"/>
        <v/>
      </c>
      <c r="PVZ10" s="27" t="str">
        <f t="shared" si="178"/>
        <v/>
      </c>
      <c r="PWA10" s="27" t="str">
        <f t="shared" si="178"/>
        <v/>
      </c>
      <c r="PWB10" s="27" t="str">
        <f t="shared" si="178"/>
        <v/>
      </c>
      <c r="PWC10" s="27" t="str">
        <f t="shared" si="178"/>
        <v/>
      </c>
      <c r="PWD10" s="27" t="str">
        <f t="shared" si="178"/>
        <v/>
      </c>
      <c r="PWE10" s="27" t="str">
        <f t="shared" si="178"/>
        <v/>
      </c>
      <c r="PWF10" s="27" t="str">
        <f t="shared" si="178"/>
        <v/>
      </c>
      <c r="PWG10" s="27" t="str">
        <f t="shared" si="178"/>
        <v/>
      </c>
      <c r="PWH10" s="27" t="str">
        <f t="shared" si="178"/>
        <v/>
      </c>
      <c r="PWI10" s="27" t="str">
        <f t="shared" si="178"/>
        <v/>
      </c>
      <c r="PWJ10" s="27" t="str">
        <f t="shared" si="178"/>
        <v/>
      </c>
      <c r="PWK10" s="27" t="str">
        <f t="shared" si="178"/>
        <v/>
      </c>
      <c r="PWL10" s="27" t="str">
        <f t="shared" si="178"/>
        <v/>
      </c>
      <c r="PWM10" s="27" t="str">
        <f t="shared" si="178"/>
        <v/>
      </c>
      <c r="PWN10" s="27" t="str">
        <f t="shared" si="178"/>
        <v/>
      </c>
      <c r="PWO10" s="27" t="str">
        <f t="shared" si="178"/>
        <v/>
      </c>
      <c r="PWP10" s="27" t="str">
        <f t="shared" si="178"/>
        <v/>
      </c>
      <c r="PWQ10" s="27" t="str">
        <f t="shared" si="178"/>
        <v/>
      </c>
      <c r="PWR10" s="27" t="str">
        <f t="shared" si="178"/>
        <v/>
      </c>
      <c r="PWS10" s="27" t="str">
        <f t="shared" si="178"/>
        <v/>
      </c>
      <c r="PWT10" s="27" t="str">
        <f t="shared" si="178"/>
        <v/>
      </c>
      <c r="PWU10" s="27" t="str">
        <f t="shared" si="178"/>
        <v/>
      </c>
      <c r="PWV10" s="27" t="str">
        <f t="shared" si="178"/>
        <v/>
      </c>
      <c r="PWW10" s="27" t="str">
        <f t="shared" si="178"/>
        <v/>
      </c>
      <c r="PWX10" s="27" t="str">
        <f t="shared" si="178"/>
        <v/>
      </c>
      <c r="PWY10" s="27" t="str">
        <f t="shared" si="178"/>
        <v/>
      </c>
      <c r="PWZ10" s="27" t="str">
        <f t="shared" si="178"/>
        <v/>
      </c>
      <c r="PXA10" s="27" t="str">
        <f t="shared" si="178"/>
        <v/>
      </c>
      <c r="PXB10" s="27" t="str">
        <f t="shared" si="178"/>
        <v/>
      </c>
      <c r="PXC10" s="27" t="str">
        <f t="shared" si="178"/>
        <v/>
      </c>
      <c r="PXD10" s="27" t="str">
        <f t="shared" si="178"/>
        <v/>
      </c>
      <c r="PXE10" s="27" t="str">
        <f t="shared" si="178"/>
        <v/>
      </c>
      <c r="PXF10" s="27" t="str">
        <f t="shared" si="178"/>
        <v/>
      </c>
      <c r="PXG10" s="27" t="str">
        <f t="shared" si="178"/>
        <v/>
      </c>
      <c r="PXH10" s="27" t="str">
        <f t="shared" si="178"/>
        <v/>
      </c>
      <c r="PXI10" s="27" t="str">
        <f t="shared" si="178"/>
        <v/>
      </c>
      <c r="PXJ10" s="27" t="str">
        <f t="shared" si="178"/>
        <v/>
      </c>
      <c r="PXK10" s="27" t="str">
        <f t="shared" si="178"/>
        <v/>
      </c>
      <c r="PXL10" s="27" t="str">
        <f t="shared" si="178"/>
        <v/>
      </c>
      <c r="PXM10" s="27" t="str">
        <f t="shared" si="178"/>
        <v/>
      </c>
      <c r="PXN10" s="27" t="str">
        <f t="shared" si="178"/>
        <v/>
      </c>
      <c r="PXO10" s="27" t="str">
        <f t="shared" si="178"/>
        <v/>
      </c>
      <c r="PXP10" s="27" t="str">
        <f t="shared" si="178"/>
        <v/>
      </c>
      <c r="PXQ10" s="27" t="str">
        <f t="shared" si="178"/>
        <v/>
      </c>
      <c r="PXR10" s="27" t="str">
        <f t="shared" si="178"/>
        <v/>
      </c>
      <c r="PXS10" s="27" t="str">
        <f t="shared" ref="PXS10:QAD10" si="179">IF(OR(ISBLANK(PXS7),ISBLANK(PXS8)),"",PXS7-PXS8 )</f>
        <v/>
      </c>
      <c r="PXT10" s="27" t="str">
        <f t="shared" si="179"/>
        <v/>
      </c>
      <c r="PXU10" s="27" t="str">
        <f t="shared" si="179"/>
        <v/>
      </c>
      <c r="PXV10" s="27" t="str">
        <f t="shared" si="179"/>
        <v/>
      </c>
      <c r="PXW10" s="27" t="str">
        <f t="shared" si="179"/>
        <v/>
      </c>
      <c r="PXX10" s="27" t="str">
        <f t="shared" si="179"/>
        <v/>
      </c>
      <c r="PXY10" s="27" t="str">
        <f t="shared" si="179"/>
        <v/>
      </c>
      <c r="PXZ10" s="27" t="str">
        <f t="shared" si="179"/>
        <v/>
      </c>
      <c r="PYA10" s="27" t="str">
        <f t="shared" si="179"/>
        <v/>
      </c>
      <c r="PYB10" s="27" t="str">
        <f t="shared" si="179"/>
        <v/>
      </c>
      <c r="PYC10" s="27" t="str">
        <f t="shared" si="179"/>
        <v/>
      </c>
      <c r="PYD10" s="27" t="str">
        <f t="shared" si="179"/>
        <v/>
      </c>
      <c r="PYE10" s="27" t="str">
        <f t="shared" si="179"/>
        <v/>
      </c>
      <c r="PYF10" s="27" t="str">
        <f t="shared" si="179"/>
        <v/>
      </c>
      <c r="PYG10" s="27" t="str">
        <f t="shared" si="179"/>
        <v/>
      </c>
      <c r="PYH10" s="27" t="str">
        <f t="shared" si="179"/>
        <v/>
      </c>
      <c r="PYI10" s="27" t="str">
        <f t="shared" si="179"/>
        <v/>
      </c>
      <c r="PYJ10" s="27" t="str">
        <f t="shared" si="179"/>
        <v/>
      </c>
      <c r="PYK10" s="27" t="str">
        <f t="shared" si="179"/>
        <v/>
      </c>
      <c r="PYL10" s="27" t="str">
        <f t="shared" si="179"/>
        <v/>
      </c>
      <c r="PYM10" s="27" t="str">
        <f t="shared" si="179"/>
        <v/>
      </c>
      <c r="PYN10" s="27" t="str">
        <f t="shared" si="179"/>
        <v/>
      </c>
      <c r="PYO10" s="27" t="str">
        <f t="shared" si="179"/>
        <v/>
      </c>
      <c r="PYP10" s="27" t="str">
        <f t="shared" si="179"/>
        <v/>
      </c>
      <c r="PYQ10" s="27" t="str">
        <f t="shared" si="179"/>
        <v/>
      </c>
      <c r="PYR10" s="27" t="str">
        <f t="shared" si="179"/>
        <v/>
      </c>
      <c r="PYS10" s="27" t="str">
        <f t="shared" si="179"/>
        <v/>
      </c>
      <c r="PYT10" s="27" t="str">
        <f t="shared" si="179"/>
        <v/>
      </c>
      <c r="PYU10" s="27" t="str">
        <f t="shared" si="179"/>
        <v/>
      </c>
      <c r="PYV10" s="27" t="str">
        <f t="shared" si="179"/>
        <v/>
      </c>
      <c r="PYW10" s="27" t="str">
        <f t="shared" si="179"/>
        <v/>
      </c>
      <c r="PYX10" s="27" t="str">
        <f t="shared" si="179"/>
        <v/>
      </c>
      <c r="PYY10" s="27" t="str">
        <f t="shared" si="179"/>
        <v/>
      </c>
      <c r="PYZ10" s="27" t="str">
        <f t="shared" si="179"/>
        <v/>
      </c>
      <c r="PZA10" s="27" t="str">
        <f t="shared" si="179"/>
        <v/>
      </c>
      <c r="PZB10" s="27" t="str">
        <f t="shared" si="179"/>
        <v/>
      </c>
      <c r="PZC10" s="27" t="str">
        <f t="shared" si="179"/>
        <v/>
      </c>
      <c r="PZD10" s="27" t="str">
        <f t="shared" si="179"/>
        <v/>
      </c>
      <c r="PZE10" s="27" t="str">
        <f t="shared" si="179"/>
        <v/>
      </c>
      <c r="PZF10" s="27" t="str">
        <f t="shared" si="179"/>
        <v/>
      </c>
      <c r="PZG10" s="27" t="str">
        <f t="shared" si="179"/>
        <v/>
      </c>
      <c r="PZH10" s="27" t="str">
        <f t="shared" si="179"/>
        <v/>
      </c>
      <c r="PZI10" s="27" t="str">
        <f t="shared" si="179"/>
        <v/>
      </c>
      <c r="PZJ10" s="27" t="str">
        <f t="shared" si="179"/>
        <v/>
      </c>
      <c r="PZK10" s="27" t="str">
        <f t="shared" si="179"/>
        <v/>
      </c>
      <c r="PZL10" s="27" t="str">
        <f t="shared" si="179"/>
        <v/>
      </c>
      <c r="PZM10" s="27" t="str">
        <f t="shared" si="179"/>
        <v/>
      </c>
      <c r="PZN10" s="27" t="str">
        <f t="shared" si="179"/>
        <v/>
      </c>
      <c r="PZO10" s="27" t="str">
        <f t="shared" si="179"/>
        <v/>
      </c>
      <c r="PZP10" s="27" t="str">
        <f t="shared" si="179"/>
        <v/>
      </c>
      <c r="PZQ10" s="27" t="str">
        <f t="shared" si="179"/>
        <v/>
      </c>
      <c r="PZR10" s="27" t="str">
        <f t="shared" si="179"/>
        <v/>
      </c>
      <c r="PZS10" s="27" t="str">
        <f t="shared" si="179"/>
        <v/>
      </c>
      <c r="PZT10" s="27" t="str">
        <f t="shared" si="179"/>
        <v/>
      </c>
      <c r="PZU10" s="27" t="str">
        <f t="shared" si="179"/>
        <v/>
      </c>
      <c r="PZV10" s="27" t="str">
        <f t="shared" si="179"/>
        <v/>
      </c>
      <c r="PZW10" s="27" t="str">
        <f t="shared" si="179"/>
        <v/>
      </c>
      <c r="PZX10" s="27" t="str">
        <f t="shared" si="179"/>
        <v/>
      </c>
      <c r="PZY10" s="27" t="str">
        <f t="shared" si="179"/>
        <v/>
      </c>
      <c r="PZZ10" s="27" t="str">
        <f t="shared" si="179"/>
        <v/>
      </c>
      <c r="QAA10" s="27" t="str">
        <f t="shared" si="179"/>
        <v/>
      </c>
      <c r="QAB10" s="27" t="str">
        <f t="shared" si="179"/>
        <v/>
      </c>
      <c r="QAC10" s="27" t="str">
        <f t="shared" si="179"/>
        <v/>
      </c>
      <c r="QAD10" s="27" t="str">
        <f t="shared" si="179"/>
        <v/>
      </c>
      <c r="QAE10" s="27" t="str">
        <f t="shared" ref="QAE10:QCP10" si="180">IF(OR(ISBLANK(QAE7),ISBLANK(QAE8)),"",QAE7-QAE8 )</f>
        <v/>
      </c>
      <c r="QAF10" s="27" t="str">
        <f t="shared" si="180"/>
        <v/>
      </c>
      <c r="QAG10" s="27" t="str">
        <f t="shared" si="180"/>
        <v/>
      </c>
      <c r="QAH10" s="27" t="str">
        <f t="shared" si="180"/>
        <v/>
      </c>
      <c r="QAI10" s="27" t="str">
        <f t="shared" si="180"/>
        <v/>
      </c>
      <c r="QAJ10" s="27" t="str">
        <f t="shared" si="180"/>
        <v/>
      </c>
      <c r="QAK10" s="27" t="str">
        <f t="shared" si="180"/>
        <v/>
      </c>
      <c r="QAL10" s="27" t="str">
        <f t="shared" si="180"/>
        <v/>
      </c>
      <c r="QAM10" s="27" t="str">
        <f t="shared" si="180"/>
        <v/>
      </c>
      <c r="QAN10" s="27" t="str">
        <f t="shared" si="180"/>
        <v/>
      </c>
      <c r="QAO10" s="27" t="str">
        <f t="shared" si="180"/>
        <v/>
      </c>
      <c r="QAP10" s="27" t="str">
        <f t="shared" si="180"/>
        <v/>
      </c>
      <c r="QAQ10" s="27" t="str">
        <f t="shared" si="180"/>
        <v/>
      </c>
      <c r="QAR10" s="27" t="str">
        <f t="shared" si="180"/>
        <v/>
      </c>
      <c r="QAS10" s="27" t="str">
        <f t="shared" si="180"/>
        <v/>
      </c>
      <c r="QAT10" s="27" t="str">
        <f t="shared" si="180"/>
        <v/>
      </c>
      <c r="QAU10" s="27" t="str">
        <f t="shared" si="180"/>
        <v/>
      </c>
      <c r="QAV10" s="27" t="str">
        <f t="shared" si="180"/>
        <v/>
      </c>
      <c r="QAW10" s="27" t="str">
        <f t="shared" si="180"/>
        <v/>
      </c>
      <c r="QAX10" s="27" t="str">
        <f t="shared" si="180"/>
        <v/>
      </c>
      <c r="QAY10" s="27" t="str">
        <f t="shared" si="180"/>
        <v/>
      </c>
      <c r="QAZ10" s="27" t="str">
        <f t="shared" si="180"/>
        <v/>
      </c>
      <c r="QBA10" s="27" t="str">
        <f t="shared" si="180"/>
        <v/>
      </c>
      <c r="QBB10" s="27" t="str">
        <f t="shared" si="180"/>
        <v/>
      </c>
      <c r="QBC10" s="27" t="str">
        <f t="shared" si="180"/>
        <v/>
      </c>
      <c r="QBD10" s="27" t="str">
        <f t="shared" si="180"/>
        <v/>
      </c>
      <c r="QBE10" s="27" t="str">
        <f t="shared" si="180"/>
        <v/>
      </c>
      <c r="QBF10" s="27" t="str">
        <f t="shared" si="180"/>
        <v/>
      </c>
      <c r="QBG10" s="27" t="str">
        <f t="shared" si="180"/>
        <v/>
      </c>
      <c r="QBH10" s="27" t="str">
        <f t="shared" si="180"/>
        <v/>
      </c>
      <c r="QBI10" s="27" t="str">
        <f t="shared" si="180"/>
        <v/>
      </c>
      <c r="QBJ10" s="27" t="str">
        <f t="shared" si="180"/>
        <v/>
      </c>
      <c r="QBK10" s="27" t="str">
        <f t="shared" si="180"/>
        <v/>
      </c>
      <c r="QBL10" s="27" t="str">
        <f t="shared" si="180"/>
        <v/>
      </c>
      <c r="QBM10" s="27" t="str">
        <f t="shared" si="180"/>
        <v/>
      </c>
      <c r="QBN10" s="27" t="str">
        <f t="shared" si="180"/>
        <v/>
      </c>
      <c r="QBO10" s="27" t="str">
        <f t="shared" si="180"/>
        <v/>
      </c>
      <c r="QBP10" s="27" t="str">
        <f t="shared" si="180"/>
        <v/>
      </c>
      <c r="QBQ10" s="27" t="str">
        <f t="shared" si="180"/>
        <v/>
      </c>
      <c r="QBR10" s="27" t="str">
        <f t="shared" si="180"/>
        <v/>
      </c>
      <c r="QBS10" s="27" t="str">
        <f t="shared" si="180"/>
        <v/>
      </c>
      <c r="QBT10" s="27" t="str">
        <f t="shared" si="180"/>
        <v/>
      </c>
      <c r="QBU10" s="27" t="str">
        <f t="shared" si="180"/>
        <v/>
      </c>
      <c r="QBV10" s="27" t="str">
        <f t="shared" si="180"/>
        <v/>
      </c>
      <c r="QBW10" s="27" t="str">
        <f t="shared" si="180"/>
        <v/>
      </c>
      <c r="QBX10" s="27" t="str">
        <f t="shared" si="180"/>
        <v/>
      </c>
      <c r="QBY10" s="27" t="str">
        <f t="shared" si="180"/>
        <v/>
      </c>
      <c r="QBZ10" s="27" t="str">
        <f t="shared" si="180"/>
        <v/>
      </c>
      <c r="QCA10" s="27" t="str">
        <f t="shared" si="180"/>
        <v/>
      </c>
      <c r="QCB10" s="27" t="str">
        <f t="shared" si="180"/>
        <v/>
      </c>
      <c r="QCC10" s="27" t="str">
        <f t="shared" si="180"/>
        <v/>
      </c>
      <c r="QCD10" s="27" t="str">
        <f t="shared" si="180"/>
        <v/>
      </c>
      <c r="QCE10" s="27" t="str">
        <f t="shared" si="180"/>
        <v/>
      </c>
      <c r="QCF10" s="27" t="str">
        <f t="shared" si="180"/>
        <v/>
      </c>
      <c r="QCG10" s="27" t="str">
        <f t="shared" si="180"/>
        <v/>
      </c>
      <c r="QCH10" s="27" t="str">
        <f t="shared" si="180"/>
        <v/>
      </c>
      <c r="QCI10" s="27" t="str">
        <f t="shared" si="180"/>
        <v/>
      </c>
      <c r="QCJ10" s="27" t="str">
        <f t="shared" si="180"/>
        <v/>
      </c>
      <c r="QCK10" s="27" t="str">
        <f t="shared" si="180"/>
        <v/>
      </c>
      <c r="QCL10" s="27" t="str">
        <f t="shared" si="180"/>
        <v/>
      </c>
      <c r="QCM10" s="27" t="str">
        <f t="shared" si="180"/>
        <v/>
      </c>
      <c r="QCN10" s="27" t="str">
        <f t="shared" si="180"/>
        <v/>
      </c>
      <c r="QCO10" s="27" t="str">
        <f t="shared" si="180"/>
        <v/>
      </c>
      <c r="QCP10" s="27" t="str">
        <f t="shared" si="180"/>
        <v/>
      </c>
      <c r="QCQ10" s="27" t="str">
        <f t="shared" ref="QCQ10:QFB10" si="181">IF(OR(ISBLANK(QCQ7),ISBLANK(QCQ8)),"",QCQ7-QCQ8 )</f>
        <v/>
      </c>
      <c r="QCR10" s="27" t="str">
        <f t="shared" si="181"/>
        <v/>
      </c>
      <c r="QCS10" s="27" t="str">
        <f t="shared" si="181"/>
        <v/>
      </c>
      <c r="QCT10" s="27" t="str">
        <f t="shared" si="181"/>
        <v/>
      </c>
      <c r="QCU10" s="27" t="str">
        <f t="shared" si="181"/>
        <v/>
      </c>
      <c r="QCV10" s="27" t="str">
        <f t="shared" si="181"/>
        <v/>
      </c>
      <c r="QCW10" s="27" t="str">
        <f t="shared" si="181"/>
        <v/>
      </c>
      <c r="QCX10" s="27" t="str">
        <f t="shared" si="181"/>
        <v/>
      </c>
      <c r="QCY10" s="27" t="str">
        <f t="shared" si="181"/>
        <v/>
      </c>
      <c r="QCZ10" s="27" t="str">
        <f t="shared" si="181"/>
        <v/>
      </c>
      <c r="QDA10" s="27" t="str">
        <f t="shared" si="181"/>
        <v/>
      </c>
      <c r="QDB10" s="27" t="str">
        <f t="shared" si="181"/>
        <v/>
      </c>
      <c r="QDC10" s="27" t="str">
        <f t="shared" si="181"/>
        <v/>
      </c>
      <c r="QDD10" s="27" t="str">
        <f t="shared" si="181"/>
        <v/>
      </c>
      <c r="QDE10" s="27" t="str">
        <f t="shared" si="181"/>
        <v/>
      </c>
      <c r="QDF10" s="27" t="str">
        <f t="shared" si="181"/>
        <v/>
      </c>
      <c r="QDG10" s="27" t="str">
        <f t="shared" si="181"/>
        <v/>
      </c>
      <c r="QDH10" s="27" t="str">
        <f t="shared" si="181"/>
        <v/>
      </c>
      <c r="QDI10" s="27" t="str">
        <f t="shared" si="181"/>
        <v/>
      </c>
      <c r="QDJ10" s="27" t="str">
        <f t="shared" si="181"/>
        <v/>
      </c>
      <c r="QDK10" s="27" t="str">
        <f t="shared" si="181"/>
        <v/>
      </c>
      <c r="QDL10" s="27" t="str">
        <f t="shared" si="181"/>
        <v/>
      </c>
      <c r="QDM10" s="27" t="str">
        <f t="shared" si="181"/>
        <v/>
      </c>
      <c r="QDN10" s="27" t="str">
        <f t="shared" si="181"/>
        <v/>
      </c>
      <c r="QDO10" s="27" t="str">
        <f t="shared" si="181"/>
        <v/>
      </c>
      <c r="QDP10" s="27" t="str">
        <f t="shared" si="181"/>
        <v/>
      </c>
      <c r="QDQ10" s="27" t="str">
        <f t="shared" si="181"/>
        <v/>
      </c>
      <c r="QDR10" s="27" t="str">
        <f t="shared" si="181"/>
        <v/>
      </c>
      <c r="QDS10" s="27" t="str">
        <f t="shared" si="181"/>
        <v/>
      </c>
      <c r="QDT10" s="27" t="str">
        <f t="shared" si="181"/>
        <v/>
      </c>
      <c r="QDU10" s="27" t="str">
        <f t="shared" si="181"/>
        <v/>
      </c>
      <c r="QDV10" s="27" t="str">
        <f t="shared" si="181"/>
        <v/>
      </c>
      <c r="QDW10" s="27" t="str">
        <f t="shared" si="181"/>
        <v/>
      </c>
      <c r="QDX10" s="27" t="str">
        <f t="shared" si="181"/>
        <v/>
      </c>
      <c r="QDY10" s="27" t="str">
        <f t="shared" si="181"/>
        <v/>
      </c>
      <c r="QDZ10" s="27" t="str">
        <f t="shared" si="181"/>
        <v/>
      </c>
      <c r="QEA10" s="27" t="str">
        <f t="shared" si="181"/>
        <v/>
      </c>
      <c r="QEB10" s="27" t="str">
        <f t="shared" si="181"/>
        <v/>
      </c>
      <c r="QEC10" s="27" t="str">
        <f t="shared" si="181"/>
        <v/>
      </c>
      <c r="QED10" s="27" t="str">
        <f t="shared" si="181"/>
        <v/>
      </c>
      <c r="QEE10" s="27" t="str">
        <f t="shared" si="181"/>
        <v/>
      </c>
      <c r="QEF10" s="27" t="str">
        <f t="shared" si="181"/>
        <v/>
      </c>
      <c r="QEG10" s="27" t="str">
        <f t="shared" si="181"/>
        <v/>
      </c>
      <c r="QEH10" s="27" t="str">
        <f t="shared" si="181"/>
        <v/>
      </c>
      <c r="QEI10" s="27" t="str">
        <f t="shared" si="181"/>
        <v/>
      </c>
      <c r="QEJ10" s="27" t="str">
        <f t="shared" si="181"/>
        <v/>
      </c>
      <c r="QEK10" s="27" t="str">
        <f t="shared" si="181"/>
        <v/>
      </c>
      <c r="QEL10" s="27" t="str">
        <f t="shared" si="181"/>
        <v/>
      </c>
      <c r="QEM10" s="27" t="str">
        <f t="shared" si="181"/>
        <v/>
      </c>
      <c r="QEN10" s="27" t="str">
        <f t="shared" si="181"/>
        <v/>
      </c>
      <c r="QEO10" s="27" t="str">
        <f t="shared" si="181"/>
        <v/>
      </c>
      <c r="QEP10" s="27" t="str">
        <f t="shared" si="181"/>
        <v/>
      </c>
      <c r="QEQ10" s="27" t="str">
        <f t="shared" si="181"/>
        <v/>
      </c>
      <c r="QER10" s="27" t="str">
        <f t="shared" si="181"/>
        <v/>
      </c>
      <c r="QES10" s="27" t="str">
        <f t="shared" si="181"/>
        <v/>
      </c>
      <c r="QET10" s="27" t="str">
        <f t="shared" si="181"/>
        <v/>
      </c>
      <c r="QEU10" s="27" t="str">
        <f t="shared" si="181"/>
        <v/>
      </c>
      <c r="QEV10" s="27" t="str">
        <f t="shared" si="181"/>
        <v/>
      </c>
      <c r="QEW10" s="27" t="str">
        <f t="shared" si="181"/>
        <v/>
      </c>
      <c r="QEX10" s="27" t="str">
        <f t="shared" si="181"/>
        <v/>
      </c>
      <c r="QEY10" s="27" t="str">
        <f t="shared" si="181"/>
        <v/>
      </c>
      <c r="QEZ10" s="27" t="str">
        <f t="shared" si="181"/>
        <v/>
      </c>
      <c r="QFA10" s="27" t="str">
        <f t="shared" si="181"/>
        <v/>
      </c>
      <c r="QFB10" s="27" t="str">
        <f t="shared" si="181"/>
        <v/>
      </c>
      <c r="QFC10" s="27" t="str">
        <f t="shared" ref="QFC10:QHN10" si="182">IF(OR(ISBLANK(QFC7),ISBLANK(QFC8)),"",QFC7-QFC8 )</f>
        <v/>
      </c>
      <c r="QFD10" s="27" t="str">
        <f t="shared" si="182"/>
        <v/>
      </c>
      <c r="QFE10" s="27" t="str">
        <f t="shared" si="182"/>
        <v/>
      </c>
      <c r="QFF10" s="27" t="str">
        <f t="shared" si="182"/>
        <v/>
      </c>
      <c r="QFG10" s="27" t="str">
        <f t="shared" si="182"/>
        <v/>
      </c>
      <c r="QFH10" s="27" t="str">
        <f t="shared" si="182"/>
        <v/>
      </c>
      <c r="QFI10" s="27" t="str">
        <f t="shared" si="182"/>
        <v/>
      </c>
      <c r="QFJ10" s="27" t="str">
        <f t="shared" si="182"/>
        <v/>
      </c>
      <c r="QFK10" s="27" t="str">
        <f t="shared" si="182"/>
        <v/>
      </c>
      <c r="QFL10" s="27" t="str">
        <f t="shared" si="182"/>
        <v/>
      </c>
      <c r="QFM10" s="27" t="str">
        <f t="shared" si="182"/>
        <v/>
      </c>
      <c r="QFN10" s="27" t="str">
        <f t="shared" si="182"/>
        <v/>
      </c>
      <c r="QFO10" s="27" t="str">
        <f t="shared" si="182"/>
        <v/>
      </c>
      <c r="QFP10" s="27" t="str">
        <f t="shared" si="182"/>
        <v/>
      </c>
      <c r="QFQ10" s="27" t="str">
        <f t="shared" si="182"/>
        <v/>
      </c>
      <c r="QFR10" s="27" t="str">
        <f t="shared" si="182"/>
        <v/>
      </c>
      <c r="QFS10" s="27" t="str">
        <f t="shared" si="182"/>
        <v/>
      </c>
      <c r="QFT10" s="27" t="str">
        <f t="shared" si="182"/>
        <v/>
      </c>
      <c r="QFU10" s="27" t="str">
        <f t="shared" si="182"/>
        <v/>
      </c>
      <c r="QFV10" s="27" t="str">
        <f t="shared" si="182"/>
        <v/>
      </c>
      <c r="QFW10" s="27" t="str">
        <f t="shared" si="182"/>
        <v/>
      </c>
      <c r="QFX10" s="27" t="str">
        <f t="shared" si="182"/>
        <v/>
      </c>
      <c r="QFY10" s="27" t="str">
        <f t="shared" si="182"/>
        <v/>
      </c>
      <c r="QFZ10" s="27" t="str">
        <f t="shared" si="182"/>
        <v/>
      </c>
      <c r="QGA10" s="27" t="str">
        <f t="shared" si="182"/>
        <v/>
      </c>
      <c r="QGB10" s="27" t="str">
        <f t="shared" si="182"/>
        <v/>
      </c>
      <c r="QGC10" s="27" t="str">
        <f t="shared" si="182"/>
        <v/>
      </c>
      <c r="QGD10" s="27" t="str">
        <f t="shared" si="182"/>
        <v/>
      </c>
      <c r="QGE10" s="27" t="str">
        <f t="shared" si="182"/>
        <v/>
      </c>
      <c r="QGF10" s="27" t="str">
        <f t="shared" si="182"/>
        <v/>
      </c>
      <c r="QGG10" s="27" t="str">
        <f t="shared" si="182"/>
        <v/>
      </c>
      <c r="QGH10" s="27" t="str">
        <f t="shared" si="182"/>
        <v/>
      </c>
      <c r="QGI10" s="27" t="str">
        <f t="shared" si="182"/>
        <v/>
      </c>
      <c r="QGJ10" s="27" t="str">
        <f t="shared" si="182"/>
        <v/>
      </c>
      <c r="QGK10" s="27" t="str">
        <f t="shared" si="182"/>
        <v/>
      </c>
      <c r="QGL10" s="27" t="str">
        <f t="shared" si="182"/>
        <v/>
      </c>
      <c r="QGM10" s="27" t="str">
        <f t="shared" si="182"/>
        <v/>
      </c>
      <c r="QGN10" s="27" t="str">
        <f t="shared" si="182"/>
        <v/>
      </c>
      <c r="QGO10" s="27" t="str">
        <f t="shared" si="182"/>
        <v/>
      </c>
      <c r="QGP10" s="27" t="str">
        <f t="shared" si="182"/>
        <v/>
      </c>
      <c r="QGQ10" s="27" t="str">
        <f t="shared" si="182"/>
        <v/>
      </c>
      <c r="QGR10" s="27" t="str">
        <f t="shared" si="182"/>
        <v/>
      </c>
      <c r="QGS10" s="27" t="str">
        <f t="shared" si="182"/>
        <v/>
      </c>
      <c r="QGT10" s="27" t="str">
        <f t="shared" si="182"/>
        <v/>
      </c>
      <c r="QGU10" s="27" t="str">
        <f t="shared" si="182"/>
        <v/>
      </c>
      <c r="QGV10" s="27" t="str">
        <f t="shared" si="182"/>
        <v/>
      </c>
      <c r="QGW10" s="27" t="str">
        <f t="shared" si="182"/>
        <v/>
      </c>
      <c r="QGX10" s="27" t="str">
        <f t="shared" si="182"/>
        <v/>
      </c>
      <c r="QGY10" s="27" t="str">
        <f t="shared" si="182"/>
        <v/>
      </c>
      <c r="QGZ10" s="27" t="str">
        <f t="shared" si="182"/>
        <v/>
      </c>
      <c r="QHA10" s="27" t="str">
        <f t="shared" si="182"/>
        <v/>
      </c>
      <c r="QHB10" s="27" t="str">
        <f t="shared" si="182"/>
        <v/>
      </c>
      <c r="QHC10" s="27" t="str">
        <f t="shared" si="182"/>
        <v/>
      </c>
      <c r="QHD10" s="27" t="str">
        <f t="shared" si="182"/>
        <v/>
      </c>
      <c r="QHE10" s="27" t="str">
        <f t="shared" si="182"/>
        <v/>
      </c>
      <c r="QHF10" s="27" t="str">
        <f t="shared" si="182"/>
        <v/>
      </c>
      <c r="QHG10" s="27" t="str">
        <f t="shared" si="182"/>
        <v/>
      </c>
      <c r="QHH10" s="27" t="str">
        <f t="shared" si="182"/>
        <v/>
      </c>
      <c r="QHI10" s="27" t="str">
        <f t="shared" si="182"/>
        <v/>
      </c>
      <c r="QHJ10" s="27" t="str">
        <f t="shared" si="182"/>
        <v/>
      </c>
      <c r="QHK10" s="27" t="str">
        <f t="shared" si="182"/>
        <v/>
      </c>
      <c r="QHL10" s="27" t="str">
        <f t="shared" si="182"/>
        <v/>
      </c>
      <c r="QHM10" s="27" t="str">
        <f t="shared" si="182"/>
        <v/>
      </c>
      <c r="QHN10" s="27" t="str">
        <f t="shared" si="182"/>
        <v/>
      </c>
      <c r="QHO10" s="27" t="str">
        <f t="shared" ref="QHO10:QJZ10" si="183">IF(OR(ISBLANK(QHO7),ISBLANK(QHO8)),"",QHO7-QHO8 )</f>
        <v/>
      </c>
      <c r="QHP10" s="27" t="str">
        <f t="shared" si="183"/>
        <v/>
      </c>
      <c r="QHQ10" s="27" t="str">
        <f t="shared" si="183"/>
        <v/>
      </c>
      <c r="QHR10" s="27" t="str">
        <f t="shared" si="183"/>
        <v/>
      </c>
      <c r="QHS10" s="27" t="str">
        <f t="shared" si="183"/>
        <v/>
      </c>
      <c r="QHT10" s="27" t="str">
        <f t="shared" si="183"/>
        <v/>
      </c>
      <c r="QHU10" s="27" t="str">
        <f t="shared" si="183"/>
        <v/>
      </c>
      <c r="QHV10" s="27" t="str">
        <f t="shared" si="183"/>
        <v/>
      </c>
      <c r="QHW10" s="27" t="str">
        <f t="shared" si="183"/>
        <v/>
      </c>
      <c r="QHX10" s="27" t="str">
        <f t="shared" si="183"/>
        <v/>
      </c>
      <c r="QHY10" s="27" t="str">
        <f t="shared" si="183"/>
        <v/>
      </c>
      <c r="QHZ10" s="27" t="str">
        <f t="shared" si="183"/>
        <v/>
      </c>
      <c r="QIA10" s="27" t="str">
        <f t="shared" si="183"/>
        <v/>
      </c>
      <c r="QIB10" s="27" t="str">
        <f t="shared" si="183"/>
        <v/>
      </c>
      <c r="QIC10" s="27" t="str">
        <f t="shared" si="183"/>
        <v/>
      </c>
      <c r="QID10" s="27" t="str">
        <f t="shared" si="183"/>
        <v/>
      </c>
      <c r="QIE10" s="27" t="str">
        <f t="shared" si="183"/>
        <v/>
      </c>
      <c r="QIF10" s="27" t="str">
        <f t="shared" si="183"/>
        <v/>
      </c>
      <c r="QIG10" s="27" t="str">
        <f t="shared" si="183"/>
        <v/>
      </c>
      <c r="QIH10" s="27" t="str">
        <f t="shared" si="183"/>
        <v/>
      </c>
      <c r="QII10" s="27" t="str">
        <f t="shared" si="183"/>
        <v/>
      </c>
      <c r="QIJ10" s="27" t="str">
        <f t="shared" si="183"/>
        <v/>
      </c>
      <c r="QIK10" s="27" t="str">
        <f t="shared" si="183"/>
        <v/>
      </c>
      <c r="QIL10" s="27" t="str">
        <f t="shared" si="183"/>
        <v/>
      </c>
      <c r="QIM10" s="27" t="str">
        <f t="shared" si="183"/>
        <v/>
      </c>
      <c r="QIN10" s="27" t="str">
        <f t="shared" si="183"/>
        <v/>
      </c>
      <c r="QIO10" s="27" t="str">
        <f t="shared" si="183"/>
        <v/>
      </c>
      <c r="QIP10" s="27" t="str">
        <f t="shared" si="183"/>
        <v/>
      </c>
      <c r="QIQ10" s="27" t="str">
        <f t="shared" si="183"/>
        <v/>
      </c>
      <c r="QIR10" s="27" t="str">
        <f t="shared" si="183"/>
        <v/>
      </c>
      <c r="QIS10" s="27" t="str">
        <f t="shared" si="183"/>
        <v/>
      </c>
      <c r="QIT10" s="27" t="str">
        <f t="shared" si="183"/>
        <v/>
      </c>
      <c r="QIU10" s="27" t="str">
        <f t="shared" si="183"/>
        <v/>
      </c>
      <c r="QIV10" s="27" t="str">
        <f t="shared" si="183"/>
        <v/>
      </c>
      <c r="QIW10" s="27" t="str">
        <f t="shared" si="183"/>
        <v/>
      </c>
      <c r="QIX10" s="27" t="str">
        <f t="shared" si="183"/>
        <v/>
      </c>
      <c r="QIY10" s="27" t="str">
        <f t="shared" si="183"/>
        <v/>
      </c>
      <c r="QIZ10" s="27" t="str">
        <f t="shared" si="183"/>
        <v/>
      </c>
      <c r="QJA10" s="27" t="str">
        <f t="shared" si="183"/>
        <v/>
      </c>
      <c r="QJB10" s="27" t="str">
        <f t="shared" si="183"/>
        <v/>
      </c>
      <c r="QJC10" s="27" t="str">
        <f t="shared" si="183"/>
        <v/>
      </c>
      <c r="QJD10" s="27" t="str">
        <f t="shared" si="183"/>
        <v/>
      </c>
      <c r="QJE10" s="27" t="str">
        <f t="shared" si="183"/>
        <v/>
      </c>
      <c r="QJF10" s="27" t="str">
        <f t="shared" si="183"/>
        <v/>
      </c>
      <c r="QJG10" s="27" t="str">
        <f t="shared" si="183"/>
        <v/>
      </c>
      <c r="QJH10" s="27" t="str">
        <f t="shared" si="183"/>
        <v/>
      </c>
      <c r="QJI10" s="27" t="str">
        <f t="shared" si="183"/>
        <v/>
      </c>
      <c r="QJJ10" s="27" t="str">
        <f t="shared" si="183"/>
        <v/>
      </c>
      <c r="QJK10" s="27" t="str">
        <f t="shared" si="183"/>
        <v/>
      </c>
      <c r="QJL10" s="27" t="str">
        <f t="shared" si="183"/>
        <v/>
      </c>
      <c r="QJM10" s="27" t="str">
        <f t="shared" si="183"/>
        <v/>
      </c>
      <c r="QJN10" s="27" t="str">
        <f t="shared" si="183"/>
        <v/>
      </c>
      <c r="QJO10" s="27" t="str">
        <f t="shared" si="183"/>
        <v/>
      </c>
      <c r="QJP10" s="27" t="str">
        <f t="shared" si="183"/>
        <v/>
      </c>
      <c r="QJQ10" s="27" t="str">
        <f t="shared" si="183"/>
        <v/>
      </c>
      <c r="QJR10" s="27" t="str">
        <f t="shared" si="183"/>
        <v/>
      </c>
      <c r="QJS10" s="27" t="str">
        <f t="shared" si="183"/>
        <v/>
      </c>
      <c r="QJT10" s="27" t="str">
        <f t="shared" si="183"/>
        <v/>
      </c>
      <c r="QJU10" s="27" t="str">
        <f t="shared" si="183"/>
        <v/>
      </c>
      <c r="QJV10" s="27" t="str">
        <f t="shared" si="183"/>
        <v/>
      </c>
      <c r="QJW10" s="27" t="str">
        <f t="shared" si="183"/>
        <v/>
      </c>
      <c r="QJX10" s="27" t="str">
        <f t="shared" si="183"/>
        <v/>
      </c>
      <c r="QJY10" s="27" t="str">
        <f t="shared" si="183"/>
        <v/>
      </c>
      <c r="QJZ10" s="27" t="str">
        <f t="shared" si="183"/>
        <v/>
      </c>
      <c r="QKA10" s="27" t="str">
        <f t="shared" ref="QKA10:QML10" si="184">IF(OR(ISBLANK(QKA7),ISBLANK(QKA8)),"",QKA7-QKA8 )</f>
        <v/>
      </c>
      <c r="QKB10" s="27" t="str">
        <f t="shared" si="184"/>
        <v/>
      </c>
      <c r="QKC10" s="27" t="str">
        <f t="shared" si="184"/>
        <v/>
      </c>
      <c r="QKD10" s="27" t="str">
        <f t="shared" si="184"/>
        <v/>
      </c>
      <c r="QKE10" s="27" t="str">
        <f t="shared" si="184"/>
        <v/>
      </c>
      <c r="QKF10" s="27" t="str">
        <f t="shared" si="184"/>
        <v/>
      </c>
      <c r="QKG10" s="27" t="str">
        <f t="shared" si="184"/>
        <v/>
      </c>
      <c r="QKH10" s="27" t="str">
        <f t="shared" si="184"/>
        <v/>
      </c>
      <c r="QKI10" s="27" t="str">
        <f t="shared" si="184"/>
        <v/>
      </c>
      <c r="QKJ10" s="27" t="str">
        <f t="shared" si="184"/>
        <v/>
      </c>
      <c r="QKK10" s="27" t="str">
        <f t="shared" si="184"/>
        <v/>
      </c>
      <c r="QKL10" s="27" t="str">
        <f t="shared" si="184"/>
        <v/>
      </c>
      <c r="QKM10" s="27" t="str">
        <f t="shared" si="184"/>
        <v/>
      </c>
      <c r="QKN10" s="27" t="str">
        <f t="shared" si="184"/>
        <v/>
      </c>
      <c r="QKO10" s="27" t="str">
        <f t="shared" si="184"/>
        <v/>
      </c>
      <c r="QKP10" s="27" t="str">
        <f t="shared" si="184"/>
        <v/>
      </c>
      <c r="QKQ10" s="27" t="str">
        <f t="shared" si="184"/>
        <v/>
      </c>
      <c r="QKR10" s="27" t="str">
        <f t="shared" si="184"/>
        <v/>
      </c>
      <c r="QKS10" s="27" t="str">
        <f t="shared" si="184"/>
        <v/>
      </c>
      <c r="QKT10" s="27" t="str">
        <f t="shared" si="184"/>
        <v/>
      </c>
      <c r="QKU10" s="27" t="str">
        <f t="shared" si="184"/>
        <v/>
      </c>
      <c r="QKV10" s="27" t="str">
        <f t="shared" si="184"/>
        <v/>
      </c>
      <c r="QKW10" s="27" t="str">
        <f t="shared" si="184"/>
        <v/>
      </c>
      <c r="QKX10" s="27" t="str">
        <f t="shared" si="184"/>
        <v/>
      </c>
      <c r="QKY10" s="27" t="str">
        <f t="shared" si="184"/>
        <v/>
      </c>
      <c r="QKZ10" s="27" t="str">
        <f t="shared" si="184"/>
        <v/>
      </c>
      <c r="QLA10" s="27" t="str">
        <f t="shared" si="184"/>
        <v/>
      </c>
      <c r="QLB10" s="27" t="str">
        <f t="shared" si="184"/>
        <v/>
      </c>
      <c r="QLC10" s="27" t="str">
        <f t="shared" si="184"/>
        <v/>
      </c>
      <c r="QLD10" s="27" t="str">
        <f t="shared" si="184"/>
        <v/>
      </c>
      <c r="QLE10" s="27" t="str">
        <f t="shared" si="184"/>
        <v/>
      </c>
      <c r="QLF10" s="27" t="str">
        <f t="shared" si="184"/>
        <v/>
      </c>
      <c r="QLG10" s="27" t="str">
        <f t="shared" si="184"/>
        <v/>
      </c>
      <c r="QLH10" s="27" t="str">
        <f t="shared" si="184"/>
        <v/>
      </c>
      <c r="QLI10" s="27" t="str">
        <f t="shared" si="184"/>
        <v/>
      </c>
      <c r="QLJ10" s="27" t="str">
        <f t="shared" si="184"/>
        <v/>
      </c>
      <c r="QLK10" s="27" t="str">
        <f t="shared" si="184"/>
        <v/>
      </c>
      <c r="QLL10" s="27" t="str">
        <f t="shared" si="184"/>
        <v/>
      </c>
      <c r="QLM10" s="27" t="str">
        <f t="shared" si="184"/>
        <v/>
      </c>
      <c r="QLN10" s="27" t="str">
        <f t="shared" si="184"/>
        <v/>
      </c>
      <c r="QLO10" s="27" t="str">
        <f t="shared" si="184"/>
        <v/>
      </c>
      <c r="QLP10" s="27" t="str">
        <f t="shared" si="184"/>
        <v/>
      </c>
      <c r="QLQ10" s="27" t="str">
        <f t="shared" si="184"/>
        <v/>
      </c>
      <c r="QLR10" s="27" t="str">
        <f t="shared" si="184"/>
        <v/>
      </c>
      <c r="QLS10" s="27" t="str">
        <f t="shared" si="184"/>
        <v/>
      </c>
      <c r="QLT10" s="27" t="str">
        <f t="shared" si="184"/>
        <v/>
      </c>
      <c r="QLU10" s="27" t="str">
        <f t="shared" si="184"/>
        <v/>
      </c>
      <c r="QLV10" s="27" t="str">
        <f t="shared" si="184"/>
        <v/>
      </c>
      <c r="QLW10" s="27" t="str">
        <f t="shared" si="184"/>
        <v/>
      </c>
      <c r="QLX10" s="27" t="str">
        <f t="shared" si="184"/>
        <v/>
      </c>
      <c r="QLY10" s="27" t="str">
        <f t="shared" si="184"/>
        <v/>
      </c>
      <c r="QLZ10" s="27" t="str">
        <f t="shared" si="184"/>
        <v/>
      </c>
      <c r="QMA10" s="27" t="str">
        <f t="shared" si="184"/>
        <v/>
      </c>
      <c r="QMB10" s="27" t="str">
        <f t="shared" si="184"/>
        <v/>
      </c>
      <c r="QMC10" s="27" t="str">
        <f t="shared" si="184"/>
        <v/>
      </c>
      <c r="QMD10" s="27" t="str">
        <f t="shared" si="184"/>
        <v/>
      </c>
      <c r="QME10" s="27" t="str">
        <f t="shared" si="184"/>
        <v/>
      </c>
      <c r="QMF10" s="27" t="str">
        <f t="shared" si="184"/>
        <v/>
      </c>
      <c r="QMG10" s="27" t="str">
        <f t="shared" si="184"/>
        <v/>
      </c>
      <c r="QMH10" s="27" t="str">
        <f t="shared" si="184"/>
        <v/>
      </c>
      <c r="QMI10" s="27" t="str">
        <f t="shared" si="184"/>
        <v/>
      </c>
      <c r="QMJ10" s="27" t="str">
        <f t="shared" si="184"/>
        <v/>
      </c>
      <c r="QMK10" s="27" t="str">
        <f t="shared" si="184"/>
        <v/>
      </c>
      <c r="QML10" s="27" t="str">
        <f t="shared" si="184"/>
        <v/>
      </c>
      <c r="QMM10" s="27" t="str">
        <f t="shared" ref="QMM10:QOX10" si="185">IF(OR(ISBLANK(QMM7),ISBLANK(QMM8)),"",QMM7-QMM8 )</f>
        <v/>
      </c>
      <c r="QMN10" s="27" t="str">
        <f t="shared" si="185"/>
        <v/>
      </c>
      <c r="QMO10" s="27" t="str">
        <f t="shared" si="185"/>
        <v/>
      </c>
      <c r="QMP10" s="27" t="str">
        <f t="shared" si="185"/>
        <v/>
      </c>
      <c r="QMQ10" s="27" t="str">
        <f t="shared" si="185"/>
        <v/>
      </c>
      <c r="QMR10" s="27" t="str">
        <f t="shared" si="185"/>
        <v/>
      </c>
      <c r="QMS10" s="27" t="str">
        <f t="shared" si="185"/>
        <v/>
      </c>
      <c r="QMT10" s="27" t="str">
        <f t="shared" si="185"/>
        <v/>
      </c>
      <c r="QMU10" s="27" t="str">
        <f t="shared" si="185"/>
        <v/>
      </c>
      <c r="QMV10" s="27" t="str">
        <f t="shared" si="185"/>
        <v/>
      </c>
      <c r="QMW10" s="27" t="str">
        <f t="shared" si="185"/>
        <v/>
      </c>
      <c r="QMX10" s="27" t="str">
        <f t="shared" si="185"/>
        <v/>
      </c>
      <c r="QMY10" s="27" t="str">
        <f t="shared" si="185"/>
        <v/>
      </c>
      <c r="QMZ10" s="27" t="str">
        <f t="shared" si="185"/>
        <v/>
      </c>
      <c r="QNA10" s="27" t="str">
        <f t="shared" si="185"/>
        <v/>
      </c>
      <c r="QNB10" s="27" t="str">
        <f t="shared" si="185"/>
        <v/>
      </c>
      <c r="QNC10" s="27" t="str">
        <f t="shared" si="185"/>
        <v/>
      </c>
      <c r="QND10" s="27" t="str">
        <f t="shared" si="185"/>
        <v/>
      </c>
      <c r="QNE10" s="27" t="str">
        <f t="shared" si="185"/>
        <v/>
      </c>
      <c r="QNF10" s="27" t="str">
        <f t="shared" si="185"/>
        <v/>
      </c>
      <c r="QNG10" s="27" t="str">
        <f t="shared" si="185"/>
        <v/>
      </c>
      <c r="QNH10" s="27" t="str">
        <f t="shared" si="185"/>
        <v/>
      </c>
      <c r="QNI10" s="27" t="str">
        <f t="shared" si="185"/>
        <v/>
      </c>
      <c r="QNJ10" s="27" t="str">
        <f t="shared" si="185"/>
        <v/>
      </c>
      <c r="QNK10" s="27" t="str">
        <f t="shared" si="185"/>
        <v/>
      </c>
      <c r="QNL10" s="27" t="str">
        <f t="shared" si="185"/>
        <v/>
      </c>
      <c r="QNM10" s="27" t="str">
        <f t="shared" si="185"/>
        <v/>
      </c>
      <c r="QNN10" s="27" t="str">
        <f t="shared" si="185"/>
        <v/>
      </c>
      <c r="QNO10" s="27" t="str">
        <f t="shared" si="185"/>
        <v/>
      </c>
      <c r="QNP10" s="27" t="str">
        <f t="shared" si="185"/>
        <v/>
      </c>
      <c r="QNQ10" s="27" t="str">
        <f t="shared" si="185"/>
        <v/>
      </c>
      <c r="QNR10" s="27" t="str">
        <f t="shared" si="185"/>
        <v/>
      </c>
      <c r="QNS10" s="27" t="str">
        <f t="shared" si="185"/>
        <v/>
      </c>
      <c r="QNT10" s="27" t="str">
        <f t="shared" si="185"/>
        <v/>
      </c>
      <c r="QNU10" s="27" t="str">
        <f t="shared" si="185"/>
        <v/>
      </c>
      <c r="QNV10" s="27" t="str">
        <f t="shared" si="185"/>
        <v/>
      </c>
      <c r="QNW10" s="27" t="str">
        <f t="shared" si="185"/>
        <v/>
      </c>
      <c r="QNX10" s="27" t="str">
        <f t="shared" si="185"/>
        <v/>
      </c>
      <c r="QNY10" s="27" t="str">
        <f t="shared" si="185"/>
        <v/>
      </c>
      <c r="QNZ10" s="27" t="str">
        <f t="shared" si="185"/>
        <v/>
      </c>
      <c r="QOA10" s="27" t="str">
        <f t="shared" si="185"/>
        <v/>
      </c>
      <c r="QOB10" s="27" t="str">
        <f t="shared" si="185"/>
        <v/>
      </c>
      <c r="QOC10" s="27" t="str">
        <f t="shared" si="185"/>
        <v/>
      </c>
      <c r="QOD10" s="27" t="str">
        <f t="shared" si="185"/>
        <v/>
      </c>
      <c r="QOE10" s="27" t="str">
        <f t="shared" si="185"/>
        <v/>
      </c>
      <c r="QOF10" s="27" t="str">
        <f t="shared" si="185"/>
        <v/>
      </c>
      <c r="QOG10" s="27" t="str">
        <f t="shared" si="185"/>
        <v/>
      </c>
      <c r="QOH10" s="27" t="str">
        <f t="shared" si="185"/>
        <v/>
      </c>
      <c r="QOI10" s="27" t="str">
        <f t="shared" si="185"/>
        <v/>
      </c>
      <c r="QOJ10" s="27" t="str">
        <f t="shared" si="185"/>
        <v/>
      </c>
      <c r="QOK10" s="27" t="str">
        <f t="shared" si="185"/>
        <v/>
      </c>
      <c r="QOL10" s="27" t="str">
        <f t="shared" si="185"/>
        <v/>
      </c>
      <c r="QOM10" s="27" t="str">
        <f t="shared" si="185"/>
        <v/>
      </c>
      <c r="QON10" s="27" t="str">
        <f t="shared" si="185"/>
        <v/>
      </c>
      <c r="QOO10" s="27" t="str">
        <f t="shared" si="185"/>
        <v/>
      </c>
      <c r="QOP10" s="27" t="str">
        <f t="shared" si="185"/>
        <v/>
      </c>
      <c r="QOQ10" s="27" t="str">
        <f t="shared" si="185"/>
        <v/>
      </c>
      <c r="QOR10" s="27" t="str">
        <f t="shared" si="185"/>
        <v/>
      </c>
      <c r="QOS10" s="27" t="str">
        <f t="shared" si="185"/>
        <v/>
      </c>
      <c r="QOT10" s="27" t="str">
        <f t="shared" si="185"/>
        <v/>
      </c>
      <c r="QOU10" s="27" t="str">
        <f t="shared" si="185"/>
        <v/>
      </c>
      <c r="QOV10" s="27" t="str">
        <f t="shared" si="185"/>
        <v/>
      </c>
      <c r="QOW10" s="27" t="str">
        <f t="shared" si="185"/>
        <v/>
      </c>
      <c r="QOX10" s="27" t="str">
        <f t="shared" si="185"/>
        <v/>
      </c>
      <c r="QOY10" s="27" t="str">
        <f t="shared" ref="QOY10:QRJ10" si="186">IF(OR(ISBLANK(QOY7),ISBLANK(QOY8)),"",QOY7-QOY8 )</f>
        <v/>
      </c>
      <c r="QOZ10" s="27" t="str">
        <f t="shared" si="186"/>
        <v/>
      </c>
      <c r="QPA10" s="27" t="str">
        <f t="shared" si="186"/>
        <v/>
      </c>
      <c r="QPB10" s="27" t="str">
        <f t="shared" si="186"/>
        <v/>
      </c>
      <c r="QPC10" s="27" t="str">
        <f t="shared" si="186"/>
        <v/>
      </c>
      <c r="QPD10" s="27" t="str">
        <f t="shared" si="186"/>
        <v/>
      </c>
      <c r="QPE10" s="27" t="str">
        <f t="shared" si="186"/>
        <v/>
      </c>
      <c r="QPF10" s="27" t="str">
        <f t="shared" si="186"/>
        <v/>
      </c>
      <c r="QPG10" s="27" t="str">
        <f t="shared" si="186"/>
        <v/>
      </c>
      <c r="QPH10" s="27" t="str">
        <f t="shared" si="186"/>
        <v/>
      </c>
      <c r="QPI10" s="27" t="str">
        <f t="shared" si="186"/>
        <v/>
      </c>
      <c r="QPJ10" s="27" t="str">
        <f t="shared" si="186"/>
        <v/>
      </c>
      <c r="QPK10" s="27" t="str">
        <f t="shared" si="186"/>
        <v/>
      </c>
      <c r="QPL10" s="27" t="str">
        <f t="shared" si="186"/>
        <v/>
      </c>
      <c r="QPM10" s="27" t="str">
        <f t="shared" si="186"/>
        <v/>
      </c>
      <c r="QPN10" s="27" t="str">
        <f t="shared" si="186"/>
        <v/>
      </c>
      <c r="QPO10" s="27" t="str">
        <f t="shared" si="186"/>
        <v/>
      </c>
      <c r="QPP10" s="27" t="str">
        <f t="shared" si="186"/>
        <v/>
      </c>
      <c r="QPQ10" s="27" t="str">
        <f t="shared" si="186"/>
        <v/>
      </c>
      <c r="QPR10" s="27" t="str">
        <f t="shared" si="186"/>
        <v/>
      </c>
      <c r="QPS10" s="27" t="str">
        <f t="shared" si="186"/>
        <v/>
      </c>
      <c r="QPT10" s="27" t="str">
        <f t="shared" si="186"/>
        <v/>
      </c>
      <c r="QPU10" s="27" t="str">
        <f t="shared" si="186"/>
        <v/>
      </c>
      <c r="QPV10" s="27" t="str">
        <f t="shared" si="186"/>
        <v/>
      </c>
      <c r="QPW10" s="27" t="str">
        <f t="shared" si="186"/>
        <v/>
      </c>
      <c r="QPX10" s="27" t="str">
        <f t="shared" si="186"/>
        <v/>
      </c>
      <c r="QPY10" s="27" t="str">
        <f t="shared" si="186"/>
        <v/>
      </c>
      <c r="QPZ10" s="27" t="str">
        <f t="shared" si="186"/>
        <v/>
      </c>
      <c r="QQA10" s="27" t="str">
        <f t="shared" si="186"/>
        <v/>
      </c>
      <c r="QQB10" s="27" t="str">
        <f t="shared" si="186"/>
        <v/>
      </c>
      <c r="QQC10" s="27" t="str">
        <f t="shared" si="186"/>
        <v/>
      </c>
      <c r="QQD10" s="27" t="str">
        <f t="shared" si="186"/>
        <v/>
      </c>
      <c r="QQE10" s="27" t="str">
        <f t="shared" si="186"/>
        <v/>
      </c>
      <c r="QQF10" s="27" t="str">
        <f t="shared" si="186"/>
        <v/>
      </c>
      <c r="QQG10" s="27" t="str">
        <f t="shared" si="186"/>
        <v/>
      </c>
      <c r="QQH10" s="27" t="str">
        <f t="shared" si="186"/>
        <v/>
      </c>
      <c r="QQI10" s="27" t="str">
        <f t="shared" si="186"/>
        <v/>
      </c>
      <c r="QQJ10" s="27" t="str">
        <f t="shared" si="186"/>
        <v/>
      </c>
      <c r="QQK10" s="27" t="str">
        <f t="shared" si="186"/>
        <v/>
      </c>
      <c r="QQL10" s="27" t="str">
        <f t="shared" si="186"/>
        <v/>
      </c>
      <c r="QQM10" s="27" t="str">
        <f t="shared" si="186"/>
        <v/>
      </c>
      <c r="QQN10" s="27" t="str">
        <f t="shared" si="186"/>
        <v/>
      </c>
      <c r="QQO10" s="27" t="str">
        <f t="shared" si="186"/>
        <v/>
      </c>
      <c r="QQP10" s="27" t="str">
        <f t="shared" si="186"/>
        <v/>
      </c>
      <c r="QQQ10" s="27" t="str">
        <f t="shared" si="186"/>
        <v/>
      </c>
      <c r="QQR10" s="27" t="str">
        <f t="shared" si="186"/>
        <v/>
      </c>
      <c r="QQS10" s="27" t="str">
        <f t="shared" si="186"/>
        <v/>
      </c>
      <c r="QQT10" s="27" t="str">
        <f t="shared" si="186"/>
        <v/>
      </c>
      <c r="QQU10" s="27" t="str">
        <f t="shared" si="186"/>
        <v/>
      </c>
      <c r="QQV10" s="27" t="str">
        <f t="shared" si="186"/>
        <v/>
      </c>
      <c r="QQW10" s="27" t="str">
        <f t="shared" si="186"/>
        <v/>
      </c>
      <c r="QQX10" s="27" t="str">
        <f t="shared" si="186"/>
        <v/>
      </c>
      <c r="QQY10" s="27" t="str">
        <f t="shared" si="186"/>
        <v/>
      </c>
      <c r="QQZ10" s="27" t="str">
        <f t="shared" si="186"/>
        <v/>
      </c>
      <c r="QRA10" s="27" t="str">
        <f t="shared" si="186"/>
        <v/>
      </c>
      <c r="QRB10" s="27" t="str">
        <f t="shared" si="186"/>
        <v/>
      </c>
      <c r="QRC10" s="27" t="str">
        <f t="shared" si="186"/>
        <v/>
      </c>
      <c r="QRD10" s="27" t="str">
        <f t="shared" si="186"/>
        <v/>
      </c>
      <c r="QRE10" s="27" t="str">
        <f t="shared" si="186"/>
        <v/>
      </c>
      <c r="QRF10" s="27" t="str">
        <f t="shared" si="186"/>
        <v/>
      </c>
      <c r="QRG10" s="27" t="str">
        <f t="shared" si="186"/>
        <v/>
      </c>
      <c r="QRH10" s="27" t="str">
        <f t="shared" si="186"/>
        <v/>
      </c>
      <c r="QRI10" s="27" t="str">
        <f t="shared" si="186"/>
        <v/>
      </c>
      <c r="QRJ10" s="27" t="str">
        <f t="shared" si="186"/>
        <v/>
      </c>
      <c r="QRK10" s="27" t="str">
        <f t="shared" ref="QRK10:QTV10" si="187">IF(OR(ISBLANK(QRK7),ISBLANK(QRK8)),"",QRK7-QRK8 )</f>
        <v/>
      </c>
      <c r="QRL10" s="27" t="str">
        <f t="shared" si="187"/>
        <v/>
      </c>
      <c r="QRM10" s="27" t="str">
        <f t="shared" si="187"/>
        <v/>
      </c>
      <c r="QRN10" s="27" t="str">
        <f t="shared" si="187"/>
        <v/>
      </c>
      <c r="QRO10" s="27" t="str">
        <f t="shared" si="187"/>
        <v/>
      </c>
      <c r="QRP10" s="27" t="str">
        <f t="shared" si="187"/>
        <v/>
      </c>
      <c r="QRQ10" s="27" t="str">
        <f t="shared" si="187"/>
        <v/>
      </c>
      <c r="QRR10" s="27" t="str">
        <f t="shared" si="187"/>
        <v/>
      </c>
      <c r="QRS10" s="27" t="str">
        <f t="shared" si="187"/>
        <v/>
      </c>
      <c r="QRT10" s="27" t="str">
        <f t="shared" si="187"/>
        <v/>
      </c>
      <c r="QRU10" s="27" t="str">
        <f t="shared" si="187"/>
        <v/>
      </c>
      <c r="QRV10" s="27" t="str">
        <f t="shared" si="187"/>
        <v/>
      </c>
      <c r="QRW10" s="27" t="str">
        <f t="shared" si="187"/>
        <v/>
      </c>
      <c r="QRX10" s="27" t="str">
        <f t="shared" si="187"/>
        <v/>
      </c>
      <c r="QRY10" s="27" t="str">
        <f t="shared" si="187"/>
        <v/>
      </c>
      <c r="QRZ10" s="27" t="str">
        <f t="shared" si="187"/>
        <v/>
      </c>
      <c r="QSA10" s="27" t="str">
        <f t="shared" si="187"/>
        <v/>
      </c>
      <c r="QSB10" s="27" t="str">
        <f t="shared" si="187"/>
        <v/>
      </c>
      <c r="QSC10" s="27" t="str">
        <f t="shared" si="187"/>
        <v/>
      </c>
      <c r="QSD10" s="27" t="str">
        <f t="shared" si="187"/>
        <v/>
      </c>
      <c r="QSE10" s="27" t="str">
        <f t="shared" si="187"/>
        <v/>
      </c>
      <c r="QSF10" s="27" t="str">
        <f t="shared" si="187"/>
        <v/>
      </c>
      <c r="QSG10" s="27" t="str">
        <f t="shared" si="187"/>
        <v/>
      </c>
      <c r="QSH10" s="27" t="str">
        <f t="shared" si="187"/>
        <v/>
      </c>
      <c r="QSI10" s="27" t="str">
        <f t="shared" si="187"/>
        <v/>
      </c>
      <c r="QSJ10" s="27" t="str">
        <f t="shared" si="187"/>
        <v/>
      </c>
      <c r="QSK10" s="27" t="str">
        <f t="shared" si="187"/>
        <v/>
      </c>
      <c r="QSL10" s="27" t="str">
        <f t="shared" si="187"/>
        <v/>
      </c>
      <c r="QSM10" s="27" t="str">
        <f t="shared" si="187"/>
        <v/>
      </c>
      <c r="QSN10" s="27" t="str">
        <f t="shared" si="187"/>
        <v/>
      </c>
      <c r="QSO10" s="27" t="str">
        <f t="shared" si="187"/>
        <v/>
      </c>
      <c r="QSP10" s="27" t="str">
        <f t="shared" si="187"/>
        <v/>
      </c>
      <c r="QSQ10" s="27" t="str">
        <f t="shared" si="187"/>
        <v/>
      </c>
      <c r="QSR10" s="27" t="str">
        <f t="shared" si="187"/>
        <v/>
      </c>
      <c r="QSS10" s="27" t="str">
        <f t="shared" si="187"/>
        <v/>
      </c>
      <c r="QST10" s="27" t="str">
        <f t="shared" si="187"/>
        <v/>
      </c>
      <c r="QSU10" s="27" t="str">
        <f t="shared" si="187"/>
        <v/>
      </c>
      <c r="QSV10" s="27" t="str">
        <f t="shared" si="187"/>
        <v/>
      </c>
      <c r="QSW10" s="27" t="str">
        <f t="shared" si="187"/>
        <v/>
      </c>
      <c r="QSX10" s="27" t="str">
        <f t="shared" si="187"/>
        <v/>
      </c>
      <c r="QSY10" s="27" t="str">
        <f t="shared" si="187"/>
        <v/>
      </c>
      <c r="QSZ10" s="27" t="str">
        <f t="shared" si="187"/>
        <v/>
      </c>
      <c r="QTA10" s="27" t="str">
        <f t="shared" si="187"/>
        <v/>
      </c>
      <c r="QTB10" s="27" t="str">
        <f t="shared" si="187"/>
        <v/>
      </c>
      <c r="QTC10" s="27" t="str">
        <f t="shared" si="187"/>
        <v/>
      </c>
      <c r="QTD10" s="27" t="str">
        <f t="shared" si="187"/>
        <v/>
      </c>
      <c r="QTE10" s="27" t="str">
        <f t="shared" si="187"/>
        <v/>
      </c>
      <c r="QTF10" s="27" t="str">
        <f t="shared" si="187"/>
        <v/>
      </c>
      <c r="QTG10" s="27" t="str">
        <f t="shared" si="187"/>
        <v/>
      </c>
      <c r="QTH10" s="27" t="str">
        <f t="shared" si="187"/>
        <v/>
      </c>
      <c r="QTI10" s="27" t="str">
        <f t="shared" si="187"/>
        <v/>
      </c>
      <c r="QTJ10" s="27" t="str">
        <f t="shared" si="187"/>
        <v/>
      </c>
      <c r="QTK10" s="27" t="str">
        <f t="shared" si="187"/>
        <v/>
      </c>
      <c r="QTL10" s="27" t="str">
        <f t="shared" si="187"/>
        <v/>
      </c>
      <c r="QTM10" s="27" t="str">
        <f t="shared" si="187"/>
        <v/>
      </c>
      <c r="QTN10" s="27" t="str">
        <f t="shared" si="187"/>
        <v/>
      </c>
      <c r="QTO10" s="27" t="str">
        <f t="shared" si="187"/>
        <v/>
      </c>
      <c r="QTP10" s="27" t="str">
        <f t="shared" si="187"/>
        <v/>
      </c>
      <c r="QTQ10" s="27" t="str">
        <f t="shared" si="187"/>
        <v/>
      </c>
      <c r="QTR10" s="27" t="str">
        <f t="shared" si="187"/>
        <v/>
      </c>
      <c r="QTS10" s="27" t="str">
        <f t="shared" si="187"/>
        <v/>
      </c>
      <c r="QTT10" s="27" t="str">
        <f t="shared" si="187"/>
        <v/>
      </c>
      <c r="QTU10" s="27" t="str">
        <f t="shared" si="187"/>
        <v/>
      </c>
      <c r="QTV10" s="27" t="str">
        <f t="shared" si="187"/>
        <v/>
      </c>
      <c r="QTW10" s="27" t="str">
        <f t="shared" ref="QTW10:QWH10" si="188">IF(OR(ISBLANK(QTW7),ISBLANK(QTW8)),"",QTW7-QTW8 )</f>
        <v/>
      </c>
      <c r="QTX10" s="27" t="str">
        <f t="shared" si="188"/>
        <v/>
      </c>
      <c r="QTY10" s="27" t="str">
        <f t="shared" si="188"/>
        <v/>
      </c>
      <c r="QTZ10" s="27" t="str">
        <f t="shared" si="188"/>
        <v/>
      </c>
      <c r="QUA10" s="27" t="str">
        <f t="shared" si="188"/>
        <v/>
      </c>
      <c r="QUB10" s="27" t="str">
        <f t="shared" si="188"/>
        <v/>
      </c>
      <c r="QUC10" s="27" t="str">
        <f t="shared" si="188"/>
        <v/>
      </c>
      <c r="QUD10" s="27" t="str">
        <f t="shared" si="188"/>
        <v/>
      </c>
      <c r="QUE10" s="27" t="str">
        <f t="shared" si="188"/>
        <v/>
      </c>
      <c r="QUF10" s="27" t="str">
        <f t="shared" si="188"/>
        <v/>
      </c>
      <c r="QUG10" s="27" t="str">
        <f t="shared" si="188"/>
        <v/>
      </c>
      <c r="QUH10" s="27" t="str">
        <f t="shared" si="188"/>
        <v/>
      </c>
      <c r="QUI10" s="27" t="str">
        <f t="shared" si="188"/>
        <v/>
      </c>
      <c r="QUJ10" s="27" t="str">
        <f t="shared" si="188"/>
        <v/>
      </c>
      <c r="QUK10" s="27" t="str">
        <f t="shared" si="188"/>
        <v/>
      </c>
      <c r="QUL10" s="27" t="str">
        <f t="shared" si="188"/>
        <v/>
      </c>
      <c r="QUM10" s="27" t="str">
        <f t="shared" si="188"/>
        <v/>
      </c>
      <c r="QUN10" s="27" t="str">
        <f t="shared" si="188"/>
        <v/>
      </c>
      <c r="QUO10" s="27" t="str">
        <f t="shared" si="188"/>
        <v/>
      </c>
      <c r="QUP10" s="27" t="str">
        <f t="shared" si="188"/>
        <v/>
      </c>
      <c r="QUQ10" s="27" t="str">
        <f t="shared" si="188"/>
        <v/>
      </c>
      <c r="QUR10" s="27" t="str">
        <f t="shared" si="188"/>
        <v/>
      </c>
      <c r="QUS10" s="27" t="str">
        <f t="shared" si="188"/>
        <v/>
      </c>
      <c r="QUT10" s="27" t="str">
        <f t="shared" si="188"/>
        <v/>
      </c>
      <c r="QUU10" s="27" t="str">
        <f t="shared" si="188"/>
        <v/>
      </c>
      <c r="QUV10" s="27" t="str">
        <f t="shared" si="188"/>
        <v/>
      </c>
      <c r="QUW10" s="27" t="str">
        <f t="shared" si="188"/>
        <v/>
      </c>
      <c r="QUX10" s="27" t="str">
        <f t="shared" si="188"/>
        <v/>
      </c>
      <c r="QUY10" s="27" t="str">
        <f t="shared" si="188"/>
        <v/>
      </c>
      <c r="QUZ10" s="27" t="str">
        <f t="shared" si="188"/>
        <v/>
      </c>
      <c r="QVA10" s="27" t="str">
        <f t="shared" si="188"/>
        <v/>
      </c>
      <c r="QVB10" s="27" t="str">
        <f t="shared" si="188"/>
        <v/>
      </c>
      <c r="QVC10" s="27" t="str">
        <f t="shared" si="188"/>
        <v/>
      </c>
      <c r="QVD10" s="27" t="str">
        <f t="shared" si="188"/>
        <v/>
      </c>
      <c r="QVE10" s="27" t="str">
        <f t="shared" si="188"/>
        <v/>
      </c>
      <c r="QVF10" s="27" t="str">
        <f t="shared" si="188"/>
        <v/>
      </c>
      <c r="QVG10" s="27" t="str">
        <f t="shared" si="188"/>
        <v/>
      </c>
      <c r="QVH10" s="27" t="str">
        <f t="shared" si="188"/>
        <v/>
      </c>
      <c r="QVI10" s="27" t="str">
        <f t="shared" si="188"/>
        <v/>
      </c>
      <c r="QVJ10" s="27" t="str">
        <f t="shared" si="188"/>
        <v/>
      </c>
      <c r="QVK10" s="27" t="str">
        <f t="shared" si="188"/>
        <v/>
      </c>
      <c r="QVL10" s="27" t="str">
        <f t="shared" si="188"/>
        <v/>
      </c>
      <c r="QVM10" s="27" t="str">
        <f t="shared" si="188"/>
        <v/>
      </c>
      <c r="QVN10" s="27" t="str">
        <f t="shared" si="188"/>
        <v/>
      </c>
      <c r="QVO10" s="27" t="str">
        <f t="shared" si="188"/>
        <v/>
      </c>
      <c r="QVP10" s="27" t="str">
        <f t="shared" si="188"/>
        <v/>
      </c>
      <c r="QVQ10" s="27" t="str">
        <f t="shared" si="188"/>
        <v/>
      </c>
      <c r="QVR10" s="27" t="str">
        <f t="shared" si="188"/>
        <v/>
      </c>
      <c r="QVS10" s="27" t="str">
        <f t="shared" si="188"/>
        <v/>
      </c>
      <c r="QVT10" s="27" t="str">
        <f t="shared" si="188"/>
        <v/>
      </c>
      <c r="QVU10" s="27" t="str">
        <f t="shared" si="188"/>
        <v/>
      </c>
      <c r="QVV10" s="27" t="str">
        <f t="shared" si="188"/>
        <v/>
      </c>
      <c r="QVW10" s="27" t="str">
        <f t="shared" si="188"/>
        <v/>
      </c>
      <c r="QVX10" s="27" t="str">
        <f t="shared" si="188"/>
        <v/>
      </c>
      <c r="QVY10" s="27" t="str">
        <f t="shared" si="188"/>
        <v/>
      </c>
      <c r="QVZ10" s="27" t="str">
        <f t="shared" si="188"/>
        <v/>
      </c>
      <c r="QWA10" s="27" t="str">
        <f t="shared" si="188"/>
        <v/>
      </c>
      <c r="QWB10" s="27" t="str">
        <f t="shared" si="188"/>
        <v/>
      </c>
      <c r="QWC10" s="27" t="str">
        <f t="shared" si="188"/>
        <v/>
      </c>
      <c r="QWD10" s="27" t="str">
        <f t="shared" si="188"/>
        <v/>
      </c>
      <c r="QWE10" s="27" t="str">
        <f t="shared" si="188"/>
        <v/>
      </c>
      <c r="QWF10" s="27" t="str">
        <f t="shared" si="188"/>
        <v/>
      </c>
      <c r="QWG10" s="27" t="str">
        <f t="shared" si="188"/>
        <v/>
      </c>
      <c r="QWH10" s="27" t="str">
        <f t="shared" si="188"/>
        <v/>
      </c>
      <c r="QWI10" s="27" t="str">
        <f t="shared" ref="QWI10:QYT10" si="189">IF(OR(ISBLANK(QWI7),ISBLANK(QWI8)),"",QWI7-QWI8 )</f>
        <v/>
      </c>
      <c r="QWJ10" s="27" t="str">
        <f t="shared" si="189"/>
        <v/>
      </c>
      <c r="QWK10" s="27" t="str">
        <f t="shared" si="189"/>
        <v/>
      </c>
      <c r="QWL10" s="27" t="str">
        <f t="shared" si="189"/>
        <v/>
      </c>
      <c r="QWM10" s="27" t="str">
        <f t="shared" si="189"/>
        <v/>
      </c>
      <c r="QWN10" s="27" t="str">
        <f t="shared" si="189"/>
        <v/>
      </c>
      <c r="QWO10" s="27" t="str">
        <f t="shared" si="189"/>
        <v/>
      </c>
      <c r="QWP10" s="27" t="str">
        <f t="shared" si="189"/>
        <v/>
      </c>
      <c r="QWQ10" s="27" t="str">
        <f t="shared" si="189"/>
        <v/>
      </c>
      <c r="QWR10" s="27" t="str">
        <f t="shared" si="189"/>
        <v/>
      </c>
      <c r="QWS10" s="27" t="str">
        <f t="shared" si="189"/>
        <v/>
      </c>
      <c r="QWT10" s="27" t="str">
        <f t="shared" si="189"/>
        <v/>
      </c>
      <c r="QWU10" s="27" t="str">
        <f t="shared" si="189"/>
        <v/>
      </c>
      <c r="QWV10" s="27" t="str">
        <f t="shared" si="189"/>
        <v/>
      </c>
      <c r="QWW10" s="27" t="str">
        <f t="shared" si="189"/>
        <v/>
      </c>
      <c r="QWX10" s="27" t="str">
        <f t="shared" si="189"/>
        <v/>
      </c>
      <c r="QWY10" s="27" t="str">
        <f t="shared" si="189"/>
        <v/>
      </c>
      <c r="QWZ10" s="27" t="str">
        <f t="shared" si="189"/>
        <v/>
      </c>
      <c r="QXA10" s="27" t="str">
        <f t="shared" si="189"/>
        <v/>
      </c>
      <c r="QXB10" s="27" t="str">
        <f t="shared" si="189"/>
        <v/>
      </c>
      <c r="QXC10" s="27" t="str">
        <f t="shared" si="189"/>
        <v/>
      </c>
      <c r="QXD10" s="27" t="str">
        <f t="shared" si="189"/>
        <v/>
      </c>
      <c r="QXE10" s="27" t="str">
        <f t="shared" si="189"/>
        <v/>
      </c>
      <c r="QXF10" s="27" t="str">
        <f t="shared" si="189"/>
        <v/>
      </c>
      <c r="QXG10" s="27" t="str">
        <f t="shared" si="189"/>
        <v/>
      </c>
      <c r="QXH10" s="27" t="str">
        <f t="shared" si="189"/>
        <v/>
      </c>
      <c r="QXI10" s="27" t="str">
        <f t="shared" si="189"/>
        <v/>
      </c>
      <c r="QXJ10" s="27" t="str">
        <f t="shared" si="189"/>
        <v/>
      </c>
      <c r="QXK10" s="27" t="str">
        <f t="shared" si="189"/>
        <v/>
      </c>
      <c r="QXL10" s="27" t="str">
        <f t="shared" si="189"/>
        <v/>
      </c>
      <c r="QXM10" s="27" t="str">
        <f t="shared" si="189"/>
        <v/>
      </c>
      <c r="QXN10" s="27" t="str">
        <f t="shared" si="189"/>
        <v/>
      </c>
      <c r="QXO10" s="27" t="str">
        <f t="shared" si="189"/>
        <v/>
      </c>
      <c r="QXP10" s="27" t="str">
        <f t="shared" si="189"/>
        <v/>
      </c>
      <c r="QXQ10" s="27" t="str">
        <f t="shared" si="189"/>
        <v/>
      </c>
      <c r="QXR10" s="27" t="str">
        <f t="shared" si="189"/>
        <v/>
      </c>
      <c r="QXS10" s="27" t="str">
        <f t="shared" si="189"/>
        <v/>
      </c>
      <c r="QXT10" s="27" t="str">
        <f t="shared" si="189"/>
        <v/>
      </c>
      <c r="QXU10" s="27" t="str">
        <f t="shared" si="189"/>
        <v/>
      </c>
      <c r="QXV10" s="27" t="str">
        <f t="shared" si="189"/>
        <v/>
      </c>
      <c r="QXW10" s="27" t="str">
        <f t="shared" si="189"/>
        <v/>
      </c>
      <c r="QXX10" s="27" t="str">
        <f t="shared" si="189"/>
        <v/>
      </c>
      <c r="QXY10" s="27" t="str">
        <f t="shared" si="189"/>
        <v/>
      </c>
      <c r="QXZ10" s="27" t="str">
        <f t="shared" si="189"/>
        <v/>
      </c>
      <c r="QYA10" s="27" t="str">
        <f t="shared" si="189"/>
        <v/>
      </c>
      <c r="QYB10" s="27" t="str">
        <f t="shared" si="189"/>
        <v/>
      </c>
      <c r="QYC10" s="27" t="str">
        <f t="shared" si="189"/>
        <v/>
      </c>
      <c r="QYD10" s="27" t="str">
        <f t="shared" si="189"/>
        <v/>
      </c>
      <c r="QYE10" s="27" t="str">
        <f t="shared" si="189"/>
        <v/>
      </c>
      <c r="QYF10" s="27" t="str">
        <f t="shared" si="189"/>
        <v/>
      </c>
      <c r="QYG10" s="27" t="str">
        <f t="shared" si="189"/>
        <v/>
      </c>
      <c r="QYH10" s="27" t="str">
        <f t="shared" si="189"/>
        <v/>
      </c>
      <c r="QYI10" s="27" t="str">
        <f t="shared" si="189"/>
        <v/>
      </c>
      <c r="QYJ10" s="27" t="str">
        <f t="shared" si="189"/>
        <v/>
      </c>
      <c r="QYK10" s="27" t="str">
        <f t="shared" si="189"/>
        <v/>
      </c>
      <c r="QYL10" s="27" t="str">
        <f t="shared" si="189"/>
        <v/>
      </c>
      <c r="QYM10" s="27" t="str">
        <f t="shared" si="189"/>
        <v/>
      </c>
      <c r="QYN10" s="27" t="str">
        <f t="shared" si="189"/>
        <v/>
      </c>
      <c r="QYO10" s="27" t="str">
        <f t="shared" si="189"/>
        <v/>
      </c>
      <c r="QYP10" s="27" t="str">
        <f t="shared" si="189"/>
        <v/>
      </c>
      <c r="QYQ10" s="27" t="str">
        <f t="shared" si="189"/>
        <v/>
      </c>
      <c r="QYR10" s="27" t="str">
        <f t="shared" si="189"/>
        <v/>
      </c>
      <c r="QYS10" s="27" t="str">
        <f t="shared" si="189"/>
        <v/>
      </c>
      <c r="QYT10" s="27" t="str">
        <f t="shared" si="189"/>
        <v/>
      </c>
      <c r="QYU10" s="27" t="str">
        <f t="shared" ref="QYU10:RBF10" si="190">IF(OR(ISBLANK(QYU7),ISBLANK(QYU8)),"",QYU7-QYU8 )</f>
        <v/>
      </c>
      <c r="QYV10" s="27" t="str">
        <f t="shared" si="190"/>
        <v/>
      </c>
      <c r="QYW10" s="27" t="str">
        <f t="shared" si="190"/>
        <v/>
      </c>
      <c r="QYX10" s="27" t="str">
        <f t="shared" si="190"/>
        <v/>
      </c>
      <c r="QYY10" s="27" t="str">
        <f t="shared" si="190"/>
        <v/>
      </c>
      <c r="QYZ10" s="27" t="str">
        <f t="shared" si="190"/>
        <v/>
      </c>
      <c r="QZA10" s="27" t="str">
        <f t="shared" si="190"/>
        <v/>
      </c>
      <c r="QZB10" s="27" t="str">
        <f t="shared" si="190"/>
        <v/>
      </c>
      <c r="QZC10" s="27" t="str">
        <f t="shared" si="190"/>
        <v/>
      </c>
      <c r="QZD10" s="27" t="str">
        <f t="shared" si="190"/>
        <v/>
      </c>
      <c r="QZE10" s="27" t="str">
        <f t="shared" si="190"/>
        <v/>
      </c>
      <c r="QZF10" s="27" t="str">
        <f t="shared" si="190"/>
        <v/>
      </c>
      <c r="QZG10" s="27" t="str">
        <f t="shared" si="190"/>
        <v/>
      </c>
      <c r="QZH10" s="27" t="str">
        <f t="shared" si="190"/>
        <v/>
      </c>
      <c r="QZI10" s="27" t="str">
        <f t="shared" si="190"/>
        <v/>
      </c>
      <c r="QZJ10" s="27" t="str">
        <f t="shared" si="190"/>
        <v/>
      </c>
      <c r="QZK10" s="27" t="str">
        <f t="shared" si="190"/>
        <v/>
      </c>
      <c r="QZL10" s="27" t="str">
        <f t="shared" si="190"/>
        <v/>
      </c>
      <c r="QZM10" s="27" t="str">
        <f t="shared" si="190"/>
        <v/>
      </c>
      <c r="QZN10" s="27" t="str">
        <f t="shared" si="190"/>
        <v/>
      </c>
      <c r="QZO10" s="27" t="str">
        <f t="shared" si="190"/>
        <v/>
      </c>
      <c r="QZP10" s="27" t="str">
        <f t="shared" si="190"/>
        <v/>
      </c>
      <c r="QZQ10" s="27" t="str">
        <f t="shared" si="190"/>
        <v/>
      </c>
      <c r="QZR10" s="27" t="str">
        <f t="shared" si="190"/>
        <v/>
      </c>
      <c r="QZS10" s="27" t="str">
        <f t="shared" si="190"/>
        <v/>
      </c>
      <c r="QZT10" s="27" t="str">
        <f t="shared" si="190"/>
        <v/>
      </c>
      <c r="QZU10" s="27" t="str">
        <f t="shared" si="190"/>
        <v/>
      </c>
      <c r="QZV10" s="27" t="str">
        <f t="shared" si="190"/>
        <v/>
      </c>
      <c r="QZW10" s="27" t="str">
        <f t="shared" si="190"/>
        <v/>
      </c>
      <c r="QZX10" s="27" t="str">
        <f t="shared" si="190"/>
        <v/>
      </c>
      <c r="QZY10" s="27" t="str">
        <f t="shared" si="190"/>
        <v/>
      </c>
      <c r="QZZ10" s="27" t="str">
        <f t="shared" si="190"/>
        <v/>
      </c>
      <c r="RAA10" s="27" t="str">
        <f t="shared" si="190"/>
        <v/>
      </c>
      <c r="RAB10" s="27" t="str">
        <f t="shared" si="190"/>
        <v/>
      </c>
      <c r="RAC10" s="27" t="str">
        <f t="shared" si="190"/>
        <v/>
      </c>
      <c r="RAD10" s="27" t="str">
        <f t="shared" si="190"/>
        <v/>
      </c>
      <c r="RAE10" s="27" t="str">
        <f t="shared" si="190"/>
        <v/>
      </c>
      <c r="RAF10" s="27" t="str">
        <f t="shared" si="190"/>
        <v/>
      </c>
      <c r="RAG10" s="27" t="str">
        <f t="shared" si="190"/>
        <v/>
      </c>
      <c r="RAH10" s="27" t="str">
        <f t="shared" si="190"/>
        <v/>
      </c>
      <c r="RAI10" s="27" t="str">
        <f t="shared" si="190"/>
        <v/>
      </c>
      <c r="RAJ10" s="27" t="str">
        <f t="shared" si="190"/>
        <v/>
      </c>
      <c r="RAK10" s="27" t="str">
        <f t="shared" si="190"/>
        <v/>
      </c>
      <c r="RAL10" s="27" t="str">
        <f t="shared" si="190"/>
        <v/>
      </c>
      <c r="RAM10" s="27" t="str">
        <f t="shared" si="190"/>
        <v/>
      </c>
      <c r="RAN10" s="27" t="str">
        <f t="shared" si="190"/>
        <v/>
      </c>
      <c r="RAO10" s="27" t="str">
        <f t="shared" si="190"/>
        <v/>
      </c>
      <c r="RAP10" s="27" t="str">
        <f t="shared" si="190"/>
        <v/>
      </c>
      <c r="RAQ10" s="27" t="str">
        <f t="shared" si="190"/>
        <v/>
      </c>
      <c r="RAR10" s="27" t="str">
        <f t="shared" si="190"/>
        <v/>
      </c>
      <c r="RAS10" s="27" t="str">
        <f t="shared" si="190"/>
        <v/>
      </c>
      <c r="RAT10" s="27" t="str">
        <f t="shared" si="190"/>
        <v/>
      </c>
      <c r="RAU10" s="27" t="str">
        <f t="shared" si="190"/>
        <v/>
      </c>
      <c r="RAV10" s="27" t="str">
        <f t="shared" si="190"/>
        <v/>
      </c>
      <c r="RAW10" s="27" t="str">
        <f t="shared" si="190"/>
        <v/>
      </c>
      <c r="RAX10" s="27" t="str">
        <f t="shared" si="190"/>
        <v/>
      </c>
      <c r="RAY10" s="27" t="str">
        <f t="shared" si="190"/>
        <v/>
      </c>
      <c r="RAZ10" s="27" t="str">
        <f t="shared" si="190"/>
        <v/>
      </c>
      <c r="RBA10" s="27" t="str">
        <f t="shared" si="190"/>
        <v/>
      </c>
      <c r="RBB10" s="27" t="str">
        <f t="shared" si="190"/>
        <v/>
      </c>
      <c r="RBC10" s="27" t="str">
        <f t="shared" si="190"/>
        <v/>
      </c>
      <c r="RBD10" s="27" t="str">
        <f t="shared" si="190"/>
        <v/>
      </c>
      <c r="RBE10" s="27" t="str">
        <f t="shared" si="190"/>
        <v/>
      </c>
      <c r="RBF10" s="27" t="str">
        <f t="shared" si="190"/>
        <v/>
      </c>
      <c r="RBG10" s="27" t="str">
        <f t="shared" ref="RBG10:RDR10" si="191">IF(OR(ISBLANK(RBG7),ISBLANK(RBG8)),"",RBG7-RBG8 )</f>
        <v/>
      </c>
      <c r="RBH10" s="27" t="str">
        <f t="shared" si="191"/>
        <v/>
      </c>
      <c r="RBI10" s="27" t="str">
        <f t="shared" si="191"/>
        <v/>
      </c>
      <c r="RBJ10" s="27" t="str">
        <f t="shared" si="191"/>
        <v/>
      </c>
      <c r="RBK10" s="27" t="str">
        <f t="shared" si="191"/>
        <v/>
      </c>
      <c r="RBL10" s="27" t="str">
        <f t="shared" si="191"/>
        <v/>
      </c>
      <c r="RBM10" s="27" t="str">
        <f t="shared" si="191"/>
        <v/>
      </c>
      <c r="RBN10" s="27" t="str">
        <f t="shared" si="191"/>
        <v/>
      </c>
      <c r="RBO10" s="27" t="str">
        <f t="shared" si="191"/>
        <v/>
      </c>
      <c r="RBP10" s="27" t="str">
        <f t="shared" si="191"/>
        <v/>
      </c>
      <c r="RBQ10" s="27" t="str">
        <f t="shared" si="191"/>
        <v/>
      </c>
      <c r="RBR10" s="27" t="str">
        <f t="shared" si="191"/>
        <v/>
      </c>
      <c r="RBS10" s="27" t="str">
        <f t="shared" si="191"/>
        <v/>
      </c>
      <c r="RBT10" s="27" t="str">
        <f t="shared" si="191"/>
        <v/>
      </c>
      <c r="RBU10" s="27" t="str">
        <f t="shared" si="191"/>
        <v/>
      </c>
      <c r="RBV10" s="27" t="str">
        <f t="shared" si="191"/>
        <v/>
      </c>
      <c r="RBW10" s="27" t="str">
        <f t="shared" si="191"/>
        <v/>
      </c>
      <c r="RBX10" s="27" t="str">
        <f t="shared" si="191"/>
        <v/>
      </c>
      <c r="RBY10" s="27" t="str">
        <f t="shared" si="191"/>
        <v/>
      </c>
      <c r="RBZ10" s="27" t="str">
        <f t="shared" si="191"/>
        <v/>
      </c>
      <c r="RCA10" s="27" t="str">
        <f t="shared" si="191"/>
        <v/>
      </c>
      <c r="RCB10" s="27" t="str">
        <f t="shared" si="191"/>
        <v/>
      </c>
      <c r="RCC10" s="27" t="str">
        <f t="shared" si="191"/>
        <v/>
      </c>
      <c r="RCD10" s="27" t="str">
        <f t="shared" si="191"/>
        <v/>
      </c>
      <c r="RCE10" s="27" t="str">
        <f t="shared" si="191"/>
        <v/>
      </c>
      <c r="RCF10" s="27" t="str">
        <f t="shared" si="191"/>
        <v/>
      </c>
      <c r="RCG10" s="27" t="str">
        <f t="shared" si="191"/>
        <v/>
      </c>
      <c r="RCH10" s="27" t="str">
        <f t="shared" si="191"/>
        <v/>
      </c>
      <c r="RCI10" s="27" t="str">
        <f t="shared" si="191"/>
        <v/>
      </c>
      <c r="RCJ10" s="27" t="str">
        <f t="shared" si="191"/>
        <v/>
      </c>
      <c r="RCK10" s="27" t="str">
        <f t="shared" si="191"/>
        <v/>
      </c>
      <c r="RCL10" s="27" t="str">
        <f t="shared" si="191"/>
        <v/>
      </c>
      <c r="RCM10" s="27" t="str">
        <f t="shared" si="191"/>
        <v/>
      </c>
      <c r="RCN10" s="27" t="str">
        <f t="shared" si="191"/>
        <v/>
      </c>
      <c r="RCO10" s="27" t="str">
        <f t="shared" si="191"/>
        <v/>
      </c>
      <c r="RCP10" s="27" t="str">
        <f t="shared" si="191"/>
        <v/>
      </c>
      <c r="RCQ10" s="27" t="str">
        <f t="shared" si="191"/>
        <v/>
      </c>
      <c r="RCR10" s="27" t="str">
        <f t="shared" si="191"/>
        <v/>
      </c>
      <c r="RCS10" s="27" t="str">
        <f t="shared" si="191"/>
        <v/>
      </c>
      <c r="RCT10" s="27" t="str">
        <f t="shared" si="191"/>
        <v/>
      </c>
      <c r="RCU10" s="27" t="str">
        <f t="shared" si="191"/>
        <v/>
      </c>
      <c r="RCV10" s="27" t="str">
        <f t="shared" si="191"/>
        <v/>
      </c>
      <c r="RCW10" s="27" t="str">
        <f t="shared" si="191"/>
        <v/>
      </c>
      <c r="RCX10" s="27" t="str">
        <f t="shared" si="191"/>
        <v/>
      </c>
      <c r="RCY10" s="27" t="str">
        <f t="shared" si="191"/>
        <v/>
      </c>
      <c r="RCZ10" s="27" t="str">
        <f t="shared" si="191"/>
        <v/>
      </c>
      <c r="RDA10" s="27" t="str">
        <f t="shared" si="191"/>
        <v/>
      </c>
      <c r="RDB10" s="27" t="str">
        <f t="shared" si="191"/>
        <v/>
      </c>
      <c r="RDC10" s="27" t="str">
        <f t="shared" si="191"/>
        <v/>
      </c>
      <c r="RDD10" s="27" t="str">
        <f t="shared" si="191"/>
        <v/>
      </c>
      <c r="RDE10" s="27" t="str">
        <f t="shared" si="191"/>
        <v/>
      </c>
      <c r="RDF10" s="27" t="str">
        <f t="shared" si="191"/>
        <v/>
      </c>
      <c r="RDG10" s="27" t="str">
        <f t="shared" si="191"/>
        <v/>
      </c>
      <c r="RDH10" s="27" t="str">
        <f t="shared" si="191"/>
        <v/>
      </c>
      <c r="RDI10" s="27" t="str">
        <f t="shared" si="191"/>
        <v/>
      </c>
      <c r="RDJ10" s="27" t="str">
        <f t="shared" si="191"/>
        <v/>
      </c>
      <c r="RDK10" s="27" t="str">
        <f t="shared" si="191"/>
        <v/>
      </c>
      <c r="RDL10" s="27" t="str">
        <f t="shared" si="191"/>
        <v/>
      </c>
      <c r="RDM10" s="27" t="str">
        <f t="shared" si="191"/>
        <v/>
      </c>
      <c r="RDN10" s="27" t="str">
        <f t="shared" si="191"/>
        <v/>
      </c>
      <c r="RDO10" s="27" t="str">
        <f t="shared" si="191"/>
        <v/>
      </c>
      <c r="RDP10" s="27" t="str">
        <f t="shared" si="191"/>
        <v/>
      </c>
      <c r="RDQ10" s="27" t="str">
        <f t="shared" si="191"/>
        <v/>
      </c>
      <c r="RDR10" s="27" t="str">
        <f t="shared" si="191"/>
        <v/>
      </c>
      <c r="RDS10" s="27" t="str">
        <f t="shared" ref="RDS10:RGD10" si="192">IF(OR(ISBLANK(RDS7),ISBLANK(RDS8)),"",RDS7-RDS8 )</f>
        <v/>
      </c>
      <c r="RDT10" s="27" t="str">
        <f t="shared" si="192"/>
        <v/>
      </c>
      <c r="RDU10" s="27" t="str">
        <f t="shared" si="192"/>
        <v/>
      </c>
      <c r="RDV10" s="27" t="str">
        <f t="shared" si="192"/>
        <v/>
      </c>
      <c r="RDW10" s="27" t="str">
        <f t="shared" si="192"/>
        <v/>
      </c>
      <c r="RDX10" s="27" t="str">
        <f t="shared" si="192"/>
        <v/>
      </c>
      <c r="RDY10" s="27" t="str">
        <f t="shared" si="192"/>
        <v/>
      </c>
      <c r="RDZ10" s="27" t="str">
        <f t="shared" si="192"/>
        <v/>
      </c>
      <c r="REA10" s="27" t="str">
        <f t="shared" si="192"/>
        <v/>
      </c>
      <c r="REB10" s="27" t="str">
        <f t="shared" si="192"/>
        <v/>
      </c>
      <c r="REC10" s="27" t="str">
        <f t="shared" si="192"/>
        <v/>
      </c>
      <c r="RED10" s="27" t="str">
        <f t="shared" si="192"/>
        <v/>
      </c>
      <c r="REE10" s="27" t="str">
        <f t="shared" si="192"/>
        <v/>
      </c>
      <c r="REF10" s="27" t="str">
        <f t="shared" si="192"/>
        <v/>
      </c>
      <c r="REG10" s="27" t="str">
        <f t="shared" si="192"/>
        <v/>
      </c>
      <c r="REH10" s="27" t="str">
        <f t="shared" si="192"/>
        <v/>
      </c>
      <c r="REI10" s="27" t="str">
        <f t="shared" si="192"/>
        <v/>
      </c>
      <c r="REJ10" s="27" t="str">
        <f t="shared" si="192"/>
        <v/>
      </c>
      <c r="REK10" s="27" t="str">
        <f t="shared" si="192"/>
        <v/>
      </c>
      <c r="REL10" s="27" t="str">
        <f t="shared" si="192"/>
        <v/>
      </c>
      <c r="REM10" s="27" t="str">
        <f t="shared" si="192"/>
        <v/>
      </c>
      <c r="REN10" s="27" t="str">
        <f t="shared" si="192"/>
        <v/>
      </c>
      <c r="REO10" s="27" t="str">
        <f t="shared" si="192"/>
        <v/>
      </c>
      <c r="REP10" s="27" t="str">
        <f t="shared" si="192"/>
        <v/>
      </c>
      <c r="REQ10" s="27" t="str">
        <f t="shared" si="192"/>
        <v/>
      </c>
      <c r="RER10" s="27" t="str">
        <f t="shared" si="192"/>
        <v/>
      </c>
      <c r="RES10" s="27" t="str">
        <f t="shared" si="192"/>
        <v/>
      </c>
      <c r="RET10" s="27" t="str">
        <f t="shared" si="192"/>
        <v/>
      </c>
      <c r="REU10" s="27" t="str">
        <f t="shared" si="192"/>
        <v/>
      </c>
      <c r="REV10" s="27" t="str">
        <f t="shared" si="192"/>
        <v/>
      </c>
      <c r="REW10" s="27" t="str">
        <f t="shared" si="192"/>
        <v/>
      </c>
      <c r="REX10" s="27" t="str">
        <f t="shared" si="192"/>
        <v/>
      </c>
      <c r="REY10" s="27" t="str">
        <f t="shared" si="192"/>
        <v/>
      </c>
      <c r="REZ10" s="27" t="str">
        <f t="shared" si="192"/>
        <v/>
      </c>
      <c r="RFA10" s="27" t="str">
        <f t="shared" si="192"/>
        <v/>
      </c>
      <c r="RFB10" s="27" t="str">
        <f t="shared" si="192"/>
        <v/>
      </c>
      <c r="RFC10" s="27" t="str">
        <f t="shared" si="192"/>
        <v/>
      </c>
      <c r="RFD10" s="27" t="str">
        <f t="shared" si="192"/>
        <v/>
      </c>
      <c r="RFE10" s="27" t="str">
        <f t="shared" si="192"/>
        <v/>
      </c>
      <c r="RFF10" s="27" t="str">
        <f t="shared" si="192"/>
        <v/>
      </c>
      <c r="RFG10" s="27" t="str">
        <f t="shared" si="192"/>
        <v/>
      </c>
      <c r="RFH10" s="27" t="str">
        <f t="shared" si="192"/>
        <v/>
      </c>
      <c r="RFI10" s="27" t="str">
        <f t="shared" si="192"/>
        <v/>
      </c>
      <c r="RFJ10" s="27" t="str">
        <f t="shared" si="192"/>
        <v/>
      </c>
      <c r="RFK10" s="27" t="str">
        <f t="shared" si="192"/>
        <v/>
      </c>
      <c r="RFL10" s="27" t="str">
        <f t="shared" si="192"/>
        <v/>
      </c>
      <c r="RFM10" s="27" t="str">
        <f t="shared" si="192"/>
        <v/>
      </c>
      <c r="RFN10" s="27" t="str">
        <f t="shared" si="192"/>
        <v/>
      </c>
      <c r="RFO10" s="27" t="str">
        <f t="shared" si="192"/>
        <v/>
      </c>
      <c r="RFP10" s="27" t="str">
        <f t="shared" si="192"/>
        <v/>
      </c>
      <c r="RFQ10" s="27" t="str">
        <f t="shared" si="192"/>
        <v/>
      </c>
      <c r="RFR10" s="27" t="str">
        <f t="shared" si="192"/>
        <v/>
      </c>
      <c r="RFS10" s="27" t="str">
        <f t="shared" si="192"/>
        <v/>
      </c>
      <c r="RFT10" s="27" t="str">
        <f t="shared" si="192"/>
        <v/>
      </c>
      <c r="RFU10" s="27" t="str">
        <f t="shared" si="192"/>
        <v/>
      </c>
      <c r="RFV10" s="27" t="str">
        <f t="shared" si="192"/>
        <v/>
      </c>
      <c r="RFW10" s="27" t="str">
        <f t="shared" si="192"/>
        <v/>
      </c>
      <c r="RFX10" s="27" t="str">
        <f t="shared" si="192"/>
        <v/>
      </c>
      <c r="RFY10" s="27" t="str">
        <f t="shared" si="192"/>
        <v/>
      </c>
      <c r="RFZ10" s="27" t="str">
        <f t="shared" si="192"/>
        <v/>
      </c>
      <c r="RGA10" s="27" t="str">
        <f t="shared" si="192"/>
        <v/>
      </c>
      <c r="RGB10" s="27" t="str">
        <f t="shared" si="192"/>
        <v/>
      </c>
      <c r="RGC10" s="27" t="str">
        <f t="shared" si="192"/>
        <v/>
      </c>
      <c r="RGD10" s="27" t="str">
        <f t="shared" si="192"/>
        <v/>
      </c>
      <c r="RGE10" s="27" t="str">
        <f t="shared" ref="RGE10:RIP10" si="193">IF(OR(ISBLANK(RGE7),ISBLANK(RGE8)),"",RGE7-RGE8 )</f>
        <v/>
      </c>
      <c r="RGF10" s="27" t="str">
        <f t="shared" si="193"/>
        <v/>
      </c>
      <c r="RGG10" s="27" t="str">
        <f t="shared" si="193"/>
        <v/>
      </c>
      <c r="RGH10" s="27" t="str">
        <f t="shared" si="193"/>
        <v/>
      </c>
      <c r="RGI10" s="27" t="str">
        <f t="shared" si="193"/>
        <v/>
      </c>
      <c r="RGJ10" s="27" t="str">
        <f t="shared" si="193"/>
        <v/>
      </c>
      <c r="RGK10" s="27" t="str">
        <f t="shared" si="193"/>
        <v/>
      </c>
      <c r="RGL10" s="27" t="str">
        <f t="shared" si="193"/>
        <v/>
      </c>
      <c r="RGM10" s="27" t="str">
        <f t="shared" si="193"/>
        <v/>
      </c>
      <c r="RGN10" s="27" t="str">
        <f t="shared" si="193"/>
        <v/>
      </c>
      <c r="RGO10" s="27" t="str">
        <f t="shared" si="193"/>
        <v/>
      </c>
      <c r="RGP10" s="27" t="str">
        <f t="shared" si="193"/>
        <v/>
      </c>
      <c r="RGQ10" s="27" t="str">
        <f t="shared" si="193"/>
        <v/>
      </c>
      <c r="RGR10" s="27" t="str">
        <f t="shared" si="193"/>
        <v/>
      </c>
      <c r="RGS10" s="27" t="str">
        <f t="shared" si="193"/>
        <v/>
      </c>
      <c r="RGT10" s="27" t="str">
        <f t="shared" si="193"/>
        <v/>
      </c>
      <c r="RGU10" s="27" t="str">
        <f t="shared" si="193"/>
        <v/>
      </c>
      <c r="RGV10" s="27" t="str">
        <f t="shared" si="193"/>
        <v/>
      </c>
      <c r="RGW10" s="27" t="str">
        <f t="shared" si="193"/>
        <v/>
      </c>
      <c r="RGX10" s="27" t="str">
        <f t="shared" si="193"/>
        <v/>
      </c>
      <c r="RGY10" s="27" t="str">
        <f t="shared" si="193"/>
        <v/>
      </c>
      <c r="RGZ10" s="27" t="str">
        <f t="shared" si="193"/>
        <v/>
      </c>
      <c r="RHA10" s="27" t="str">
        <f t="shared" si="193"/>
        <v/>
      </c>
      <c r="RHB10" s="27" t="str">
        <f t="shared" si="193"/>
        <v/>
      </c>
      <c r="RHC10" s="27" t="str">
        <f t="shared" si="193"/>
        <v/>
      </c>
      <c r="RHD10" s="27" t="str">
        <f t="shared" si="193"/>
        <v/>
      </c>
      <c r="RHE10" s="27" t="str">
        <f t="shared" si="193"/>
        <v/>
      </c>
      <c r="RHF10" s="27" t="str">
        <f t="shared" si="193"/>
        <v/>
      </c>
      <c r="RHG10" s="27" t="str">
        <f t="shared" si="193"/>
        <v/>
      </c>
      <c r="RHH10" s="27" t="str">
        <f t="shared" si="193"/>
        <v/>
      </c>
      <c r="RHI10" s="27" t="str">
        <f t="shared" si="193"/>
        <v/>
      </c>
      <c r="RHJ10" s="27" t="str">
        <f t="shared" si="193"/>
        <v/>
      </c>
      <c r="RHK10" s="27" t="str">
        <f t="shared" si="193"/>
        <v/>
      </c>
      <c r="RHL10" s="27" t="str">
        <f t="shared" si="193"/>
        <v/>
      </c>
      <c r="RHM10" s="27" t="str">
        <f t="shared" si="193"/>
        <v/>
      </c>
      <c r="RHN10" s="27" t="str">
        <f t="shared" si="193"/>
        <v/>
      </c>
      <c r="RHO10" s="27" t="str">
        <f t="shared" si="193"/>
        <v/>
      </c>
      <c r="RHP10" s="27" t="str">
        <f t="shared" si="193"/>
        <v/>
      </c>
      <c r="RHQ10" s="27" t="str">
        <f t="shared" si="193"/>
        <v/>
      </c>
      <c r="RHR10" s="27" t="str">
        <f t="shared" si="193"/>
        <v/>
      </c>
      <c r="RHS10" s="27" t="str">
        <f t="shared" si="193"/>
        <v/>
      </c>
      <c r="RHT10" s="27" t="str">
        <f t="shared" si="193"/>
        <v/>
      </c>
      <c r="RHU10" s="27" t="str">
        <f t="shared" si="193"/>
        <v/>
      </c>
      <c r="RHV10" s="27" t="str">
        <f t="shared" si="193"/>
        <v/>
      </c>
      <c r="RHW10" s="27" t="str">
        <f t="shared" si="193"/>
        <v/>
      </c>
      <c r="RHX10" s="27" t="str">
        <f t="shared" si="193"/>
        <v/>
      </c>
      <c r="RHY10" s="27" t="str">
        <f t="shared" si="193"/>
        <v/>
      </c>
      <c r="RHZ10" s="27" t="str">
        <f t="shared" si="193"/>
        <v/>
      </c>
      <c r="RIA10" s="27" t="str">
        <f t="shared" si="193"/>
        <v/>
      </c>
      <c r="RIB10" s="27" t="str">
        <f t="shared" si="193"/>
        <v/>
      </c>
      <c r="RIC10" s="27" t="str">
        <f t="shared" si="193"/>
        <v/>
      </c>
      <c r="RID10" s="27" t="str">
        <f t="shared" si="193"/>
        <v/>
      </c>
      <c r="RIE10" s="27" t="str">
        <f t="shared" si="193"/>
        <v/>
      </c>
      <c r="RIF10" s="27" t="str">
        <f t="shared" si="193"/>
        <v/>
      </c>
      <c r="RIG10" s="27" t="str">
        <f t="shared" si="193"/>
        <v/>
      </c>
      <c r="RIH10" s="27" t="str">
        <f t="shared" si="193"/>
        <v/>
      </c>
      <c r="RII10" s="27" t="str">
        <f t="shared" si="193"/>
        <v/>
      </c>
      <c r="RIJ10" s="27" t="str">
        <f t="shared" si="193"/>
        <v/>
      </c>
      <c r="RIK10" s="27" t="str">
        <f t="shared" si="193"/>
        <v/>
      </c>
      <c r="RIL10" s="27" t="str">
        <f t="shared" si="193"/>
        <v/>
      </c>
      <c r="RIM10" s="27" t="str">
        <f t="shared" si="193"/>
        <v/>
      </c>
      <c r="RIN10" s="27" t="str">
        <f t="shared" si="193"/>
        <v/>
      </c>
      <c r="RIO10" s="27" t="str">
        <f t="shared" si="193"/>
        <v/>
      </c>
      <c r="RIP10" s="27" t="str">
        <f t="shared" si="193"/>
        <v/>
      </c>
      <c r="RIQ10" s="27" t="str">
        <f t="shared" ref="RIQ10:RLB10" si="194">IF(OR(ISBLANK(RIQ7),ISBLANK(RIQ8)),"",RIQ7-RIQ8 )</f>
        <v/>
      </c>
      <c r="RIR10" s="27" t="str">
        <f t="shared" si="194"/>
        <v/>
      </c>
      <c r="RIS10" s="27" t="str">
        <f t="shared" si="194"/>
        <v/>
      </c>
      <c r="RIT10" s="27" t="str">
        <f t="shared" si="194"/>
        <v/>
      </c>
      <c r="RIU10" s="27" t="str">
        <f t="shared" si="194"/>
        <v/>
      </c>
      <c r="RIV10" s="27" t="str">
        <f t="shared" si="194"/>
        <v/>
      </c>
      <c r="RIW10" s="27" t="str">
        <f t="shared" si="194"/>
        <v/>
      </c>
      <c r="RIX10" s="27" t="str">
        <f t="shared" si="194"/>
        <v/>
      </c>
      <c r="RIY10" s="27" t="str">
        <f t="shared" si="194"/>
        <v/>
      </c>
      <c r="RIZ10" s="27" t="str">
        <f t="shared" si="194"/>
        <v/>
      </c>
      <c r="RJA10" s="27" t="str">
        <f t="shared" si="194"/>
        <v/>
      </c>
      <c r="RJB10" s="27" t="str">
        <f t="shared" si="194"/>
        <v/>
      </c>
      <c r="RJC10" s="27" t="str">
        <f t="shared" si="194"/>
        <v/>
      </c>
      <c r="RJD10" s="27" t="str">
        <f t="shared" si="194"/>
        <v/>
      </c>
      <c r="RJE10" s="27" t="str">
        <f t="shared" si="194"/>
        <v/>
      </c>
      <c r="RJF10" s="27" t="str">
        <f t="shared" si="194"/>
        <v/>
      </c>
      <c r="RJG10" s="27" t="str">
        <f t="shared" si="194"/>
        <v/>
      </c>
      <c r="RJH10" s="27" t="str">
        <f t="shared" si="194"/>
        <v/>
      </c>
      <c r="RJI10" s="27" t="str">
        <f t="shared" si="194"/>
        <v/>
      </c>
      <c r="RJJ10" s="27" t="str">
        <f t="shared" si="194"/>
        <v/>
      </c>
      <c r="RJK10" s="27" t="str">
        <f t="shared" si="194"/>
        <v/>
      </c>
      <c r="RJL10" s="27" t="str">
        <f t="shared" si="194"/>
        <v/>
      </c>
      <c r="RJM10" s="27" t="str">
        <f t="shared" si="194"/>
        <v/>
      </c>
      <c r="RJN10" s="27" t="str">
        <f t="shared" si="194"/>
        <v/>
      </c>
      <c r="RJO10" s="27" t="str">
        <f t="shared" si="194"/>
        <v/>
      </c>
      <c r="RJP10" s="27" t="str">
        <f t="shared" si="194"/>
        <v/>
      </c>
      <c r="RJQ10" s="27" t="str">
        <f t="shared" si="194"/>
        <v/>
      </c>
      <c r="RJR10" s="27" t="str">
        <f t="shared" si="194"/>
        <v/>
      </c>
      <c r="RJS10" s="27" t="str">
        <f t="shared" si="194"/>
        <v/>
      </c>
      <c r="RJT10" s="27" t="str">
        <f t="shared" si="194"/>
        <v/>
      </c>
      <c r="RJU10" s="27" t="str">
        <f t="shared" si="194"/>
        <v/>
      </c>
      <c r="RJV10" s="27" t="str">
        <f t="shared" si="194"/>
        <v/>
      </c>
      <c r="RJW10" s="27" t="str">
        <f t="shared" si="194"/>
        <v/>
      </c>
      <c r="RJX10" s="27" t="str">
        <f t="shared" si="194"/>
        <v/>
      </c>
      <c r="RJY10" s="27" t="str">
        <f t="shared" si="194"/>
        <v/>
      </c>
      <c r="RJZ10" s="27" t="str">
        <f t="shared" si="194"/>
        <v/>
      </c>
      <c r="RKA10" s="27" t="str">
        <f t="shared" si="194"/>
        <v/>
      </c>
      <c r="RKB10" s="27" t="str">
        <f t="shared" si="194"/>
        <v/>
      </c>
      <c r="RKC10" s="27" t="str">
        <f t="shared" si="194"/>
        <v/>
      </c>
      <c r="RKD10" s="27" t="str">
        <f t="shared" si="194"/>
        <v/>
      </c>
      <c r="RKE10" s="27" t="str">
        <f t="shared" si="194"/>
        <v/>
      </c>
      <c r="RKF10" s="27" t="str">
        <f t="shared" si="194"/>
        <v/>
      </c>
      <c r="RKG10" s="27" t="str">
        <f t="shared" si="194"/>
        <v/>
      </c>
      <c r="RKH10" s="27" t="str">
        <f t="shared" si="194"/>
        <v/>
      </c>
      <c r="RKI10" s="27" t="str">
        <f t="shared" si="194"/>
        <v/>
      </c>
      <c r="RKJ10" s="27" t="str">
        <f t="shared" si="194"/>
        <v/>
      </c>
      <c r="RKK10" s="27" t="str">
        <f t="shared" si="194"/>
        <v/>
      </c>
      <c r="RKL10" s="27" t="str">
        <f t="shared" si="194"/>
        <v/>
      </c>
      <c r="RKM10" s="27" t="str">
        <f t="shared" si="194"/>
        <v/>
      </c>
      <c r="RKN10" s="27" t="str">
        <f t="shared" si="194"/>
        <v/>
      </c>
      <c r="RKO10" s="27" t="str">
        <f t="shared" si="194"/>
        <v/>
      </c>
      <c r="RKP10" s="27" t="str">
        <f t="shared" si="194"/>
        <v/>
      </c>
      <c r="RKQ10" s="27" t="str">
        <f t="shared" si="194"/>
        <v/>
      </c>
      <c r="RKR10" s="27" t="str">
        <f t="shared" si="194"/>
        <v/>
      </c>
      <c r="RKS10" s="27" t="str">
        <f t="shared" si="194"/>
        <v/>
      </c>
      <c r="RKT10" s="27" t="str">
        <f t="shared" si="194"/>
        <v/>
      </c>
      <c r="RKU10" s="27" t="str">
        <f t="shared" si="194"/>
        <v/>
      </c>
      <c r="RKV10" s="27" t="str">
        <f t="shared" si="194"/>
        <v/>
      </c>
      <c r="RKW10" s="27" t="str">
        <f t="shared" si="194"/>
        <v/>
      </c>
      <c r="RKX10" s="27" t="str">
        <f t="shared" si="194"/>
        <v/>
      </c>
      <c r="RKY10" s="27" t="str">
        <f t="shared" si="194"/>
        <v/>
      </c>
      <c r="RKZ10" s="27" t="str">
        <f t="shared" si="194"/>
        <v/>
      </c>
      <c r="RLA10" s="27" t="str">
        <f t="shared" si="194"/>
        <v/>
      </c>
      <c r="RLB10" s="27" t="str">
        <f t="shared" si="194"/>
        <v/>
      </c>
      <c r="RLC10" s="27" t="str">
        <f t="shared" ref="RLC10:RNN10" si="195">IF(OR(ISBLANK(RLC7),ISBLANK(RLC8)),"",RLC7-RLC8 )</f>
        <v/>
      </c>
      <c r="RLD10" s="27" t="str">
        <f t="shared" si="195"/>
        <v/>
      </c>
      <c r="RLE10" s="27" t="str">
        <f t="shared" si="195"/>
        <v/>
      </c>
      <c r="RLF10" s="27" t="str">
        <f t="shared" si="195"/>
        <v/>
      </c>
      <c r="RLG10" s="27" t="str">
        <f t="shared" si="195"/>
        <v/>
      </c>
      <c r="RLH10" s="27" t="str">
        <f t="shared" si="195"/>
        <v/>
      </c>
      <c r="RLI10" s="27" t="str">
        <f t="shared" si="195"/>
        <v/>
      </c>
      <c r="RLJ10" s="27" t="str">
        <f t="shared" si="195"/>
        <v/>
      </c>
      <c r="RLK10" s="27" t="str">
        <f t="shared" si="195"/>
        <v/>
      </c>
      <c r="RLL10" s="27" t="str">
        <f t="shared" si="195"/>
        <v/>
      </c>
      <c r="RLM10" s="27" t="str">
        <f t="shared" si="195"/>
        <v/>
      </c>
      <c r="RLN10" s="27" t="str">
        <f t="shared" si="195"/>
        <v/>
      </c>
      <c r="RLO10" s="27" t="str">
        <f t="shared" si="195"/>
        <v/>
      </c>
      <c r="RLP10" s="27" t="str">
        <f t="shared" si="195"/>
        <v/>
      </c>
      <c r="RLQ10" s="27" t="str">
        <f t="shared" si="195"/>
        <v/>
      </c>
      <c r="RLR10" s="27" t="str">
        <f t="shared" si="195"/>
        <v/>
      </c>
      <c r="RLS10" s="27" t="str">
        <f t="shared" si="195"/>
        <v/>
      </c>
      <c r="RLT10" s="27" t="str">
        <f t="shared" si="195"/>
        <v/>
      </c>
      <c r="RLU10" s="27" t="str">
        <f t="shared" si="195"/>
        <v/>
      </c>
      <c r="RLV10" s="27" t="str">
        <f t="shared" si="195"/>
        <v/>
      </c>
      <c r="RLW10" s="27" t="str">
        <f t="shared" si="195"/>
        <v/>
      </c>
      <c r="RLX10" s="27" t="str">
        <f t="shared" si="195"/>
        <v/>
      </c>
      <c r="RLY10" s="27" t="str">
        <f t="shared" si="195"/>
        <v/>
      </c>
      <c r="RLZ10" s="27" t="str">
        <f t="shared" si="195"/>
        <v/>
      </c>
      <c r="RMA10" s="27" t="str">
        <f t="shared" si="195"/>
        <v/>
      </c>
      <c r="RMB10" s="27" t="str">
        <f t="shared" si="195"/>
        <v/>
      </c>
      <c r="RMC10" s="27" t="str">
        <f t="shared" si="195"/>
        <v/>
      </c>
      <c r="RMD10" s="27" t="str">
        <f t="shared" si="195"/>
        <v/>
      </c>
      <c r="RME10" s="27" t="str">
        <f t="shared" si="195"/>
        <v/>
      </c>
      <c r="RMF10" s="27" t="str">
        <f t="shared" si="195"/>
        <v/>
      </c>
      <c r="RMG10" s="27" t="str">
        <f t="shared" si="195"/>
        <v/>
      </c>
      <c r="RMH10" s="27" t="str">
        <f t="shared" si="195"/>
        <v/>
      </c>
      <c r="RMI10" s="27" t="str">
        <f t="shared" si="195"/>
        <v/>
      </c>
      <c r="RMJ10" s="27" t="str">
        <f t="shared" si="195"/>
        <v/>
      </c>
      <c r="RMK10" s="27" t="str">
        <f t="shared" si="195"/>
        <v/>
      </c>
      <c r="RML10" s="27" t="str">
        <f t="shared" si="195"/>
        <v/>
      </c>
      <c r="RMM10" s="27" t="str">
        <f t="shared" si="195"/>
        <v/>
      </c>
      <c r="RMN10" s="27" t="str">
        <f t="shared" si="195"/>
        <v/>
      </c>
      <c r="RMO10" s="27" t="str">
        <f t="shared" si="195"/>
        <v/>
      </c>
      <c r="RMP10" s="27" t="str">
        <f t="shared" si="195"/>
        <v/>
      </c>
      <c r="RMQ10" s="27" t="str">
        <f t="shared" si="195"/>
        <v/>
      </c>
      <c r="RMR10" s="27" t="str">
        <f t="shared" si="195"/>
        <v/>
      </c>
      <c r="RMS10" s="27" t="str">
        <f t="shared" si="195"/>
        <v/>
      </c>
      <c r="RMT10" s="27" t="str">
        <f t="shared" si="195"/>
        <v/>
      </c>
      <c r="RMU10" s="27" t="str">
        <f t="shared" si="195"/>
        <v/>
      </c>
      <c r="RMV10" s="27" t="str">
        <f t="shared" si="195"/>
        <v/>
      </c>
      <c r="RMW10" s="27" t="str">
        <f t="shared" si="195"/>
        <v/>
      </c>
      <c r="RMX10" s="27" t="str">
        <f t="shared" si="195"/>
        <v/>
      </c>
      <c r="RMY10" s="27" t="str">
        <f t="shared" si="195"/>
        <v/>
      </c>
      <c r="RMZ10" s="27" t="str">
        <f t="shared" si="195"/>
        <v/>
      </c>
      <c r="RNA10" s="27" t="str">
        <f t="shared" si="195"/>
        <v/>
      </c>
      <c r="RNB10" s="27" t="str">
        <f t="shared" si="195"/>
        <v/>
      </c>
      <c r="RNC10" s="27" t="str">
        <f t="shared" si="195"/>
        <v/>
      </c>
      <c r="RND10" s="27" t="str">
        <f t="shared" si="195"/>
        <v/>
      </c>
      <c r="RNE10" s="27" t="str">
        <f t="shared" si="195"/>
        <v/>
      </c>
      <c r="RNF10" s="27" t="str">
        <f t="shared" si="195"/>
        <v/>
      </c>
      <c r="RNG10" s="27" t="str">
        <f t="shared" si="195"/>
        <v/>
      </c>
      <c r="RNH10" s="27" t="str">
        <f t="shared" si="195"/>
        <v/>
      </c>
      <c r="RNI10" s="27" t="str">
        <f t="shared" si="195"/>
        <v/>
      </c>
      <c r="RNJ10" s="27" t="str">
        <f t="shared" si="195"/>
        <v/>
      </c>
      <c r="RNK10" s="27" t="str">
        <f t="shared" si="195"/>
        <v/>
      </c>
      <c r="RNL10" s="27" t="str">
        <f t="shared" si="195"/>
        <v/>
      </c>
      <c r="RNM10" s="27" t="str">
        <f t="shared" si="195"/>
        <v/>
      </c>
      <c r="RNN10" s="27" t="str">
        <f t="shared" si="195"/>
        <v/>
      </c>
      <c r="RNO10" s="27" t="str">
        <f t="shared" ref="RNO10:RPZ10" si="196">IF(OR(ISBLANK(RNO7),ISBLANK(RNO8)),"",RNO7-RNO8 )</f>
        <v/>
      </c>
      <c r="RNP10" s="27" t="str">
        <f t="shared" si="196"/>
        <v/>
      </c>
      <c r="RNQ10" s="27" t="str">
        <f t="shared" si="196"/>
        <v/>
      </c>
      <c r="RNR10" s="27" t="str">
        <f t="shared" si="196"/>
        <v/>
      </c>
      <c r="RNS10" s="27" t="str">
        <f t="shared" si="196"/>
        <v/>
      </c>
      <c r="RNT10" s="27" t="str">
        <f t="shared" si="196"/>
        <v/>
      </c>
      <c r="RNU10" s="27" t="str">
        <f t="shared" si="196"/>
        <v/>
      </c>
      <c r="RNV10" s="27" t="str">
        <f t="shared" si="196"/>
        <v/>
      </c>
      <c r="RNW10" s="27" t="str">
        <f t="shared" si="196"/>
        <v/>
      </c>
      <c r="RNX10" s="27" t="str">
        <f t="shared" si="196"/>
        <v/>
      </c>
      <c r="RNY10" s="27" t="str">
        <f t="shared" si="196"/>
        <v/>
      </c>
      <c r="RNZ10" s="27" t="str">
        <f t="shared" si="196"/>
        <v/>
      </c>
      <c r="ROA10" s="27" t="str">
        <f t="shared" si="196"/>
        <v/>
      </c>
      <c r="ROB10" s="27" t="str">
        <f t="shared" si="196"/>
        <v/>
      </c>
      <c r="ROC10" s="27" t="str">
        <f t="shared" si="196"/>
        <v/>
      </c>
      <c r="ROD10" s="27" t="str">
        <f t="shared" si="196"/>
        <v/>
      </c>
      <c r="ROE10" s="27" t="str">
        <f t="shared" si="196"/>
        <v/>
      </c>
      <c r="ROF10" s="27" t="str">
        <f t="shared" si="196"/>
        <v/>
      </c>
      <c r="ROG10" s="27" t="str">
        <f t="shared" si="196"/>
        <v/>
      </c>
      <c r="ROH10" s="27" t="str">
        <f t="shared" si="196"/>
        <v/>
      </c>
      <c r="ROI10" s="27" t="str">
        <f t="shared" si="196"/>
        <v/>
      </c>
      <c r="ROJ10" s="27" t="str">
        <f t="shared" si="196"/>
        <v/>
      </c>
      <c r="ROK10" s="27" t="str">
        <f t="shared" si="196"/>
        <v/>
      </c>
      <c r="ROL10" s="27" t="str">
        <f t="shared" si="196"/>
        <v/>
      </c>
      <c r="ROM10" s="27" t="str">
        <f t="shared" si="196"/>
        <v/>
      </c>
      <c r="RON10" s="27" t="str">
        <f t="shared" si="196"/>
        <v/>
      </c>
      <c r="ROO10" s="27" t="str">
        <f t="shared" si="196"/>
        <v/>
      </c>
      <c r="ROP10" s="27" t="str">
        <f t="shared" si="196"/>
        <v/>
      </c>
      <c r="ROQ10" s="27" t="str">
        <f t="shared" si="196"/>
        <v/>
      </c>
      <c r="ROR10" s="27" t="str">
        <f t="shared" si="196"/>
        <v/>
      </c>
      <c r="ROS10" s="27" t="str">
        <f t="shared" si="196"/>
        <v/>
      </c>
      <c r="ROT10" s="27" t="str">
        <f t="shared" si="196"/>
        <v/>
      </c>
      <c r="ROU10" s="27" t="str">
        <f t="shared" si="196"/>
        <v/>
      </c>
      <c r="ROV10" s="27" t="str">
        <f t="shared" si="196"/>
        <v/>
      </c>
      <c r="ROW10" s="27" t="str">
        <f t="shared" si="196"/>
        <v/>
      </c>
      <c r="ROX10" s="27" t="str">
        <f t="shared" si="196"/>
        <v/>
      </c>
      <c r="ROY10" s="27" t="str">
        <f t="shared" si="196"/>
        <v/>
      </c>
      <c r="ROZ10" s="27" t="str">
        <f t="shared" si="196"/>
        <v/>
      </c>
      <c r="RPA10" s="27" t="str">
        <f t="shared" si="196"/>
        <v/>
      </c>
      <c r="RPB10" s="27" t="str">
        <f t="shared" si="196"/>
        <v/>
      </c>
      <c r="RPC10" s="27" t="str">
        <f t="shared" si="196"/>
        <v/>
      </c>
      <c r="RPD10" s="27" t="str">
        <f t="shared" si="196"/>
        <v/>
      </c>
      <c r="RPE10" s="27" t="str">
        <f t="shared" si="196"/>
        <v/>
      </c>
      <c r="RPF10" s="27" t="str">
        <f t="shared" si="196"/>
        <v/>
      </c>
      <c r="RPG10" s="27" t="str">
        <f t="shared" si="196"/>
        <v/>
      </c>
      <c r="RPH10" s="27" t="str">
        <f t="shared" si="196"/>
        <v/>
      </c>
      <c r="RPI10" s="27" t="str">
        <f t="shared" si="196"/>
        <v/>
      </c>
      <c r="RPJ10" s="27" t="str">
        <f t="shared" si="196"/>
        <v/>
      </c>
      <c r="RPK10" s="27" t="str">
        <f t="shared" si="196"/>
        <v/>
      </c>
      <c r="RPL10" s="27" t="str">
        <f t="shared" si="196"/>
        <v/>
      </c>
      <c r="RPM10" s="27" t="str">
        <f t="shared" si="196"/>
        <v/>
      </c>
      <c r="RPN10" s="27" t="str">
        <f t="shared" si="196"/>
        <v/>
      </c>
      <c r="RPO10" s="27" t="str">
        <f t="shared" si="196"/>
        <v/>
      </c>
      <c r="RPP10" s="27" t="str">
        <f t="shared" si="196"/>
        <v/>
      </c>
      <c r="RPQ10" s="27" t="str">
        <f t="shared" si="196"/>
        <v/>
      </c>
      <c r="RPR10" s="27" t="str">
        <f t="shared" si="196"/>
        <v/>
      </c>
      <c r="RPS10" s="27" t="str">
        <f t="shared" si="196"/>
        <v/>
      </c>
      <c r="RPT10" s="27" t="str">
        <f t="shared" si="196"/>
        <v/>
      </c>
      <c r="RPU10" s="27" t="str">
        <f t="shared" si="196"/>
        <v/>
      </c>
      <c r="RPV10" s="27" t="str">
        <f t="shared" si="196"/>
        <v/>
      </c>
      <c r="RPW10" s="27" t="str">
        <f t="shared" si="196"/>
        <v/>
      </c>
      <c r="RPX10" s="27" t="str">
        <f t="shared" si="196"/>
        <v/>
      </c>
      <c r="RPY10" s="27" t="str">
        <f t="shared" si="196"/>
        <v/>
      </c>
      <c r="RPZ10" s="27" t="str">
        <f t="shared" si="196"/>
        <v/>
      </c>
      <c r="RQA10" s="27" t="str">
        <f t="shared" ref="RQA10:RSL10" si="197">IF(OR(ISBLANK(RQA7),ISBLANK(RQA8)),"",RQA7-RQA8 )</f>
        <v/>
      </c>
      <c r="RQB10" s="27" t="str">
        <f t="shared" si="197"/>
        <v/>
      </c>
      <c r="RQC10" s="27" t="str">
        <f t="shared" si="197"/>
        <v/>
      </c>
      <c r="RQD10" s="27" t="str">
        <f t="shared" si="197"/>
        <v/>
      </c>
      <c r="RQE10" s="27" t="str">
        <f t="shared" si="197"/>
        <v/>
      </c>
      <c r="RQF10" s="27" t="str">
        <f t="shared" si="197"/>
        <v/>
      </c>
      <c r="RQG10" s="27" t="str">
        <f t="shared" si="197"/>
        <v/>
      </c>
      <c r="RQH10" s="27" t="str">
        <f t="shared" si="197"/>
        <v/>
      </c>
      <c r="RQI10" s="27" t="str">
        <f t="shared" si="197"/>
        <v/>
      </c>
      <c r="RQJ10" s="27" t="str">
        <f t="shared" si="197"/>
        <v/>
      </c>
      <c r="RQK10" s="27" t="str">
        <f t="shared" si="197"/>
        <v/>
      </c>
      <c r="RQL10" s="27" t="str">
        <f t="shared" si="197"/>
        <v/>
      </c>
      <c r="RQM10" s="27" t="str">
        <f t="shared" si="197"/>
        <v/>
      </c>
      <c r="RQN10" s="27" t="str">
        <f t="shared" si="197"/>
        <v/>
      </c>
      <c r="RQO10" s="27" t="str">
        <f t="shared" si="197"/>
        <v/>
      </c>
      <c r="RQP10" s="27" t="str">
        <f t="shared" si="197"/>
        <v/>
      </c>
      <c r="RQQ10" s="27" t="str">
        <f t="shared" si="197"/>
        <v/>
      </c>
      <c r="RQR10" s="27" t="str">
        <f t="shared" si="197"/>
        <v/>
      </c>
      <c r="RQS10" s="27" t="str">
        <f t="shared" si="197"/>
        <v/>
      </c>
      <c r="RQT10" s="27" t="str">
        <f t="shared" si="197"/>
        <v/>
      </c>
      <c r="RQU10" s="27" t="str">
        <f t="shared" si="197"/>
        <v/>
      </c>
      <c r="RQV10" s="27" t="str">
        <f t="shared" si="197"/>
        <v/>
      </c>
      <c r="RQW10" s="27" t="str">
        <f t="shared" si="197"/>
        <v/>
      </c>
      <c r="RQX10" s="27" t="str">
        <f t="shared" si="197"/>
        <v/>
      </c>
      <c r="RQY10" s="27" t="str">
        <f t="shared" si="197"/>
        <v/>
      </c>
      <c r="RQZ10" s="27" t="str">
        <f t="shared" si="197"/>
        <v/>
      </c>
      <c r="RRA10" s="27" t="str">
        <f t="shared" si="197"/>
        <v/>
      </c>
      <c r="RRB10" s="27" t="str">
        <f t="shared" si="197"/>
        <v/>
      </c>
      <c r="RRC10" s="27" t="str">
        <f t="shared" si="197"/>
        <v/>
      </c>
      <c r="RRD10" s="27" t="str">
        <f t="shared" si="197"/>
        <v/>
      </c>
      <c r="RRE10" s="27" t="str">
        <f t="shared" si="197"/>
        <v/>
      </c>
      <c r="RRF10" s="27" t="str">
        <f t="shared" si="197"/>
        <v/>
      </c>
      <c r="RRG10" s="27" t="str">
        <f t="shared" si="197"/>
        <v/>
      </c>
      <c r="RRH10" s="27" t="str">
        <f t="shared" si="197"/>
        <v/>
      </c>
      <c r="RRI10" s="27" t="str">
        <f t="shared" si="197"/>
        <v/>
      </c>
      <c r="RRJ10" s="27" t="str">
        <f t="shared" si="197"/>
        <v/>
      </c>
      <c r="RRK10" s="27" t="str">
        <f t="shared" si="197"/>
        <v/>
      </c>
      <c r="RRL10" s="27" t="str">
        <f t="shared" si="197"/>
        <v/>
      </c>
      <c r="RRM10" s="27" t="str">
        <f t="shared" si="197"/>
        <v/>
      </c>
      <c r="RRN10" s="27" t="str">
        <f t="shared" si="197"/>
        <v/>
      </c>
      <c r="RRO10" s="27" t="str">
        <f t="shared" si="197"/>
        <v/>
      </c>
      <c r="RRP10" s="27" t="str">
        <f t="shared" si="197"/>
        <v/>
      </c>
      <c r="RRQ10" s="27" t="str">
        <f t="shared" si="197"/>
        <v/>
      </c>
      <c r="RRR10" s="27" t="str">
        <f t="shared" si="197"/>
        <v/>
      </c>
      <c r="RRS10" s="27" t="str">
        <f t="shared" si="197"/>
        <v/>
      </c>
      <c r="RRT10" s="27" t="str">
        <f t="shared" si="197"/>
        <v/>
      </c>
      <c r="RRU10" s="27" t="str">
        <f t="shared" si="197"/>
        <v/>
      </c>
      <c r="RRV10" s="27" t="str">
        <f t="shared" si="197"/>
        <v/>
      </c>
      <c r="RRW10" s="27" t="str">
        <f t="shared" si="197"/>
        <v/>
      </c>
      <c r="RRX10" s="27" t="str">
        <f t="shared" si="197"/>
        <v/>
      </c>
      <c r="RRY10" s="27" t="str">
        <f t="shared" si="197"/>
        <v/>
      </c>
      <c r="RRZ10" s="27" t="str">
        <f t="shared" si="197"/>
        <v/>
      </c>
      <c r="RSA10" s="27" t="str">
        <f t="shared" si="197"/>
        <v/>
      </c>
      <c r="RSB10" s="27" t="str">
        <f t="shared" si="197"/>
        <v/>
      </c>
      <c r="RSC10" s="27" t="str">
        <f t="shared" si="197"/>
        <v/>
      </c>
      <c r="RSD10" s="27" t="str">
        <f t="shared" si="197"/>
        <v/>
      </c>
      <c r="RSE10" s="27" t="str">
        <f t="shared" si="197"/>
        <v/>
      </c>
      <c r="RSF10" s="27" t="str">
        <f t="shared" si="197"/>
        <v/>
      </c>
      <c r="RSG10" s="27" t="str">
        <f t="shared" si="197"/>
        <v/>
      </c>
      <c r="RSH10" s="27" t="str">
        <f t="shared" si="197"/>
        <v/>
      </c>
      <c r="RSI10" s="27" t="str">
        <f t="shared" si="197"/>
        <v/>
      </c>
      <c r="RSJ10" s="27" t="str">
        <f t="shared" si="197"/>
        <v/>
      </c>
      <c r="RSK10" s="27" t="str">
        <f t="shared" si="197"/>
        <v/>
      </c>
      <c r="RSL10" s="27" t="str">
        <f t="shared" si="197"/>
        <v/>
      </c>
      <c r="RSM10" s="27" t="str">
        <f t="shared" ref="RSM10:RUX10" si="198">IF(OR(ISBLANK(RSM7),ISBLANK(RSM8)),"",RSM7-RSM8 )</f>
        <v/>
      </c>
      <c r="RSN10" s="27" t="str">
        <f t="shared" si="198"/>
        <v/>
      </c>
      <c r="RSO10" s="27" t="str">
        <f t="shared" si="198"/>
        <v/>
      </c>
      <c r="RSP10" s="27" t="str">
        <f t="shared" si="198"/>
        <v/>
      </c>
      <c r="RSQ10" s="27" t="str">
        <f t="shared" si="198"/>
        <v/>
      </c>
      <c r="RSR10" s="27" t="str">
        <f t="shared" si="198"/>
        <v/>
      </c>
      <c r="RSS10" s="27" t="str">
        <f t="shared" si="198"/>
        <v/>
      </c>
      <c r="RST10" s="27" t="str">
        <f t="shared" si="198"/>
        <v/>
      </c>
      <c r="RSU10" s="27" t="str">
        <f t="shared" si="198"/>
        <v/>
      </c>
      <c r="RSV10" s="27" t="str">
        <f t="shared" si="198"/>
        <v/>
      </c>
      <c r="RSW10" s="27" t="str">
        <f t="shared" si="198"/>
        <v/>
      </c>
      <c r="RSX10" s="27" t="str">
        <f t="shared" si="198"/>
        <v/>
      </c>
      <c r="RSY10" s="27" t="str">
        <f t="shared" si="198"/>
        <v/>
      </c>
      <c r="RSZ10" s="27" t="str">
        <f t="shared" si="198"/>
        <v/>
      </c>
      <c r="RTA10" s="27" t="str">
        <f t="shared" si="198"/>
        <v/>
      </c>
      <c r="RTB10" s="27" t="str">
        <f t="shared" si="198"/>
        <v/>
      </c>
      <c r="RTC10" s="27" t="str">
        <f t="shared" si="198"/>
        <v/>
      </c>
      <c r="RTD10" s="27" t="str">
        <f t="shared" si="198"/>
        <v/>
      </c>
      <c r="RTE10" s="27" t="str">
        <f t="shared" si="198"/>
        <v/>
      </c>
      <c r="RTF10" s="27" t="str">
        <f t="shared" si="198"/>
        <v/>
      </c>
      <c r="RTG10" s="27" t="str">
        <f t="shared" si="198"/>
        <v/>
      </c>
      <c r="RTH10" s="27" t="str">
        <f t="shared" si="198"/>
        <v/>
      </c>
      <c r="RTI10" s="27" t="str">
        <f t="shared" si="198"/>
        <v/>
      </c>
      <c r="RTJ10" s="27" t="str">
        <f t="shared" si="198"/>
        <v/>
      </c>
      <c r="RTK10" s="27" t="str">
        <f t="shared" si="198"/>
        <v/>
      </c>
      <c r="RTL10" s="27" t="str">
        <f t="shared" si="198"/>
        <v/>
      </c>
      <c r="RTM10" s="27" t="str">
        <f t="shared" si="198"/>
        <v/>
      </c>
      <c r="RTN10" s="27" t="str">
        <f t="shared" si="198"/>
        <v/>
      </c>
      <c r="RTO10" s="27" t="str">
        <f t="shared" si="198"/>
        <v/>
      </c>
      <c r="RTP10" s="27" t="str">
        <f t="shared" si="198"/>
        <v/>
      </c>
      <c r="RTQ10" s="27" t="str">
        <f t="shared" si="198"/>
        <v/>
      </c>
      <c r="RTR10" s="27" t="str">
        <f t="shared" si="198"/>
        <v/>
      </c>
      <c r="RTS10" s="27" t="str">
        <f t="shared" si="198"/>
        <v/>
      </c>
      <c r="RTT10" s="27" t="str">
        <f t="shared" si="198"/>
        <v/>
      </c>
      <c r="RTU10" s="27" t="str">
        <f t="shared" si="198"/>
        <v/>
      </c>
      <c r="RTV10" s="27" t="str">
        <f t="shared" si="198"/>
        <v/>
      </c>
      <c r="RTW10" s="27" t="str">
        <f t="shared" si="198"/>
        <v/>
      </c>
      <c r="RTX10" s="27" t="str">
        <f t="shared" si="198"/>
        <v/>
      </c>
      <c r="RTY10" s="27" t="str">
        <f t="shared" si="198"/>
        <v/>
      </c>
      <c r="RTZ10" s="27" t="str">
        <f t="shared" si="198"/>
        <v/>
      </c>
      <c r="RUA10" s="27" t="str">
        <f t="shared" si="198"/>
        <v/>
      </c>
      <c r="RUB10" s="27" t="str">
        <f t="shared" si="198"/>
        <v/>
      </c>
      <c r="RUC10" s="27" t="str">
        <f t="shared" si="198"/>
        <v/>
      </c>
      <c r="RUD10" s="27" t="str">
        <f t="shared" si="198"/>
        <v/>
      </c>
      <c r="RUE10" s="27" t="str">
        <f t="shared" si="198"/>
        <v/>
      </c>
      <c r="RUF10" s="27" t="str">
        <f t="shared" si="198"/>
        <v/>
      </c>
      <c r="RUG10" s="27" t="str">
        <f t="shared" si="198"/>
        <v/>
      </c>
      <c r="RUH10" s="27" t="str">
        <f t="shared" si="198"/>
        <v/>
      </c>
      <c r="RUI10" s="27" t="str">
        <f t="shared" si="198"/>
        <v/>
      </c>
      <c r="RUJ10" s="27" t="str">
        <f t="shared" si="198"/>
        <v/>
      </c>
      <c r="RUK10" s="27" t="str">
        <f t="shared" si="198"/>
        <v/>
      </c>
      <c r="RUL10" s="27" t="str">
        <f t="shared" si="198"/>
        <v/>
      </c>
      <c r="RUM10" s="27" t="str">
        <f t="shared" si="198"/>
        <v/>
      </c>
      <c r="RUN10" s="27" t="str">
        <f t="shared" si="198"/>
        <v/>
      </c>
      <c r="RUO10" s="27" t="str">
        <f t="shared" si="198"/>
        <v/>
      </c>
      <c r="RUP10" s="27" t="str">
        <f t="shared" si="198"/>
        <v/>
      </c>
      <c r="RUQ10" s="27" t="str">
        <f t="shared" si="198"/>
        <v/>
      </c>
      <c r="RUR10" s="27" t="str">
        <f t="shared" si="198"/>
        <v/>
      </c>
      <c r="RUS10" s="27" t="str">
        <f t="shared" si="198"/>
        <v/>
      </c>
      <c r="RUT10" s="27" t="str">
        <f t="shared" si="198"/>
        <v/>
      </c>
      <c r="RUU10" s="27" t="str">
        <f t="shared" si="198"/>
        <v/>
      </c>
      <c r="RUV10" s="27" t="str">
        <f t="shared" si="198"/>
        <v/>
      </c>
      <c r="RUW10" s="27" t="str">
        <f t="shared" si="198"/>
        <v/>
      </c>
      <c r="RUX10" s="27" t="str">
        <f t="shared" si="198"/>
        <v/>
      </c>
      <c r="RUY10" s="27" t="str">
        <f t="shared" ref="RUY10:RXJ10" si="199">IF(OR(ISBLANK(RUY7),ISBLANK(RUY8)),"",RUY7-RUY8 )</f>
        <v/>
      </c>
      <c r="RUZ10" s="27" t="str">
        <f t="shared" si="199"/>
        <v/>
      </c>
      <c r="RVA10" s="27" t="str">
        <f t="shared" si="199"/>
        <v/>
      </c>
      <c r="RVB10" s="27" t="str">
        <f t="shared" si="199"/>
        <v/>
      </c>
      <c r="RVC10" s="27" t="str">
        <f t="shared" si="199"/>
        <v/>
      </c>
      <c r="RVD10" s="27" t="str">
        <f t="shared" si="199"/>
        <v/>
      </c>
      <c r="RVE10" s="27" t="str">
        <f t="shared" si="199"/>
        <v/>
      </c>
      <c r="RVF10" s="27" t="str">
        <f t="shared" si="199"/>
        <v/>
      </c>
      <c r="RVG10" s="27" t="str">
        <f t="shared" si="199"/>
        <v/>
      </c>
      <c r="RVH10" s="27" t="str">
        <f t="shared" si="199"/>
        <v/>
      </c>
      <c r="RVI10" s="27" t="str">
        <f t="shared" si="199"/>
        <v/>
      </c>
      <c r="RVJ10" s="27" t="str">
        <f t="shared" si="199"/>
        <v/>
      </c>
      <c r="RVK10" s="27" t="str">
        <f t="shared" si="199"/>
        <v/>
      </c>
      <c r="RVL10" s="27" t="str">
        <f t="shared" si="199"/>
        <v/>
      </c>
      <c r="RVM10" s="27" t="str">
        <f t="shared" si="199"/>
        <v/>
      </c>
      <c r="RVN10" s="27" t="str">
        <f t="shared" si="199"/>
        <v/>
      </c>
      <c r="RVO10" s="27" t="str">
        <f t="shared" si="199"/>
        <v/>
      </c>
      <c r="RVP10" s="27" t="str">
        <f t="shared" si="199"/>
        <v/>
      </c>
      <c r="RVQ10" s="27" t="str">
        <f t="shared" si="199"/>
        <v/>
      </c>
      <c r="RVR10" s="27" t="str">
        <f t="shared" si="199"/>
        <v/>
      </c>
      <c r="RVS10" s="27" t="str">
        <f t="shared" si="199"/>
        <v/>
      </c>
      <c r="RVT10" s="27" t="str">
        <f t="shared" si="199"/>
        <v/>
      </c>
      <c r="RVU10" s="27" t="str">
        <f t="shared" si="199"/>
        <v/>
      </c>
      <c r="RVV10" s="27" t="str">
        <f t="shared" si="199"/>
        <v/>
      </c>
      <c r="RVW10" s="27" t="str">
        <f t="shared" si="199"/>
        <v/>
      </c>
      <c r="RVX10" s="27" t="str">
        <f t="shared" si="199"/>
        <v/>
      </c>
      <c r="RVY10" s="27" t="str">
        <f t="shared" si="199"/>
        <v/>
      </c>
      <c r="RVZ10" s="27" t="str">
        <f t="shared" si="199"/>
        <v/>
      </c>
      <c r="RWA10" s="27" t="str">
        <f t="shared" si="199"/>
        <v/>
      </c>
      <c r="RWB10" s="27" t="str">
        <f t="shared" si="199"/>
        <v/>
      </c>
      <c r="RWC10" s="27" t="str">
        <f t="shared" si="199"/>
        <v/>
      </c>
      <c r="RWD10" s="27" t="str">
        <f t="shared" si="199"/>
        <v/>
      </c>
      <c r="RWE10" s="27" t="str">
        <f t="shared" si="199"/>
        <v/>
      </c>
      <c r="RWF10" s="27" t="str">
        <f t="shared" si="199"/>
        <v/>
      </c>
      <c r="RWG10" s="27" t="str">
        <f t="shared" si="199"/>
        <v/>
      </c>
      <c r="RWH10" s="27" t="str">
        <f t="shared" si="199"/>
        <v/>
      </c>
      <c r="RWI10" s="27" t="str">
        <f t="shared" si="199"/>
        <v/>
      </c>
      <c r="RWJ10" s="27" t="str">
        <f t="shared" si="199"/>
        <v/>
      </c>
      <c r="RWK10" s="27" t="str">
        <f t="shared" si="199"/>
        <v/>
      </c>
      <c r="RWL10" s="27" t="str">
        <f t="shared" si="199"/>
        <v/>
      </c>
      <c r="RWM10" s="27" t="str">
        <f t="shared" si="199"/>
        <v/>
      </c>
      <c r="RWN10" s="27" t="str">
        <f t="shared" si="199"/>
        <v/>
      </c>
      <c r="RWO10" s="27" t="str">
        <f t="shared" si="199"/>
        <v/>
      </c>
      <c r="RWP10" s="27" t="str">
        <f t="shared" si="199"/>
        <v/>
      </c>
      <c r="RWQ10" s="27" t="str">
        <f t="shared" si="199"/>
        <v/>
      </c>
      <c r="RWR10" s="27" t="str">
        <f t="shared" si="199"/>
        <v/>
      </c>
      <c r="RWS10" s="27" t="str">
        <f t="shared" si="199"/>
        <v/>
      </c>
      <c r="RWT10" s="27" t="str">
        <f t="shared" si="199"/>
        <v/>
      </c>
      <c r="RWU10" s="27" t="str">
        <f t="shared" si="199"/>
        <v/>
      </c>
      <c r="RWV10" s="27" t="str">
        <f t="shared" si="199"/>
        <v/>
      </c>
      <c r="RWW10" s="27" t="str">
        <f t="shared" si="199"/>
        <v/>
      </c>
      <c r="RWX10" s="27" t="str">
        <f t="shared" si="199"/>
        <v/>
      </c>
      <c r="RWY10" s="27" t="str">
        <f t="shared" si="199"/>
        <v/>
      </c>
      <c r="RWZ10" s="27" t="str">
        <f t="shared" si="199"/>
        <v/>
      </c>
      <c r="RXA10" s="27" t="str">
        <f t="shared" si="199"/>
        <v/>
      </c>
      <c r="RXB10" s="27" t="str">
        <f t="shared" si="199"/>
        <v/>
      </c>
      <c r="RXC10" s="27" t="str">
        <f t="shared" si="199"/>
        <v/>
      </c>
      <c r="RXD10" s="27" t="str">
        <f t="shared" si="199"/>
        <v/>
      </c>
      <c r="RXE10" s="27" t="str">
        <f t="shared" si="199"/>
        <v/>
      </c>
      <c r="RXF10" s="27" t="str">
        <f t="shared" si="199"/>
        <v/>
      </c>
      <c r="RXG10" s="27" t="str">
        <f t="shared" si="199"/>
        <v/>
      </c>
      <c r="RXH10" s="27" t="str">
        <f t="shared" si="199"/>
        <v/>
      </c>
      <c r="RXI10" s="27" t="str">
        <f t="shared" si="199"/>
        <v/>
      </c>
      <c r="RXJ10" s="27" t="str">
        <f t="shared" si="199"/>
        <v/>
      </c>
      <c r="RXK10" s="27" t="str">
        <f t="shared" ref="RXK10:RZV10" si="200">IF(OR(ISBLANK(RXK7),ISBLANK(RXK8)),"",RXK7-RXK8 )</f>
        <v/>
      </c>
      <c r="RXL10" s="27" t="str">
        <f t="shared" si="200"/>
        <v/>
      </c>
      <c r="RXM10" s="27" t="str">
        <f t="shared" si="200"/>
        <v/>
      </c>
      <c r="RXN10" s="27" t="str">
        <f t="shared" si="200"/>
        <v/>
      </c>
      <c r="RXO10" s="27" t="str">
        <f t="shared" si="200"/>
        <v/>
      </c>
      <c r="RXP10" s="27" t="str">
        <f t="shared" si="200"/>
        <v/>
      </c>
      <c r="RXQ10" s="27" t="str">
        <f t="shared" si="200"/>
        <v/>
      </c>
      <c r="RXR10" s="27" t="str">
        <f t="shared" si="200"/>
        <v/>
      </c>
      <c r="RXS10" s="27" t="str">
        <f t="shared" si="200"/>
        <v/>
      </c>
      <c r="RXT10" s="27" t="str">
        <f t="shared" si="200"/>
        <v/>
      </c>
      <c r="RXU10" s="27" t="str">
        <f t="shared" si="200"/>
        <v/>
      </c>
      <c r="RXV10" s="27" t="str">
        <f t="shared" si="200"/>
        <v/>
      </c>
      <c r="RXW10" s="27" t="str">
        <f t="shared" si="200"/>
        <v/>
      </c>
      <c r="RXX10" s="27" t="str">
        <f t="shared" si="200"/>
        <v/>
      </c>
      <c r="RXY10" s="27" t="str">
        <f t="shared" si="200"/>
        <v/>
      </c>
      <c r="RXZ10" s="27" t="str">
        <f t="shared" si="200"/>
        <v/>
      </c>
      <c r="RYA10" s="27" t="str">
        <f t="shared" si="200"/>
        <v/>
      </c>
      <c r="RYB10" s="27" t="str">
        <f t="shared" si="200"/>
        <v/>
      </c>
      <c r="RYC10" s="27" t="str">
        <f t="shared" si="200"/>
        <v/>
      </c>
      <c r="RYD10" s="27" t="str">
        <f t="shared" si="200"/>
        <v/>
      </c>
      <c r="RYE10" s="27" t="str">
        <f t="shared" si="200"/>
        <v/>
      </c>
      <c r="RYF10" s="27" t="str">
        <f t="shared" si="200"/>
        <v/>
      </c>
      <c r="RYG10" s="27" t="str">
        <f t="shared" si="200"/>
        <v/>
      </c>
      <c r="RYH10" s="27" t="str">
        <f t="shared" si="200"/>
        <v/>
      </c>
      <c r="RYI10" s="27" t="str">
        <f t="shared" si="200"/>
        <v/>
      </c>
      <c r="RYJ10" s="27" t="str">
        <f t="shared" si="200"/>
        <v/>
      </c>
      <c r="RYK10" s="27" t="str">
        <f t="shared" si="200"/>
        <v/>
      </c>
      <c r="RYL10" s="27" t="str">
        <f t="shared" si="200"/>
        <v/>
      </c>
      <c r="RYM10" s="27" t="str">
        <f t="shared" si="200"/>
        <v/>
      </c>
      <c r="RYN10" s="27" t="str">
        <f t="shared" si="200"/>
        <v/>
      </c>
      <c r="RYO10" s="27" t="str">
        <f t="shared" si="200"/>
        <v/>
      </c>
      <c r="RYP10" s="27" t="str">
        <f t="shared" si="200"/>
        <v/>
      </c>
      <c r="RYQ10" s="27" t="str">
        <f t="shared" si="200"/>
        <v/>
      </c>
      <c r="RYR10" s="27" t="str">
        <f t="shared" si="200"/>
        <v/>
      </c>
      <c r="RYS10" s="27" t="str">
        <f t="shared" si="200"/>
        <v/>
      </c>
      <c r="RYT10" s="27" t="str">
        <f t="shared" si="200"/>
        <v/>
      </c>
      <c r="RYU10" s="27" t="str">
        <f t="shared" si="200"/>
        <v/>
      </c>
      <c r="RYV10" s="27" t="str">
        <f t="shared" si="200"/>
        <v/>
      </c>
      <c r="RYW10" s="27" t="str">
        <f t="shared" si="200"/>
        <v/>
      </c>
      <c r="RYX10" s="27" t="str">
        <f t="shared" si="200"/>
        <v/>
      </c>
      <c r="RYY10" s="27" t="str">
        <f t="shared" si="200"/>
        <v/>
      </c>
      <c r="RYZ10" s="27" t="str">
        <f t="shared" si="200"/>
        <v/>
      </c>
      <c r="RZA10" s="27" t="str">
        <f t="shared" si="200"/>
        <v/>
      </c>
      <c r="RZB10" s="27" t="str">
        <f t="shared" si="200"/>
        <v/>
      </c>
      <c r="RZC10" s="27" t="str">
        <f t="shared" si="200"/>
        <v/>
      </c>
      <c r="RZD10" s="27" t="str">
        <f t="shared" si="200"/>
        <v/>
      </c>
      <c r="RZE10" s="27" t="str">
        <f t="shared" si="200"/>
        <v/>
      </c>
      <c r="RZF10" s="27" t="str">
        <f t="shared" si="200"/>
        <v/>
      </c>
      <c r="RZG10" s="27" t="str">
        <f t="shared" si="200"/>
        <v/>
      </c>
      <c r="RZH10" s="27" t="str">
        <f t="shared" si="200"/>
        <v/>
      </c>
      <c r="RZI10" s="27" t="str">
        <f t="shared" si="200"/>
        <v/>
      </c>
      <c r="RZJ10" s="27" t="str">
        <f t="shared" si="200"/>
        <v/>
      </c>
      <c r="RZK10" s="27" t="str">
        <f t="shared" si="200"/>
        <v/>
      </c>
      <c r="RZL10" s="27" t="str">
        <f t="shared" si="200"/>
        <v/>
      </c>
      <c r="RZM10" s="27" t="str">
        <f t="shared" si="200"/>
        <v/>
      </c>
      <c r="RZN10" s="27" t="str">
        <f t="shared" si="200"/>
        <v/>
      </c>
      <c r="RZO10" s="27" t="str">
        <f t="shared" si="200"/>
        <v/>
      </c>
      <c r="RZP10" s="27" t="str">
        <f t="shared" si="200"/>
        <v/>
      </c>
      <c r="RZQ10" s="27" t="str">
        <f t="shared" si="200"/>
        <v/>
      </c>
      <c r="RZR10" s="27" t="str">
        <f t="shared" si="200"/>
        <v/>
      </c>
      <c r="RZS10" s="27" t="str">
        <f t="shared" si="200"/>
        <v/>
      </c>
      <c r="RZT10" s="27" t="str">
        <f t="shared" si="200"/>
        <v/>
      </c>
      <c r="RZU10" s="27" t="str">
        <f t="shared" si="200"/>
        <v/>
      </c>
      <c r="RZV10" s="27" t="str">
        <f t="shared" si="200"/>
        <v/>
      </c>
      <c r="RZW10" s="27" t="str">
        <f t="shared" ref="RZW10:SCH10" si="201">IF(OR(ISBLANK(RZW7),ISBLANK(RZW8)),"",RZW7-RZW8 )</f>
        <v/>
      </c>
      <c r="RZX10" s="27" t="str">
        <f t="shared" si="201"/>
        <v/>
      </c>
      <c r="RZY10" s="27" t="str">
        <f t="shared" si="201"/>
        <v/>
      </c>
      <c r="RZZ10" s="27" t="str">
        <f t="shared" si="201"/>
        <v/>
      </c>
      <c r="SAA10" s="27" t="str">
        <f t="shared" si="201"/>
        <v/>
      </c>
      <c r="SAB10" s="27" t="str">
        <f t="shared" si="201"/>
        <v/>
      </c>
      <c r="SAC10" s="27" t="str">
        <f t="shared" si="201"/>
        <v/>
      </c>
      <c r="SAD10" s="27" t="str">
        <f t="shared" si="201"/>
        <v/>
      </c>
      <c r="SAE10" s="27" t="str">
        <f t="shared" si="201"/>
        <v/>
      </c>
      <c r="SAF10" s="27" t="str">
        <f t="shared" si="201"/>
        <v/>
      </c>
      <c r="SAG10" s="27" t="str">
        <f t="shared" si="201"/>
        <v/>
      </c>
      <c r="SAH10" s="27" t="str">
        <f t="shared" si="201"/>
        <v/>
      </c>
      <c r="SAI10" s="27" t="str">
        <f t="shared" si="201"/>
        <v/>
      </c>
      <c r="SAJ10" s="27" t="str">
        <f t="shared" si="201"/>
        <v/>
      </c>
      <c r="SAK10" s="27" t="str">
        <f t="shared" si="201"/>
        <v/>
      </c>
      <c r="SAL10" s="27" t="str">
        <f t="shared" si="201"/>
        <v/>
      </c>
      <c r="SAM10" s="27" t="str">
        <f t="shared" si="201"/>
        <v/>
      </c>
      <c r="SAN10" s="27" t="str">
        <f t="shared" si="201"/>
        <v/>
      </c>
      <c r="SAO10" s="27" t="str">
        <f t="shared" si="201"/>
        <v/>
      </c>
      <c r="SAP10" s="27" t="str">
        <f t="shared" si="201"/>
        <v/>
      </c>
      <c r="SAQ10" s="27" t="str">
        <f t="shared" si="201"/>
        <v/>
      </c>
      <c r="SAR10" s="27" t="str">
        <f t="shared" si="201"/>
        <v/>
      </c>
      <c r="SAS10" s="27" t="str">
        <f t="shared" si="201"/>
        <v/>
      </c>
      <c r="SAT10" s="27" t="str">
        <f t="shared" si="201"/>
        <v/>
      </c>
      <c r="SAU10" s="27" t="str">
        <f t="shared" si="201"/>
        <v/>
      </c>
      <c r="SAV10" s="27" t="str">
        <f t="shared" si="201"/>
        <v/>
      </c>
      <c r="SAW10" s="27" t="str">
        <f t="shared" si="201"/>
        <v/>
      </c>
      <c r="SAX10" s="27" t="str">
        <f t="shared" si="201"/>
        <v/>
      </c>
      <c r="SAY10" s="27" t="str">
        <f t="shared" si="201"/>
        <v/>
      </c>
      <c r="SAZ10" s="27" t="str">
        <f t="shared" si="201"/>
        <v/>
      </c>
      <c r="SBA10" s="27" t="str">
        <f t="shared" si="201"/>
        <v/>
      </c>
      <c r="SBB10" s="27" t="str">
        <f t="shared" si="201"/>
        <v/>
      </c>
      <c r="SBC10" s="27" t="str">
        <f t="shared" si="201"/>
        <v/>
      </c>
      <c r="SBD10" s="27" t="str">
        <f t="shared" si="201"/>
        <v/>
      </c>
      <c r="SBE10" s="27" t="str">
        <f t="shared" si="201"/>
        <v/>
      </c>
      <c r="SBF10" s="27" t="str">
        <f t="shared" si="201"/>
        <v/>
      </c>
      <c r="SBG10" s="27" t="str">
        <f t="shared" si="201"/>
        <v/>
      </c>
      <c r="SBH10" s="27" t="str">
        <f t="shared" si="201"/>
        <v/>
      </c>
      <c r="SBI10" s="27" t="str">
        <f t="shared" si="201"/>
        <v/>
      </c>
      <c r="SBJ10" s="27" t="str">
        <f t="shared" si="201"/>
        <v/>
      </c>
      <c r="SBK10" s="27" t="str">
        <f t="shared" si="201"/>
        <v/>
      </c>
      <c r="SBL10" s="27" t="str">
        <f t="shared" si="201"/>
        <v/>
      </c>
      <c r="SBM10" s="27" t="str">
        <f t="shared" si="201"/>
        <v/>
      </c>
      <c r="SBN10" s="27" t="str">
        <f t="shared" si="201"/>
        <v/>
      </c>
      <c r="SBO10" s="27" t="str">
        <f t="shared" si="201"/>
        <v/>
      </c>
      <c r="SBP10" s="27" t="str">
        <f t="shared" si="201"/>
        <v/>
      </c>
      <c r="SBQ10" s="27" t="str">
        <f t="shared" si="201"/>
        <v/>
      </c>
      <c r="SBR10" s="27" t="str">
        <f t="shared" si="201"/>
        <v/>
      </c>
      <c r="SBS10" s="27" t="str">
        <f t="shared" si="201"/>
        <v/>
      </c>
      <c r="SBT10" s="27" t="str">
        <f t="shared" si="201"/>
        <v/>
      </c>
      <c r="SBU10" s="27" t="str">
        <f t="shared" si="201"/>
        <v/>
      </c>
      <c r="SBV10" s="27" t="str">
        <f t="shared" si="201"/>
        <v/>
      </c>
      <c r="SBW10" s="27" t="str">
        <f t="shared" si="201"/>
        <v/>
      </c>
      <c r="SBX10" s="27" t="str">
        <f t="shared" si="201"/>
        <v/>
      </c>
      <c r="SBY10" s="27" t="str">
        <f t="shared" si="201"/>
        <v/>
      </c>
      <c r="SBZ10" s="27" t="str">
        <f t="shared" si="201"/>
        <v/>
      </c>
      <c r="SCA10" s="27" t="str">
        <f t="shared" si="201"/>
        <v/>
      </c>
      <c r="SCB10" s="27" t="str">
        <f t="shared" si="201"/>
        <v/>
      </c>
      <c r="SCC10" s="27" t="str">
        <f t="shared" si="201"/>
        <v/>
      </c>
      <c r="SCD10" s="27" t="str">
        <f t="shared" si="201"/>
        <v/>
      </c>
      <c r="SCE10" s="27" t="str">
        <f t="shared" si="201"/>
        <v/>
      </c>
      <c r="SCF10" s="27" t="str">
        <f t="shared" si="201"/>
        <v/>
      </c>
      <c r="SCG10" s="27" t="str">
        <f t="shared" si="201"/>
        <v/>
      </c>
      <c r="SCH10" s="27" t="str">
        <f t="shared" si="201"/>
        <v/>
      </c>
      <c r="SCI10" s="27" t="str">
        <f t="shared" ref="SCI10:SET10" si="202">IF(OR(ISBLANK(SCI7),ISBLANK(SCI8)),"",SCI7-SCI8 )</f>
        <v/>
      </c>
      <c r="SCJ10" s="27" t="str">
        <f t="shared" si="202"/>
        <v/>
      </c>
      <c r="SCK10" s="27" t="str">
        <f t="shared" si="202"/>
        <v/>
      </c>
      <c r="SCL10" s="27" t="str">
        <f t="shared" si="202"/>
        <v/>
      </c>
      <c r="SCM10" s="27" t="str">
        <f t="shared" si="202"/>
        <v/>
      </c>
      <c r="SCN10" s="27" t="str">
        <f t="shared" si="202"/>
        <v/>
      </c>
      <c r="SCO10" s="27" t="str">
        <f t="shared" si="202"/>
        <v/>
      </c>
      <c r="SCP10" s="27" t="str">
        <f t="shared" si="202"/>
        <v/>
      </c>
      <c r="SCQ10" s="27" t="str">
        <f t="shared" si="202"/>
        <v/>
      </c>
      <c r="SCR10" s="27" t="str">
        <f t="shared" si="202"/>
        <v/>
      </c>
      <c r="SCS10" s="27" t="str">
        <f t="shared" si="202"/>
        <v/>
      </c>
      <c r="SCT10" s="27" t="str">
        <f t="shared" si="202"/>
        <v/>
      </c>
      <c r="SCU10" s="27" t="str">
        <f t="shared" si="202"/>
        <v/>
      </c>
      <c r="SCV10" s="27" t="str">
        <f t="shared" si="202"/>
        <v/>
      </c>
      <c r="SCW10" s="27" t="str">
        <f t="shared" si="202"/>
        <v/>
      </c>
      <c r="SCX10" s="27" t="str">
        <f t="shared" si="202"/>
        <v/>
      </c>
      <c r="SCY10" s="27" t="str">
        <f t="shared" si="202"/>
        <v/>
      </c>
      <c r="SCZ10" s="27" t="str">
        <f t="shared" si="202"/>
        <v/>
      </c>
      <c r="SDA10" s="27" t="str">
        <f t="shared" si="202"/>
        <v/>
      </c>
      <c r="SDB10" s="27" t="str">
        <f t="shared" si="202"/>
        <v/>
      </c>
      <c r="SDC10" s="27" t="str">
        <f t="shared" si="202"/>
        <v/>
      </c>
      <c r="SDD10" s="27" t="str">
        <f t="shared" si="202"/>
        <v/>
      </c>
      <c r="SDE10" s="27" t="str">
        <f t="shared" si="202"/>
        <v/>
      </c>
      <c r="SDF10" s="27" t="str">
        <f t="shared" si="202"/>
        <v/>
      </c>
      <c r="SDG10" s="27" t="str">
        <f t="shared" si="202"/>
        <v/>
      </c>
      <c r="SDH10" s="27" t="str">
        <f t="shared" si="202"/>
        <v/>
      </c>
      <c r="SDI10" s="27" t="str">
        <f t="shared" si="202"/>
        <v/>
      </c>
      <c r="SDJ10" s="27" t="str">
        <f t="shared" si="202"/>
        <v/>
      </c>
      <c r="SDK10" s="27" t="str">
        <f t="shared" si="202"/>
        <v/>
      </c>
      <c r="SDL10" s="27" t="str">
        <f t="shared" si="202"/>
        <v/>
      </c>
      <c r="SDM10" s="27" t="str">
        <f t="shared" si="202"/>
        <v/>
      </c>
      <c r="SDN10" s="27" t="str">
        <f t="shared" si="202"/>
        <v/>
      </c>
      <c r="SDO10" s="27" t="str">
        <f t="shared" si="202"/>
        <v/>
      </c>
      <c r="SDP10" s="27" t="str">
        <f t="shared" si="202"/>
        <v/>
      </c>
      <c r="SDQ10" s="27" t="str">
        <f t="shared" si="202"/>
        <v/>
      </c>
      <c r="SDR10" s="27" t="str">
        <f t="shared" si="202"/>
        <v/>
      </c>
      <c r="SDS10" s="27" t="str">
        <f t="shared" si="202"/>
        <v/>
      </c>
      <c r="SDT10" s="27" t="str">
        <f t="shared" si="202"/>
        <v/>
      </c>
      <c r="SDU10" s="27" t="str">
        <f t="shared" si="202"/>
        <v/>
      </c>
      <c r="SDV10" s="27" t="str">
        <f t="shared" si="202"/>
        <v/>
      </c>
      <c r="SDW10" s="27" t="str">
        <f t="shared" si="202"/>
        <v/>
      </c>
      <c r="SDX10" s="27" t="str">
        <f t="shared" si="202"/>
        <v/>
      </c>
      <c r="SDY10" s="27" t="str">
        <f t="shared" si="202"/>
        <v/>
      </c>
      <c r="SDZ10" s="27" t="str">
        <f t="shared" si="202"/>
        <v/>
      </c>
      <c r="SEA10" s="27" t="str">
        <f t="shared" si="202"/>
        <v/>
      </c>
      <c r="SEB10" s="27" t="str">
        <f t="shared" si="202"/>
        <v/>
      </c>
      <c r="SEC10" s="27" t="str">
        <f t="shared" si="202"/>
        <v/>
      </c>
      <c r="SED10" s="27" t="str">
        <f t="shared" si="202"/>
        <v/>
      </c>
      <c r="SEE10" s="27" t="str">
        <f t="shared" si="202"/>
        <v/>
      </c>
      <c r="SEF10" s="27" t="str">
        <f t="shared" si="202"/>
        <v/>
      </c>
      <c r="SEG10" s="27" t="str">
        <f t="shared" si="202"/>
        <v/>
      </c>
      <c r="SEH10" s="27" t="str">
        <f t="shared" si="202"/>
        <v/>
      </c>
      <c r="SEI10" s="27" t="str">
        <f t="shared" si="202"/>
        <v/>
      </c>
      <c r="SEJ10" s="27" t="str">
        <f t="shared" si="202"/>
        <v/>
      </c>
      <c r="SEK10" s="27" t="str">
        <f t="shared" si="202"/>
        <v/>
      </c>
      <c r="SEL10" s="27" t="str">
        <f t="shared" si="202"/>
        <v/>
      </c>
      <c r="SEM10" s="27" t="str">
        <f t="shared" si="202"/>
        <v/>
      </c>
      <c r="SEN10" s="27" t="str">
        <f t="shared" si="202"/>
        <v/>
      </c>
      <c r="SEO10" s="27" t="str">
        <f t="shared" si="202"/>
        <v/>
      </c>
      <c r="SEP10" s="27" t="str">
        <f t="shared" si="202"/>
        <v/>
      </c>
      <c r="SEQ10" s="27" t="str">
        <f t="shared" si="202"/>
        <v/>
      </c>
      <c r="SER10" s="27" t="str">
        <f t="shared" si="202"/>
        <v/>
      </c>
      <c r="SES10" s="27" t="str">
        <f t="shared" si="202"/>
        <v/>
      </c>
      <c r="SET10" s="27" t="str">
        <f t="shared" si="202"/>
        <v/>
      </c>
      <c r="SEU10" s="27" t="str">
        <f t="shared" ref="SEU10:SHF10" si="203">IF(OR(ISBLANK(SEU7),ISBLANK(SEU8)),"",SEU7-SEU8 )</f>
        <v/>
      </c>
      <c r="SEV10" s="27" t="str">
        <f t="shared" si="203"/>
        <v/>
      </c>
      <c r="SEW10" s="27" t="str">
        <f t="shared" si="203"/>
        <v/>
      </c>
      <c r="SEX10" s="27" t="str">
        <f t="shared" si="203"/>
        <v/>
      </c>
      <c r="SEY10" s="27" t="str">
        <f t="shared" si="203"/>
        <v/>
      </c>
      <c r="SEZ10" s="27" t="str">
        <f t="shared" si="203"/>
        <v/>
      </c>
      <c r="SFA10" s="27" t="str">
        <f t="shared" si="203"/>
        <v/>
      </c>
      <c r="SFB10" s="27" t="str">
        <f t="shared" si="203"/>
        <v/>
      </c>
      <c r="SFC10" s="27" t="str">
        <f t="shared" si="203"/>
        <v/>
      </c>
      <c r="SFD10" s="27" t="str">
        <f t="shared" si="203"/>
        <v/>
      </c>
      <c r="SFE10" s="27" t="str">
        <f t="shared" si="203"/>
        <v/>
      </c>
      <c r="SFF10" s="27" t="str">
        <f t="shared" si="203"/>
        <v/>
      </c>
      <c r="SFG10" s="27" t="str">
        <f t="shared" si="203"/>
        <v/>
      </c>
      <c r="SFH10" s="27" t="str">
        <f t="shared" si="203"/>
        <v/>
      </c>
      <c r="SFI10" s="27" t="str">
        <f t="shared" si="203"/>
        <v/>
      </c>
      <c r="SFJ10" s="27" t="str">
        <f t="shared" si="203"/>
        <v/>
      </c>
      <c r="SFK10" s="27" t="str">
        <f t="shared" si="203"/>
        <v/>
      </c>
      <c r="SFL10" s="27" t="str">
        <f t="shared" si="203"/>
        <v/>
      </c>
      <c r="SFM10" s="27" t="str">
        <f t="shared" si="203"/>
        <v/>
      </c>
      <c r="SFN10" s="27" t="str">
        <f t="shared" si="203"/>
        <v/>
      </c>
      <c r="SFO10" s="27" t="str">
        <f t="shared" si="203"/>
        <v/>
      </c>
      <c r="SFP10" s="27" t="str">
        <f t="shared" si="203"/>
        <v/>
      </c>
      <c r="SFQ10" s="27" t="str">
        <f t="shared" si="203"/>
        <v/>
      </c>
      <c r="SFR10" s="27" t="str">
        <f t="shared" si="203"/>
        <v/>
      </c>
      <c r="SFS10" s="27" t="str">
        <f t="shared" si="203"/>
        <v/>
      </c>
      <c r="SFT10" s="27" t="str">
        <f t="shared" si="203"/>
        <v/>
      </c>
      <c r="SFU10" s="27" t="str">
        <f t="shared" si="203"/>
        <v/>
      </c>
      <c r="SFV10" s="27" t="str">
        <f t="shared" si="203"/>
        <v/>
      </c>
      <c r="SFW10" s="27" t="str">
        <f t="shared" si="203"/>
        <v/>
      </c>
      <c r="SFX10" s="27" t="str">
        <f t="shared" si="203"/>
        <v/>
      </c>
      <c r="SFY10" s="27" t="str">
        <f t="shared" si="203"/>
        <v/>
      </c>
      <c r="SFZ10" s="27" t="str">
        <f t="shared" si="203"/>
        <v/>
      </c>
      <c r="SGA10" s="27" t="str">
        <f t="shared" si="203"/>
        <v/>
      </c>
      <c r="SGB10" s="27" t="str">
        <f t="shared" si="203"/>
        <v/>
      </c>
      <c r="SGC10" s="27" t="str">
        <f t="shared" si="203"/>
        <v/>
      </c>
      <c r="SGD10" s="27" t="str">
        <f t="shared" si="203"/>
        <v/>
      </c>
      <c r="SGE10" s="27" t="str">
        <f t="shared" si="203"/>
        <v/>
      </c>
      <c r="SGF10" s="27" t="str">
        <f t="shared" si="203"/>
        <v/>
      </c>
      <c r="SGG10" s="27" t="str">
        <f t="shared" si="203"/>
        <v/>
      </c>
      <c r="SGH10" s="27" t="str">
        <f t="shared" si="203"/>
        <v/>
      </c>
      <c r="SGI10" s="27" t="str">
        <f t="shared" si="203"/>
        <v/>
      </c>
      <c r="SGJ10" s="27" t="str">
        <f t="shared" si="203"/>
        <v/>
      </c>
      <c r="SGK10" s="27" t="str">
        <f t="shared" si="203"/>
        <v/>
      </c>
      <c r="SGL10" s="27" t="str">
        <f t="shared" si="203"/>
        <v/>
      </c>
      <c r="SGM10" s="27" t="str">
        <f t="shared" si="203"/>
        <v/>
      </c>
      <c r="SGN10" s="27" t="str">
        <f t="shared" si="203"/>
        <v/>
      </c>
      <c r="SGO10" s="27" t="str">
        <f t="shared" si="203"/>
        <v/>
      </c>
      <c r="SGP10" s="27" t="str">
        <f t="shared" si="203"/>
        <v/>
      </c>
      <c r="SGQ10" s="27" t="str">
        <f t="shared" si="203"/>
        <v/>
      </c>
      <c r="SGR10" s="27" t="str">
        <f t="shared" si="203"/>
        <v/>
      </c>
      <c r="SGS10" s="27" t="str">
        <f t="shared" si="203"/>
        <v/>
      </c>
      <c r="SGT10" s="27" t="str">
        <f t="shared" si="203"/>
        <v/>
      </c>
      <c r="SGU10" s="27" t="str">
        <f t="shared" si="203"/>
        <v/>
      </c>
      <c r="SGV10" s="27" t="str">
        <f t="shared" si="203"/>
        <v/>
      </c>
      <c r="SGW10" s="27" t="str">
        <f t="shared" si="203"/>
        <v/>
      </c>
      <c r="SGX10" s="27" t="str">
        <f t="shared" si="203"/>
        <v/>
      </c>
      <c r="SGY10" s="27" t="str">
        <f t="shared" si="203"/>
        <v/>
      </c>
      <c r="SGZ10" s="27" t="str">
        <f t="shared" si="203"/>
        <v/>
      </c>
      <c r="SHA10" s="27" t="str">
        <f t="shared" si="203"/>
        <v/>
      </c>
      <c r="SHB10" s="27" t="str">
        <f t="shared" si="203"/>
        <v/>
      </c>
      <c r="SHC10" s="27" t="str">
        <f t="shared" si="203"/>
        <v/>
      </c>
      <c r="SHD10" s="27" t="str">
        <f t="shared" si="203"/>
        <v/>
      </c>
      <c r="SHE10" s="27" t="str">
        <f t="shared" si="203"/>
        <v/>
      </c>
      <c r="SHF10" s="27" t="str">
        <f t="shared" si="203"/>
        <v/>
      </c>
      <c r="SHG10" s="27" t="str">
        <f t="shared" ref="SHG10:SJR10" si="204">IF(OR(ISBLANK(SHG7),ISBLANK(SHG8)),"",SHG7-SHG8 )</f>
        <v/>
      </c>
      <c r="SHH10" s="27" t="str">
        <f t="shared" si="204"/>
        <v/>
      </c>
      <c r="SHI10" s="27" t="str">
        <f t="shared" si="204"/>
        <v/>
      </c>
      <c r="SHJ10" s="27" t="str">
        <f t="shared" si="204"/>
        <v/>
      </c>
      <c r="SHK10" s="27" t="str">
        <f t="shared" si="204"/>
        <v/>
      </c>
      <c r="SHL10" s="27" t="str">
        <f t="shared" si="204"/>
        <v/>
      </c>
      <c r="SHM10" s="27" t="str">
        <f t="shared" si="204"/>
        <v/>
      </c>
      <c r="SHN10" s="27" t="str">
        <f t="shared" si="204"/>
        <v/>
      </c>
      <c r="SHO10" s="27" t="str">
        <f t="shared" si="204"/>
        <v/>
      </c>
      <c r="SHP10" s="27" t="str">
        <f t="shared" si="204"/>
        <v/>
      </c>
      <c r="SHQ10" s="27" t="str">
        <f t="shared" si="204"/>
        <v/>
      </c>
      <c r="SHR10" s="27" t="str">
        <f t="shared" si="204"/>
        <v/>
      </c>
      <c r="SHS10" s="27" t="str">
        <f t="shared" si="204"/>
        <v/>
      </c>
      <c r="SHT10" s="27" t="str">
        <f t="shared" si="204"/>
        <v/>
      </c>
      <c r="SHU10" s="27" t="str">
        <f t="shared" si="204"/>
        <v/>
      </c>
      <c r="SHV10" s="27" t="str">
        <f t="shared" si="204"/>
        <v/>
      </c>
      <c r="SHW10" s="27" t="str">
        <f t="shared" si="204"/>
        <v/>
      </c>
      <c r="SHX10" s="27" t="str">
        <f t="shared" si="204"/>
        <v/>
      </c>
      <c r="SHY10" s="27" t="str">
        <f t="shared" si="204"/>
        <v/>
      </c>
      <c r="SHZ10" s="27" t="str">
        <f t="shared" si="204"/>
        <v/>
      </c>
      <c r="SIA10" s="27" t="str">
        <f t="shared" si="204"/>
        <v/>
      </c>
      <c r="SIB10" s="27" t="str">
        <f t="shared" si="204"/>
        <v/>
      </c>
      <c r="SIC10" s="27" t="str">
        <f t="shared" si="204"/>
        <v/>
      </c>
      <c r="SID10" s="27" t="str">
        <f t="shared" si="204"/>
        <v/>
      </c>
      <c r="SIE10" s="27" t="str">
        <f t="shared" si="204"/>
        <v/>
      </c>
      <c r="SIF10" s="27" t="str">
        <f t="shared" si="204"/>
        <v/>
      </c>
      <c r="SIG10" s="27" t="str">
        <f t="shared" si="204"/>
        <v/>
      </c>
      <c r="SIH10" s="27" t="str">
        <f t="shared" si="204"/>
        <v/>
      </c>
      <c r="SII10" s="27" t="str">
        <f t="shared" si="204"/>
        <v/>
      </c>
      <c r="SIJ10" s="27" t="str">
        <f t="shared" si="204"/>
        <v/>
      </c>
      <c r="SIK10" s="27" t="str">
        <f t="shared" si="204"/>
        <v/>
      </c>
      <c r="SIL10" s="27" t="str">
        <f t="shared" si="204"/>
        <v/>
      </c>
      <c r="SIM10" s="27" t="str">
        <f t="shared" si="204"/>
        <v/>
      </c>
      <c r="SIN10" s="27" t="str">
        <f t="shared" si="204"/>
        <v/>
      </c>
      <c r="SIO10" s="27" t="str">
        <f t="shared" si="204"/>
        <v/>
      </c>
      <c r="SIP10" s="27" t="str">
        <f t="shared" si="204"/>
        <v/>
      </c>
      <c r="SIQ10" s="27" t="str">
        <f t="shared" si="204"/>
        <v/>
      </c>
      <c r="SIR10" s="27" t="str">
        <f t="shared" si="204"/>
        <v/>
      </c>
      <c r="SIS10" s="27" t="str">
        <f t="shared" si="204"/>
        <v/>
      </c>
      <c r="SIT10" s="27" t="str">
        <f t="shared" si="204"/>
        <v/>
      </c>
      <c r="SIU10" s="27" t="str">
        <f t="shared" si="204"/>
        <v/>
      </c>
      <c r="SIV10" s="27" t="str">
        <f t="shared" si="204"/>
        <v/>
      </c>
      <c r="SIW10" s="27" t="str">
        <f t="shared" si="204"/>
        <v/>
      </c>
      <c r="SIX10" s="27" t="str">
        <f t="shared" si="204"/>
        <v/>
      </c>
      <c r="SIY10" s="27" t="str">
        <f t="shared" si="204"/>
        <v/>
      </c>
      <c r="SIZ10" s="27" t="str">
        <f t="shared" si="204"/>
        <v/>
      </c>
      <c r="SJA10" s="27" t="str">
        <f t="shared" si="204"/>
        <v/>
      </c>
      <c r="SJB10" s="27" t="str">
        <f t="shared" si="204"/>
        <v/>
      </c>
      <c r="SJC10" s="27" t="str">
        <f t="shared" si="204"/>
        <v/>
      </c>
      <c r="SJD10" s="27" t="str">
        <f t="shared" si="204"/>
        <v/>
      </c>
      <c r="SJE10" s="27" t="str">
        <f t="shared" si="204"/>
        <v/>
      </c>
      <c r="SJF10" s="27" t="str">
        <f t="shared" si="204"/>
        <v/>
      </c>
      <c r="SJG10" s="27" t="str">
        <f t="shared" si="204"/>
        <v/>
      </c>
      <c r="SJH10" s="27" t="str">
        <f t="shared" si="204"/>
        <v/>
      </c>
      <c r="SJI10" s="27" t="str">
        <f t="shared" si="204"/>
        <v/>
      </c>
      <c r="SJJ10" s="27" t="str">
        <f t="shared" si="204"/>
        <v/>
      </c>
      <c r="SJK10" s="27" t="str">
        <f t="shared" si="204"/>
        <v/>
      </c>
      <c r="SJL10" s="27" t="str">
        <f t="shared" si="204"/>
        <v/>
      </c>
      <c r="SJM10" s="27" t="str">
        <f t="shared" si="204"/>
        <v/>
      </c>
      <c r="SJN10" s="27" t="str">
        <f t="shared" si="204"/>
        <v/>
      </c>
      <c r="SJO10" s="27" t="str">
        <f t="shared" si="204"/>
        <v/>
      </c>
      <c r="SJP10" s="27" t="str">
        <f t="shared" si="204"/>
        <v/>
      </c>
      <c r="SJQ10" s="27" t="str">
        <f t="shared" si="204"/>
        <v/>
      </c>
      <c r="SJR10" s="27" t="str">
        <f t="shared" si="204"/>
        <v/>
      </c>
      <c r="SJS10" s="27" t="str">
        <f t="shared" ref="SJS10:SMD10" si="205">IF(OR(ISBLANK(SJS7),ISBLANK(SJS8)),"",SJS7-SJS8 )</f>
        <v/>
      </c>
      <c r="SJT10" s="27" t="str">
        <f t="shared" si="205"/>
        <v/>
      </c>
      <c r="SJU10" s="27" t="str">
        <f t="shared" si="205"/>
        <v/>
      </c>
      <c r="SJV10" s="27" t="str">
        <f t="shared" si="205"/>
        <v/>
      </c>
      <c r="SJW10" s="27" t="str">
        <f t="shared" si="205"/>
        <v/>
      </c>
      <c r="SJX10" s="27" t="str">
        <f t="shared" si="205"/>
        <v/>
      </c>
      <c r="SJY10" s="27" t="str">
        <f t="shared" si="205"/>
        <v/>
      </c>
      <c r="SJZ10" s="27" t="str">
        <f t="shared" si="205"/>
        <v/>
      </c>
      <c r="SKA10" s="27" t="str">
        <f t="shared" si="205"/>
        <v/>
      </c>
      <c r="SKB10" s="27" t="str">
        <f t="shared" si="205"/>
        <v/>
      </c>
      <c r="SKC10" s="27" t="str">
        <f t="shared" si="205"/>
        <v/>
      </c>
      <c r="SKD10" s="27" t="str">
        <f t="shared" si="205"/>
        <v/>
      </c>
      <c r="SKE10" s="27" t="str">
        <f t="shared" si="205"/>
        <v/>
      </c>
      <c r="SKF10" s="27" t="str">
        <f t="shared" si="205"/>
        <v/>
      </c>
      <c r="SKG10" s="27" t="str">
        <f t="shared" si="205"/>
        <v/>
      </c>
      <c r="SKH10" s="27" t="str">
        <f t="shared" si="205"/>
        <v/>
      </c>
      <c r="SKI10" s="27" t="str">
        <f t="shared" si="205"/>
        <v/>
      </c>
      <c r="SKJ10" s="27" t="str">
        <f t="shared" si="205"/>
        <v/>
      </c>
      <c r="SKK10" s="27" t="str">
        <f t="shared" si="205"/>
        <v/>
      </c>
      <c r="SKL10" s="27" t="str">
        <f t="shared" si="205"/>
        <v/>
      </c>
      <c r="SKM10" s="27" t="str">
        <f t="shared" si="205"/>
        <v/>
      </c>
      <c r="SKN10" s="27" t="str">
        <f t="shared" si="205"/>
        <v/>
      </c>
      <c r="SKO10" s="27" t="str">
        <f t="shared" si="205"/>
        <v/>
      </c>
      <c r="SKP10" s="27" t="str">
        <f t="shared" si="205"/>
        <v/>
      </c>
      <c r="SKQ10" s="27" t="str">
        <f t="shared" si="205"/>
        <v/>
      </c>
      <c r="SKR10" s="27" t="str">
        <f t="shared" si="205"/>
        <v/>
      </c>
      <c r="SKS10" s="27" t="str">
        <f t="shared" si="205"/>
        <v/>
      </c>
      <c r="SKT10" s="27" t="str">
        <f t="shared" si="205"/>
        <v/>
      </c>
      <c r="SKU10" s="27" t="str">
        <f t="shared" si="205"/>
        <v/>
      </c>
      <c r="SKV10" s="27" t="str">
        <f t="shared" si="205"/>
        <v/>
      </c>
      <c r="SKW10" s="27" t="str">
        <f t="shared" si="205"/>
        <v/>
      </c>
      <c r="SKX10" s="27" t="str">
        <f t="shared" si="205"/>
        <v/>
      </c>
      <c r="SKY10" s="27" t="str">
        <f t="shared" si="205"/>
        <v/>
      </c>
      <c r="SKZ10" s="27" t="str">
        <f t="shared" si="205"/>
        <v/>
      </c>
      <c r="SLA10" s="27" t="str">
        <f t="shared" si="205"/>
        <v/>
      </c>
      <c r="SLB10" s="27" t="str">
        <f t="shared" si="205"/>
        <v/>
      </c>
      <c r="SLC10" s="27" t="str">
        <f t="shared" si="205"/>
        <v/>
      </c>
      <c r="SLD10" s="27" t="str">
        <f t="shared" si="205"/>
        <v/>
      </c>
      <c r="SLE10" s="27" t="str">
        <f t="shared" si="205"/>
        <v/>
      </c>
      <c r="SLF10" s="27" t="str">
        <f t="shared" si="205"/>
        <v/>
      </c>
      <c r="SLG10" s="27" t="str">
        <f t="shared" si="205"/>
        <v/>
      </c>
      <c r="SLH10" s="27" t="str">
        <f t="shared" si="205"/>
        <v/>
      </c>
      <c r="SLI10" s="27" t="str">
        <f t="shared" si="205"/>
        <v/>
      </c>
      <c r="SLJ10" s="27" t="str">
        <f t="shared" si="205"/>
        <v/>
      </c>
      <c r="SLK10" s="27" t="str">
        <f t="shared" si="205"/>
        <v/>
      </c>
      <c r="SLL10" s="27" t="str">
        <f t="shared" si="205"/>
        <v/>
      </c>
      <c r="SLM10" s="27" t="str">
        <f t="shared" si="205"/>
        <v/>
      </c>
      <c r="SLN10" s="27" t="str">
        <f t="shared" si="205"/>
        <v/>
      </c>
      <c r="SLO10" s="27" t="str">
        <f t="shared" si="205"/>
        <v/>
      </c>
      <c r="SLP10" s="27" t="str">
        <f t="shared" si="205"/>
        <v/>
      </c>
      <c r="SLQ10" s="27" t="str">
        <f t="shared" si="205"/>
        <v/>
      </c>
      <c r="SLR10" s="27" t="str">
        <f t="shared" si="205"/>
        <v/>
      </c>
      <c r="SLS10" s="27" t="str">
        <f t="shared" si="205"/>
        <v/>
      </c>
      <c r="SLT10" s="27" t="str">
        <f t="shared" si="205"/>
        <v/>
      </c>
      <c r="SLU10" s="27" t="str">
        <f t="shared" si="205"/>
        <v/>
      </c>
      <c r="SLV10" s="27" t="str">
        <f t="shared" si="205"/>
        <v/>
      </c>
      <c r="SLW10" s="27" t="str">
        <f t="shared" si="205"/>
        <v/>
      </c>
      <c r="SLX10" s="27" t="str">
        <f t="shared" si="205"/>
        <v/>
      </c>
      <c r="SLY10" s="27" t="str">
        <f t="shared" si="205"/>
        <v/>
      </c>
      <c r="SLZ10" s="27" t="str">
        <f t="shared" si="205"/>
        <v/>
      </c>
      <c r="SMA10" s="27" t="str">
        <f t="shared" si="205"/>
        <v/>
      </c>
      <c r="SMB10" s="27" t="str">
        <f t="shared" si="205"/>
        <v/>
      </c>
      <c r="SMC10" s="27" t="str">
        <f t="shared" si="205"/>
        <v/>
      </c>
      <c r="SMD10" s="27" t="str">
        <f t="shared" si="205"/>
        <v/>
      </c>
      <c r="SME10" s="27" t="str">
        <f t="shared" ref="SME10:SOP10" si="206">IF(OR(ISBLANK(SME7),ISBLANK(SME8)),"",SME7-SME8 )</f>
        <v/>
      </c>
      <c r="SMF10" s="27" t="str">
        <f t="shared" si="206"/>
        <v/>
      </c>
      <c r="SMG10" s="27" t="str">
        <f t="shared" si="206"/>
        <v/>
      </c>
      <c r="SMH10" s="27" t="str">
        <f t="shared" si="206"/>
        <v/>
      </c>
      <c r="SMI10" s="27" t="str">
        <f t="shared" si="206"/>
        <v/>
      </c>
      <c r="SMJ10" s="27" t="str">
        <f t="shared" si="206"/>
        <v/>
      </c>
      <c r="SMK10" s="27" t="str">
        <f t="shared" si="206"/>
        <v/>
      </c>
      <c r="SML10" s="27" t="str">
        <f t="shared" si="206"/>
        <v/>
      </c>
      <c r="SMM10" s="27" t="str">
        <f t="shared" si="206"/>
        <v/>
      </c>
      <c r="SMN10" s="27" t="str">
        <f t="shared" si="206"/>
        <v/>
      </c>
      <c r="SMO10" s="27" t="str">
        <f t="shared" si="206"/>
        <v/>
      </c>
      <c r="SMP10" s="27" t="str">
        <f t="shared" si="206"/>
        <v/>
      </c>
      <c r="SMQ10" s="27" t="str">
        <f t="shared" si="206"/>
        <v/>
      </c>
      <c r="SMR10" s="27" t="str">
        <f t="shared" si="206"/>
        <v/>
      </c>
      <c r="SMS10" s="27" t="str">
        <f t="shared" si="206"/>
        <v/>
      </c>
      <c r="SMT10" s="27" t="str">
        <f t="shared" si="206"/>
        <v/>
      </c>
      <c r="SMU10" s="27" t="str">
        <f t="shared" si="206"/>
        <v/>
      </c>
      <c r="SMV10" s="27" t="str">
        <f t="shared" si="206"/>
        <v/>
      </c>
      <c r="SMW10" s="27" t="str">
        <f t="shared" si="206"/>
        <v/>
      </c>
      <c r="SMX10" s="27" t="str">
        <f t="shared" si="206"/>
        <v/>
      </c>
      <c r="SMY10" s="27" t="str">
        <f t="shared" si="206"/>
        <v/>
      </c>
      <c r="SMZ10" s="27" t="str">
        <f t="shared" si="206"/>
        <v/>
      </c>
      <c r="SNA10" s="27" t="str">
        <f t="shared" si="206"/>
        <v/>
      </c>
      <c r="SNB10" s="27" t="str">
        <f t="shared" si="206"/>
        <v/>
      </c>
      <c r="SNC10" s="27" t="str">
        <f t="shared" si="206"/>
        <v/>
      </c>
      <c r="SND10" s="27" t="str">
        <f t="shared" si="206"/>
        <v/>
      </c>
      <c r="SNE10" s="27" t="str">
        <f t="shared" si="206"/>
        <v/>
      </c>
      <c r="SNF10" s="27" t="str">
        <f t="shared" si="206"/>
        <v/>
      </c>
      <c r="SNG10" s="27" t="str">
        <f t="shared" si="206"/>
        <v/>
      </c>
      <c r="SNH10" s="27" t="str">
        <f t="shared" si="206"/>
        <v/>
      </c>
      <c r="SNI10" s="27" t="str">
        <f t="shared" si="206"/>
        <v/>
      </c>
      <c r="SNJ10" s="27" t="str">
        <f t="shared" si="206"/>
        <v/>
      </c>
      <c r="SNK10" s="27" t="str">
        <f t="shared" si="206"/>
        <v/>
      </c>
      <c r="SNL10" s="27" t="str">
        <f t="shared" si="206"/>
        <v/>
      </c>
      <c r="SNM10" s="27" t="str">
        <f t="shared" si="206"/>
        <v/>
      </c>
      <c r="SNN10" s="27" t="str">
        <f t="shared" si="206"/>
        <v/>
      </c>
      <c r="SNO10" s="27" t="str">
        <f t="shared" si="206"/>
        <v/>
      </c>
      <c r="SNP10" s="27" t="str">
        <f t="shared" si="206"/>
        <v/>
      </c>
      <c r="SNQ10" s="27" t="str">
        <f t="shared" si="206"/>
        <v/>
      </c>
      <c r="SNR10" s="27" t="str">
        <f t="shared" si="206"/>
        <v/>
      </c>
      <c r="SNS10" s="27" t="str">
        <f t="shared" si="206"/>
        <v/>
      </c>
      <c r="SNT10" s="27" t="str">
        <f t="shared" si="206"/>
        <v/>
      </c>
      <c r="SNU10" s="27" t="str">
        <f t="shared" si="206"/>
        <v/>
      </c>
      <c r="SNV10" s="27" t="str">
        <f t="shared" si="206"/>
        <v/>
      </c>
      <c r="SNW10" s="27" t="str">
        <f t="shared" si="206"/>
        <v/>
      </c>
      <c r="SNX10" s="27" t="str">
        <f t="shared" si="206"/>
        <v/>
      </c>
      <c r="SNY10" s="27" t="str">
        <f t="shared" si="206"/>
        <v/>
      </c>
      <c r="SNZ10" s="27" t="str">
        <f t="shared" si="206"/>
        <v/>
      </c>
      <c r="SOA10" s="27" t="str">
        <f t="shared" si="206"/>
        <v/>
      </c>
      <c r="SOB10" s="27" t="str">
        <f t="shared" si="206"/>
        <v/>
      </c>
      <c r="SOC10" s="27" t="str">
        <f t="shared" si="206"/>
        <v/>
      </c>
      <c r="SOD10" s="27" t="str">
        <f t="shared" si="206"/>
        <v/>
      </c>
      <c r="SOE10" s="27" t="str">
        <f t="shared" si="206"/>
        <v/>
      </c>
      <c r="SOF10" s="27" t="str">
        <f t="shared" si="206"/>
        <v/>
      </c>
      <c r="SOG10" s="27" t="str">
        <f t="shared" si="206"/>
        <v/>
      </c>
      <c r="SOH10" s="27" t="str">
        <f t="shared" si="206"/>
        <v/>
      </c>
      <c r="SOI10" s="27" t="str">
        <f t="shared" si="206"/>
        <v/>
      </c>
      <c r="SOJ10" s="27" t="str">
        <f t="shared" si="206"/>
        <v/>
      </c>
      <c r="SOK10" s="27" t="str">
        <f t="shared" si="206"/>
        <v/>
      </c>
      <c r="SOL10" s="27" t="str">
        <f t="shared" si="206"/>
        <v/>
      </c>
      <c r="SOM10" s="27" t="str">
        <f t="shared" si="206"/>
        <v/>
      </c>
      <c r="SON10" s="27" t="str">
        <f t="shared" si="206"/>
        <v/>
      </c>
      <c r="SOO10" s="27" t="str">
        <f t="shared" si="206"/>
        <v/>
      </c>
      <c r="SOP10" s="27" t="str">
        <f t="shared" si="206"/>
        <v/>
      </c>
      <c r="SOQ10" s="27" t="str">
        <f t="shared" ref="SOQ10:SRB10" si="207">IF(OR(ISBLANK(SOQ7),ISBLANK(SOQ8)),"",SOQ7-SOQ8 )</f>
        <v/>
      </c>
      <c r="SOR10" s="27" t="str">
        <f t="shared" si="207"/>
        <v/>
      </c>
      <c r="SOS10" s="27" t="str">
        <f t="shared" si="207"/>
        <v/>
      </c>
      <c r="SOT10" s="27" t="str">
        <f t="shared" si="207"/>
        <v/>
      </c>
      <c r="SOU10" s="27" t="str">
        <f t="shared" si="207"/>
        <v/>
      </c>
      <c r="SOV10" s="27" t="str">
        <f t="shared" si="207"/>
        <v/>
      </c>
      <c r="SOW10" s="27" t="str">
        <f t="shared" si="207"/>
        <v/>
      </c>
      <c r="SOX10" s="27" t="str">
        <f t="shared" si="207"/>
        <v/>
      </c>
      <c r="SOY10" s="27" t="str">
        <f t="shared" si="207"/>
        <v/>
      </c>
      <c r="SOZ10" s="27" t="str">
        <f t="shared" si="207"/>
        <v/>
      </c>
      <c r="SPA10" s="27" t="str">
        <f t="shared" si="207"/>
        <v/>
      </c>
      <c r="SPB10" s="27" t="str">
        <f t="shared" si="207"/>
        <v/>
      </c>
      <c r="SPC10" s="27" t="str">
        <f t="shared" si="207"/>
        <v/>
      </c>
      <c r="SPD10" s="27" t="str">
        <f t="shared" si="207"/>
        <v/>
      </c>
      <c r="SPE10" s="27" t="str">
        <f t="shared" si="207"/>
        <v/>
      </c>
      <c r="SPF10" s="27" t="str">
        <f t="shared" si="207"/>
        <v/>
      </c>
      <c r="SPG10" s="27" t="str">
        <f t="shared" si="207"/>
        <v/>
      </c>
      <c r="SPH10" s="27" t="str">
        <f t="shared" si="207"/>
        <v/>
      </c>
      <c r="SPI10" s="27" t="str">
        <f t="shared" si="207"/>
        <v/>
      </c>
      <c r="SPJ10" s="27" t="str">
        <f t="shared" si="207"/>
        <v/>
      </c>
      <c r="SPK10" s="27" t="str">
        <f t="shared" si="207"/>
        <v/>
      </c>
      <c r="SPL10" s="27" t="str">
        <f t="shared" si="207"/>
        <v/>
      </c>
      <c r="SPM10" s="27" t="str">
        <f t="shared" si="207"/>
        <v/>
      </c>
      <c r="SPN10" s="27" t="str">
        <f t="shared" si="207"/>
        <v/>
      </c>
      <c r="SPO10" s="27" t="str">
        <f t="shared" si="207"/>
        <v/>
      </c>
      <c r="SPP10" s="27" t="str">
        <f t="shared" si="207"/>
        <v/>
      </c>
      <c r="SPQ10" s="27" t="str">
        <f t="shared" si="207"/>
        <v/>
      </c>
      <c r="SPR10" s="27" t="str">
        <f t="shared" si="207"/>
        <v/>
      </c>
      <c r="SPS10" s="27" t="str">
        <f t="shared" si="207"/>
        <v/>
      </c>
      <c r="SPT10" s="27" t="str">
        <f t="shared" si="207"/>
        <v/>
      </c>
      <c r="SPU10" s="27" t="str">
        <f t="shared" si="207"/>
        <v/>
      </c>
      <c r="SPV10" s="27" t="str">
        <f t="shared" si="207"/>
        <v/>
      </c>
      <c r="SPW10" s="27" t="str">
        <f t="shared" si="207"/>
        <v/>
      </c>
      <c r="SPX10" s="27" t="str">
        <f t="shared" si="207"/>
        <v/>
      </c>
      <c r="SPY10" s="27" t="str">
        <f t="shared" si="207"/>
        <v/>
      </c>
      <c r="SPZ10" s="27" t="str">
        <f t="shared" si="207"/>
        <v/>
      </c>
      <c r="SQA10" s="27" t="str">
        <f t="shared" si="207"/>
        <v/>
      </c>
      <c r="SQB10" s="27" t="str">
        <f t="shared" si="207"/>
        <v/>
      </c>
      <c r="SQC10" s="27" t="str">
        <f t="shared" si="207"/>
        <v/>
      </c>
      <c r="SQD10" s="27" t="str">
        <f t="shared" si="207"/>
        <v/>
      </c>
      <c r="SQE10" s="27" t="str">
        <f t="shared" si="207"/>
        <v/>
      </c>
      <c r="SQF10" s="27" t="str">
        <f t="shared" si="207"/>
        <v/>
      </c>
      <c r="SQG10" s="27" t="str">
        <f t="shared" si="207"/>
        <v/>
      </c>
      <c r="SQH10" s="27" t="str">
        <f t="shared" si="207"/>
        <v/>
      </c>
      <c r="SQI10" s="27" t="str">
        <f t="shared" si="207"/>
        <v/>
      </c>
      <c r="SQJ10" s="27" t="str">
        <f t="shared" si="207"/>
        <v/>
      </c>
      <c r="SQK10" s="27" t="str">
        <f t="shared" si="207"/>
        <v/>
      </c>
      <c r="SQL10" s="27" t="str">
        <f t="shared" si="207"/>
        <v/>
      </c>
      <c r="SQM10" s="27" t="str">
        <f t="shared" si="207"/>
        <v/>
      </c>
      <c r="SQN10" s="27" t="str">
        <f t="shared" si="207"/>
        <v/>
      </c>
      <c r="SQO10" s="27" t="str">
        <f t="shared" si="207"/>
        <v/>
      </c>
      <c r="SQP10" s="27" t="str">
        <f t="shared" si="207"/>
        <v/>
      </c>
      <c r="SQQ10" s="27" t="str">
        <f t="shared" si="207"/>
        <v/>
      </c>
      <c r="SQR10" s="27" t="str">
        <f t="shared" si="207"/>
        <v/>
      </c>
      <c r="SQS10" s="27" t="str">
        <f t="shared" si="207"/>
        <v/>
      </c>
      <c r="SQT10" s="27" t="str">
        <f t="shared" si="207"/>
        <v/>
      </c>
      <c r="SQU10" s="27" t="str">
        <f t="shared" si="207"/>
        <v/>
      </c>
      <c r="SQV10" s="27" t="str">
        <f t="shared" si="207"/>
        <v/>
      </c>
      <c r="SQW10" s="27" t="str">
        <f t="shared" si="207"/>
        <v/>
      </c>
      <c r="SQX10" s="27" t="str">
        <f t="shared" si="207"/>
        <v/>
      </c>
      <c r="SQY10" s="27" t="str">
        <f t="shared" si="207"/>
        <v/>
      </c>
      <c r="SQZ10" s="27" t="str">
        <f t="shared" si="207"/>
        <v/>
      </c>
      <c r="SRA10" s="27" t="str">
        <f t="shared" si="207"/>
        <v/>
      </c>
      <c r="SRB10" s="27" t="str">
        <f t="shared" si="207"/>
        <v/>
      </c>
      <c r="SRC10" s="27" t="str">
        <f t="shared" ref="SRC10:STN10" si="208">IF(OR(ISBLANK(SRC7),ISBLANK(SRC8)),"",SRC7-SRC8 )</f>
        <v/>
      </c>
      <c r="SRD10" s="27" t="str">
        <f t="shared" si="208"/>
        <v/>
      </c>
      <c r="SRE10" s="27" t="str">
        <f t="shared" si="208"/>
        <v/>
      </c>
      <c r="SRF10" s="27" t="str">
        <f t="shared" si="208"/>
        <v/>
      </c>
      <c r="SRG10" s="27" t="str">
        <f t="shared" si="208"/>
        <v/>
      </c>
      <c r="SRH10" s="27" t="str">
        <f t="shared" si="208"/>
        <v/>
      </c>
      <c r="SRI10" s="27" t="str">
        <f t="shared" si="208"/>
        <v/>
      </c>
      <c r="SRJ10" s="27" t="str">
        <f t="shared" si="208"/>
        <v/>
      </c>
      <c r="SRK10" s="27" t="str">
        <f t="shared" si="208"/>
        <v/>
      </c>
      <c r="SRL10" s="27" t="str">
        <f t="shared" si="208"/>
        <v/>
      </c>
      <c r="SRM10" s="27" t="str">
        <f t="shared" si="208"/>
        <v/>
      </c>
      <c r="SRN10" s="27" t="str">
        <f t="shared" si="208"/>
        <v/>
      </c>
      <c r="SRO10" s="27" t="str">
        <f t="shared" si="208"/>
        <v/>
      </c>
      <c r="SRP10" s="27" t="str">
        <f t="shared" si="208"/>
        <v/>
      </c>
      <c r="SRQ10" s="27" t="str">
        <f t="shared" si="208"/>
        <v/>
      </c>
      <c r="SRR10" s="27" t="str">
        <f t="shared" si="208"/>
        <v/>
      </c>
      <c r="SRS10" s="27" t="str">
        <f t="shared" si="208"/>
        <v/>
      </c>
      <c r="SRT10" s="27" t="str">
        <f t="shared" si="208"/>
        <v/>
      </c>
      <c r="SRU10" s="27" t="str">
        <f t="shared" si="208"/>
        <v/>
      </c>
      <c r="SRV10" s="27" t="str">
        <f t="shared" si="208"/>
        <v/>
      </c>
      <c r="SRW10" s="27" t="str">
        <f t="shared" si="208"/>
        <v/>
      </c>
      <c r="SRX10" s="27" t="str">
        <f t="shared" si="208"/>
        <v/>
      </c>
      <c r="SRY10" s="27" t="str">
        <f t="shared" si="208"/>
        <v/>
      </c>
      <c r="SRZ10" s="27" t="str">
        <f t="shared" si="208"/>
        <v/>
      </c>
      <c r="SSA10" s="27" t="str">
        <f t="shared" si="208"/>
        <v/>
      </c>
      <c r="SSB10" s="27" t="str">
        <f t="shared" si="208"/>
        <v/>
      </c>
      <c r="SSC10" s="27" t="str">
        <f t="shared" si="208"/>
        <v/>
      </c>
      <c r="SSD10" s="27" t="str">
        <f t="shared" si="208"/>
        <v/>
      </c>
      <c r="SSE10" s="27" t="str">
        <f t="shared" si="208"/>
        <v/>
      </c>
      <c r="SSF10" s="27" t="str">
        <f t="shared" si="208"/>
        <v/>
      </c>
      <c r="SSG10" s="27" t="str">
        <f t="shared" si="208"/>
        <v/>
      </c>
      <c r="SSH10" s="27" t="str">
        <f t="shared" si="208"/>
        <v/>
      </c>
      <c r="SSI10" s="27" t="str">
        <f t="shared" si="208"/>
        <v/>
      </c>
      <c r="SSJ10" s="27" t="str">
        <f t="shared" si="208"/>
        <v/>
      </c>
      <c r="SSK10" s="27" t="str">
        <f t="shared" si="208"/>
        <v/>
      </c>
      <c r="SSL10" s="27" t="str">
        <f t="shared" si="208"/>
        <v/>
      </c>
      <c r="SSM10" s="27" t="str">
        <f t="shared" si="208"/>
        <v/>
      </c>
      <c r="SSN10" s="27" t="str">
        <f t="shared" si="208"/>
        <v/>
      </c>
      <c r="SSO10" s="27" t="str">
        <f t="shared" si="208"/>
        <v/>
      </c>
      <c r="SSP10" s="27" t="str">
        <f t="shared" si="208"/>
        <v/>
      </c>
      <c r="SSQ10" s="27" t="str">
        <f t="shared" si="208"/>
        <v/>
      </c>
      <c r="SSR10" s="27" t="str">
        <f t="shared" si="208"/>
        <v/>
      </c>
      <c r="SSS10" s="27" t="str">
        <f t="shared" si="208"/>
        <v/>
      </c>
      <c r="SST10" s="27" t="str">
        <f t="shared" si="208"/>
        <v/>
      </c>
      <c r="SSU10" s="27" t="str">
        <f t="shared" si="208"/>
        <v/>
      </c>
      <c r="SSV10" s="27" t="str">
        <f t="shared" si="208"/>
        <v/>
      </c>
      <c r="SSW10" s="27" t="str">
        <f t="shared" si="208"/>
        <v/>
      </c>
      <c r="SSX10" s="27" t="str">
        <f t="shared" si="208"/>
        <v/>
      </c>
      <c r="SSY10" s="27" t="str">
        <f t="shared" si="208"/>
        <v/>
      </c>
      <c r="SSZ10" s="27" t="str">
        <f t="shared" si="208"/>
        <v/>
      </c>
      <c r="STA10" s="27" t="str">
        <f t="shared" si="208"/>
        <v/>
      </c>
      <c r="STB10" s="27" t="str">
        <f t="shared" si="208"/>
        <v/>
      </c>
      <c r="STC10" s="27" t="str">
        <f t="shared" si="208"/>
        <v/>
      </c>
      <c r="STD10" s="27" t="str">
        <f t="shared" si="208"/>
        <v/>
      </c>
      <c r="STE10" s="27" t="str">
        <f t="shared" si="208"/>
        <v/>
      </c>
      <c r="STF10" s="27" t="str">
        <f t="shared" si="208"/>
        <v/>
      </c>
      <c r="STG10" s="27" t="str">
        <f t="shared" si="208"/>
        <v/>
      </c>
      <c r="STH10" s="27" t="str">
        <f t="shared" si="208"/>
        <v/>
      </c>
      <c r="STI10" s="27" t="str">
        <f t="shared" si="208"/>
        <v/>
      </c>
      <c r="STJ10" s="27" t="str">
        <f t="shared" si="208"/>
        <v/>
      </c>
      <c r="STK10" s="27" t="str">
        <f t="shared" si="208"/>
        <v/>
      </c>
      <c r="STL10" s="27" t="str">
        <f t="shared" si="208"/>
        <v/>
      </c>
      <c r="STM10" s="27" t="str">
        <f t="shared" si="208"/>
        <v/>
      </c>
      <c r="STN10" s="27" t="str">
        <f t="shared" si="208"/>
        <v/>
      </c>
      <c r="STO10" s="27" t="str">
        <f t="shared" ref="STO10:SVZ10" si="209">IF(OR(ISBLANK(STO7),ISBLANK(STO8)),"",STO7-STO8 )</f>
        <v/>
      </c>
      <c r="STP10" s="27" t="str">
        <f t="shared" si="209"/>
        <v/>
      </c>
      <c r="STQ10" s="27" t="str">
        <f t="shared" si="209"/>
        <v/>
      </c>
      <c r="STR10" s="27" t="str">
        <f t="shared" si="209"/>
        <v/>
      </c>
      <c r="STS10" s="27" t="str">
        <f t="shared" si="209"/>
        <v/>
      </c>
      <c r="STT10" s="27" t="str">
        <f t="shared" si="209"/>
        <v/>
      </c>
      <c r="STU10" s="27" t="str">
        <f t="shared" si="209"/>
        <v/>
      </c>
      <c r="STV10" s="27" t="str">
        <f t="shared" si="209"/>
        <v/>
      </c>
      <c r="STW10" s="27" t="str">
        <f t="shared" si="209"/>
        <v/>
      </c>
      <c r="STX10" s="27" t="str">
        <f t="shared" si="209"/>
        <v/>
      </c>
      <c r="STY10" s="27" t="str">
        <f t="shared" si="209"/>
        <v/>
      </c>
      <c r="STZ10" s="27" t="str">
        <f t="shared" si="209"/>
        <v/>
      </c>
      <c r="SUA10" s="27" t="str">
        <f t="shared" si="209"/>
        <v/>
      </c>
      <c r="SUB10" s="27" t="str">
        <f t="shared" si="209"/>
        <v/>
      </c>
      <c r="SUC10" s="27" t="str">
        <f t="shared" si="209"/>
        <v/>
      </c>
      <c r="SUD10" s="27" t="str">
        <f t="shared" si="209"/>
        <v/>
      </c>
      <c r="SUE10" s="27" t="str">
        <f t="shared" si="209"/>
        <v/>
      </c>
      <c r="SUF10" s="27" t="str">
        <f t="shared" si="209"/>
        <v/>
      </c>
      <c r="SUG10" s="27" t="str">
        <f t="shared" si="209"/>
        <v/>
      </c>
      <c r="SUH10" s="27" t="str">
        <f t="shared" si="209"/>
        <v/>
      </c>
      <c r="SUI10" s="27" t="str">
        <f t="shared" si="209"/>
        <v/>
      </c>
      <c r="SUJ10" s="27" t="str">
        <f t="shared" si="209"/>
        <v/>
      </c>
      <c r="SUK10" s="27" t="str">
        <f t="shared" si="209"/>
        <v/>
      </c>
      <c r="SUL10" s="27" t="str">
        <f t="shared" si="209"/>
        <v/>
      </c>
      <c r="SUM10" s="27" t="str">
        <f t="shared" si="209"/>
        <v/>
      </c>
      <c r="SUN10" s="27" t="str">
        <f t="shared" si="209"/>
        <v/>
      </c>
      <c r="SUO10" s="27" t="str">
        <f t="shared" si="209"/>
        <v/>
      </c>
      <c r="SUP10" s="27" t="str">
        <f t="shared" si="209"/>
        <v/>
      </c>
      <c r="SUQ10" s="27" t="str">
        <f t="shared" si="209"/>
        <v/>
      </c>
      <c r="SUR10" s="27" t="str">
        <f t="shared" si="209"/>
        <v/>
      </c>
      <c r="SUS10" s="27" t="str">
        <f t="shared" si="209"/>
        <v/>
      </c>
      <c r="SUT10" s="27" t="str">
        <f t="shared" si="209"/>
        <v/>
      </c>
      <c r="SUU10" s="27" t="str">
        <f t="shared" si="209"/>
        <v/>
      </c>
      <c r="SUV10" s="27" t="str">
        <f t="shared" si="209"/>
        <v/>
      </c>
      <c r="SUW10" s="27" t="str">
        <f t="shared" si="209"/>
        <v/>
      </c>
      <c r="SUX10" s="27" t="str">
        <f t="shared" si="209"/>
        <v/>
      </c>
      <c r="SUY10" s="27" t="str">
        <f t="shared" si="209"/>
        <v/>
      </c>
      <c r="SUZ10" s="27" t="str">
        <f t="shared" si="209"/>
        <v/>
      </c>
      <c r="SVA10" s="27" t="str">
        <f t="shared" si="209"/>
        <v/>
      </c>
      <c r="SVB10" s="27" t="str">
        <f t="shared" si="209"/>
        <v/>
      </c>
      <c r="SVC10" s="27" t="str">
        <f t="shared" si="209"/>
        <v/>
      </c>
      <c r="SVD10" s="27" t="str">
        <f t="shared" si="209"/>
        <v/>
      </c>
      <c r="SVE10" s="27" t="str">
        <f t="shared" si="209"/>
        <v/>
      </c>
      <c r="SVF10" s="27" t="str">
        <f t="shared" si="209"/>
        <v/>
      </c>
      <c r="SVG10" s="27" t="str">
        <f t="shared" si="209"/>
        <v/>
      </c>
      <c r="SVH10" s="27" t="str">
        <f t="shared" si="209"/>
        <v/>
      </c>
      <c r="SVI10" s="27" t="str">
        <f t="shared" si="209"/>
        <v/>
      </c>
      <c r="SVJ10" s="27" t="str">
        <f t="shared" si="209"/>
        <v/>
      </c>
      <c r="SVK10" s="27" t="str">
        <f t="shared" si="209"/>
        <v/>
      </c>
      <c r="SVL10" s="27" t="str">
        <f t="shared" si="209"/>
        <v/>
      </c>
      <c r="SVM10" s="27" t="str">
        <f t="shared" si="209"/>
        <v/>
      </c>
      <c r="SVN10" s="27" t="str">
        <f t="shared" si="209"/>
        <v/>
      </c>
      <c r="SVO10" s="27" t="str">
        <f t="shared" si="209"/>
        <v/>
      </c>
      <c r="SVP10" s="27" t="str">
        <f t="shared" si="209"/>
        <v/>
      </c>
      <c r="SVQ10" s="27" t="str">
        <f t="shared" si="209"/>
        <v/>
      </c>
      <c r="SVR10" s="27" t="str">
        <f t="shared" si="209"/>
        <v/>
      </c>
      <c r="SVS10" s="27" t="str">
        <f t="shared" si="209"/>
        <v/>
      </c>
      <c r="SVT10" s="27" t="str">
        <f t="shared" si="209"/>
        <v/>
      </c>
      <c r="SVU10" s="27" t="str">
        <f t="shared" si="209"/>
        <v/>
      </c>
      <c r="SVV10" s="27" t="str">
        <f t="shared" si="209"/>
        <v/>
      </c>
      <c r="SVW10" s="27" t="str">
        <f t="shared" si="209"/>
        <v/>
      </c>
      <c r="SVX10" s="27" t="str">
        <f t="shared" si="209"/>
        <v/>
      </c>
      <c r="SVY10" s="27" t="str">
        <f t="shared" si="209"/>
        <v/>
      </c>
      <c r="SVZ10" s="27" t="str">
        <f t="shared" si="209"/>
        <v/>
      </c>
      <c r="SWA10" s="27" t="str">
        <f t="shared" ref="SWA10:SYL10" si="210">IF(OR(ISBLANK(SWA7),ISBLANK(SWA8)),"",SWA7-SWA8 )</f>
        <v/>
      </c>
      <c r="SWB10" s="27" t="str">
        <f t="shared" si="210"/>
        <v/>
      </c>
      <c r="SWC10" s="27" t="str">
        <f t="shared" si="210"/>
        <v/>
      </c>
      <c r="SWD10" s="27" t="str">
        <f t="shared" si="210"/>
        <v/>
      </c>
      <c r="SWE10" s="27" t="str">
        <f t="shared" si="210"/>
        <v/>
      </c>
      <c r="SWF10" s="27" t="str">
        <f t="shared" si="210"/>
        <v/>
      </c>
      <c r="SWG10" s="27" t="str">
        <f t="shared" si="210"/>
        <v/>
      </c>
      <c r="SWH10" s="27" t="str">
        <f t="shared" si="210"/>
        <v/>
      </c>
      <c r="SWI10" s="27" t="str">
        <f t="shared" si="210"/>
        <v/>
      </c>
      <c r="SWJ10" s="27" t="str">
        <f t="shared" si="210"/>
        <v/>
      </c>
      <c r="SWK10" s="27" t="str">
        <f t="shared" si="210"/>
        <v/>
      </c>
      <c r="SWL10" s="27" t="str">
        <f t="shared" si="210"/>
        <v/>
      </c>
      <c r="SWM10" s="27" t="str">
        <f t="shared" si="210"/>
        <v/>
      </c>
      <c r="SWN10" s="27" t="str">
        <f t="shared" si="210"/>
        <v/>
      </c>
      <c r="SWO10" s="27" t="str">
        <f t="shared" si="210"/>
        <v/>
      </c>
      <c r="SWP10" s="27" t="str">
        <f t="shared" si="210"/>
        <v/>
      </c>
      <c r="SWQ10" s="27" t="str">
        <f t="shared" si="210"/>
        <v/>
      </c>
      <c r="SWR10" s="27" t="str">
        <f t="shared" si="210"/>
        <v/>
      </c>
      <c r="SWS10" s="27" t="str">
        <f t="shared" si="210"/>
        <v/>
      </c>
      <c r="SWT10" s="27" t="str">
        <f t="shared" si="210"/>
        <v/>
      </c>
      <c r="SWU10" s="27" t="str">
        <f t="shared" si="210"/>
        <v/>
      </c>
      <c r="SWV10" s="27" t="str">
        <f t="shared" si="210"/>
        <v/>
      </c>
      <c r="SWW10" s="27" t="str">
        <f t="shared" si="210"/>
        <v/>
      </c>
      <c r="SWX10" s="27" t="str">
        <f t="shared" si="210"/>
        <v/>
      </c>
      <c r="SWY10" s="27" t="str">
        <f t="shared" si="210"/>
        <v/>
      </c>
      <c r="SWZ10" s="27" t="str">
        <f t="shared" si="210"/>
        <v/>
      </c>
      <c r="SXA10" s="27" t="str">
        <f t="shared" si="210"/>
        <v/>
      </c>
      <c r="SXB10" s="27" t="str">
        <f t="shared" si="210"/>
        <v/>
      </c>
      <c r="SXC10" s="27" t="str">
        <f t="shared" si="210"/>
        <v/>
      </c>
      <c r="SXD10" s="27" t="str">
        <f t="shared" si="210"/>
        <v/>
      </c>
      <c r="SXE10" s="27" t="str">
        <f t="shared" si="210"/>
        <v/>
      </c>
      <c r="SXF10" s="27" t="str">
        <f t="shared" si="210"/>
        <v/>
      </c>
      <c r="SXG10" s="27" t="str">
        <f t="shared" si="210"/>
        <v/>
      </c>
      <c r="SXH10" s="27" t="str">
        <f t="shared" si="210"/>
        <v/>
      </c>
      <c r="SXI10" s="27" t="str">
        <f t="shared" si="210"/>
        <v/>
      </c>
      <c r="SXJ10" s="27" t="str">
        <f t="shared" si="210"/>
        <v/>
      </c>
      <c r="SXK10" s="27" t="str">
        <f t="shared" si="210"/>
        <v/>
      </c>
      <c r="SXL10" s="27" t="str">
        <f t="shared" si="210"/>
        <v/>
      </c>
      <c r="SXM10" s="27" t="str">
        <f t="shared" si="210"/>
        <v/>
      </c>
      <c r="SXN10" s="27" t="str">
        <f t="shared" si="210"/>
        <v/>
      </c>
      <c r="SXO10" s="27" t="str">
        <f t="shared" si="210"/>
        <v/>
      </c>
      <c r="SXP10" s="27" t="str">
        <f t="shared" si="210"/>
        <v/>
      </c>
      <c r="SXQ10" s="27" t="str">
        <f t="shared" si="210"/>
        <v/>
      </c>
      <c r="SXR10" s="27" t="str">
        <f t="shared" si="210"/>
        <v/>
      </c>
      <c r="SXS10" s="27" t="str">
        <f t="shared" si="210"/>
        <v/>
      </c>
      <c r="SXT10" s="27" t="str">
        <f t="shared" si="210"/>
        <v/>
      </c>
      <c r="SXU10" s="27" t="str">
        <f t="shared" si="210"/>
        <v/>
      </c>
      <c r="SXV10" s="27" t="str">
        <f t="shared" si="210"/>
        <v/>
      </c>
      <c r="SXW10" s="27" t="str">
        <f t="shared" si="210"/>
        <v/>
      </c>
      <c r="SXX10" s="27" t="str">
        <f t="shared" si="210"/>
        <v/>
      </c>
      <c r="SXY10" s="27" t="str">
        <f t="shared" si="210"/>
        <v/>
      </c>
      <c r="SXZ10" s="27" t="str">
        <f t="shared" si="210"/>
        <v/>
      </c>
      <c r="SYA10" s="27" t="str">
        <f t="shared" si="210"/>
        <v/>
      </c>
      <c r="SYB10" s="27" t="str">
        <f t="shared" si="210"/>
        <v/>
      </c>
      <c r="SYC10" s="27" t="str">
        <f t="shared" si="210"/>
        <v/>
      </c>
      <c r="SYD10" s="27" t="str">
        <f t="shared" si="210"/>
        <v/>
      </c>
      <c r="SYE10" s="27" t="str">
        <f t="shared" si="210"/>
        <v/>
      </c>
      <c r="SYF10" s="27" t="str">
        <f t="shared" si="210"/>
        <v/>
      </c>
      <c r="SYG10" s="27" t="str">
        <f t="shared" si="210"/>
        <v/>
      </c>
      <c r="SYH10" s="27" t="str">
        <f t="shared" si="210"/>
        <v/>
      </c>
      <c r="SYI10" s="27" t="str">
        <f t="shared" si="210"/>
        <v/>
      </c>
      <c r="SYJ10" s="27" t="str">
        <f t="shared" si="210"/>
        <v/>
      </c>
      <c r="SYK10" s="27" t="str">
        <f t="shared" si="210"/>
        <v/>
      </c>
      <c r="SYL10" s="27" t="str">
        <f t="shared" si="210"/>
        <v/>
      </c>
      <c r="SYM10" s="27" t="str">
        <f t="shared" ref="SYM10:TAX10" si="211">IF(OR(ISBLANK(SYM7),ISBLANK(SYM8)),"",SYM7-SYM8 )</f>
        <v/>
      </c>
      <c r="SYN10" s="27" t="str">
        <f t="shared" si="211"/>
        <v/>
      </c>
      <c r="SYO10" s="27" t="str">
        <f t="shared" si="211"/>
        <v/>
      </c>
      <c r="SYP10" s="27" t="str">
        <f t="shared" si="211"/>
        <v/>
      </c>
      <c r="SYQ10" s="27" t="str">
        <f t="shared" si="211"/>
        <v/>
      </c>
      <c r="SYR10" s="27" t="str">
        <f t="shared" si="211"/>
        <v/>
      </c>
      <c r="SYS10" s="27" t="str">
        <f t="shared" si="211"/>
        <v/>
      </c>
      <c r="SYT10" s="27" t="str">
        <f t="shared" si="211"/>
        <v/>
      </c>
      <c r="SYU10" s="27" t="str">
        <f t="shared" si="211"/>
        <v/>
      </c>
      <c r="SYV10" s="27" t="str">
        <f t="shared" si="211"/>
        <v/>
      </c>
      <c r="SYW10" s="27" t="str">
        <f t="shared" si="211"/>
        <v/>
      </c>
      <c r="SYX10" s="27" t="str">
        <f t="shared" si="211"/>
        <v/>
      </c>
      <c r="SYY10" s="27" t="str">
        <f t="shared" si="211"/>
        <v/>
      </c>
      <c r="SYZ10" s="27" t="str">
        <f t="shared" si="211"/>
        <v/>
      </c>
      <c r="SZA10" s="27" t="str">
        <f t="shared" si="211"/>
        <v/>
      </c>
      <c r="SZB10" s="27" t="str">
        <f t="shared" si="211"/>
        <v/>
      </c>
      <c r="SZC10" s="27" t="str">
        <f t="shared" si="211"/>
        <v/>
      </c>
      <c r="SZD10" s="27" t="str">
        <f t="shared" si="211"/>
        <v/>
      </c>
      <c r="SZE10" s="27" t="str">
        <f t="shared" si="211"/>
        <v/>
      </c>
      <c r="SZF10" s="27" t="str">
        <f t="shared" si="211"/>
        <v/>
      </c>
      <c r="SZG10" s="27" t="str">
        <f t="shared" si="211"/>
        <v/>
      </c>
      <c r="SZH10" s="27" t="str">
        <f t="shared" si="211"/>
        <v/>
      </c>
      <c r="SZI10" s="27" t="str">
        <f t="shared" si="211"/>
        <v/>
      </c>
      <c r="SZJ10" s="27" t="str">
        <f t="shared" si="211"/>
        <v/>
      </c>
      <c r="SZK10" s="27" t="str">
        <f t="shared" si="211"/>
        <v/>
      </c>
      <c r="SZL10" s="27" t="str">
        <f t="shared" si="211"/>
        <v/>
      </c>
      <c r="SZM10" s="27" t="str">
        <f t="shared" si="211"/>
        <v/>
      </c>
      <c r="SZN10" s="27" t="str">
        <f t="shared" si="211"/>
        <v/>
      </c>
      <c r="SZO10" s="27" t="str">
        <f t="shared" si="211"/>
        <v/>
      </c>
      <c r="SZP10" s="27" t="str">
        <f t="shared" si="211"/>
        <v/>
      </c>
      <c r="SZQ10" s="27" t="str">
        <f t="shared" si="211"/>
        <v/>
      </c>
      <c r="SZR10" s="27" t="str">
        <f t="shared" si="211"/>
        <v/>
      </c>
      <c r="SZS10" s="27" t="str">
        <f t="shared" si="211"/>
        <v/>
      </c>
      <c r="SZT10" s="27" t="str">
        <f t="shared" si="211"/>
        <v/>
      </c>
      <c r="SZU10" s="27" t="str">
        <f t="shared" si="211"/>
        <v/>
      </c>
      <c r="SZV10" s="27" t="str">
        <f t="shared" si="211"/>
        <v/>
      </c>
      <c r="SZW10" s="27" t="str">
        <f t="shared" si="211"/>
        <v/>
      </c>
      <c r="SZX10" s="27" t="str">
        <f t="shared" si="211"/>
        <v/>
      </c>
      <c r="SZY10" s="27" t="str">
        <f t="shared" si="211"/>
        <v/>
      </c>
      <c r="SZZ10" s="27" t="str">
        <f t="shared" si="211"/>
        <v/>
      </c>
      <c r="TAA10" s="27" t="str">
        <f t="shared" si="211"/>
        <v/>
      </c>
      <c r="TAB10" s="27" t="str">
        <f t="shared" si="211"/>
        <v/>
      </c>
      <c r="TAC10" s="27" t="str">
        <f t="shared" si="211"/>
        <v/>
      </c>
      <c r="TAD10" s="27" t="str">
        <f t="shared" si="211"/>
        <v/>
      </c>
      <c r="TAE10" s="27" t="str">
        <f t="shared" si="211"/>
        <v/>
      </c>
      <c r="TAF10" s="27" t="str">
        <f t="shared" si="211"/>
        <v/>
      </c>
      <c r="TAG10" s="27" t="str">
        <f t="shared" si="211"/>
        <v/>
      </c>
      <c r="TAH10" s="27" t="str">
        <f t="shared" si="211"/>
        <v/>
      </c>
      <c r="TAI10" s="27" t="str">
        <f t="shared" si="211"/>
        <v/>
      </c>
      <c r="TAJ10" s="27" t="str">
        <f t="shared" si="211"/>
        <v/>
      </c>
      <c r="TAK10" s="27" t="str">
        <f t="shared" si="211"/>
        <v/>
      </c>
      <c r="TAL10" s="27" t="str">
        <f t="shared" si="211"/>
        <v/>
      </c>
      <c r="TAM10" s="27" t="str">
        <f t="shared" si="211"/>
        <v/>
      </c>
      <c r="TAN10" s="27" t="str">
        <f t="shared" si="211"/>
        <v/>
      </c>
      <c r="TAO10" s="27" t="str">
        <f t="shared" si="211"/>
        <v/>
      </c>
      <c r="TAP10" s="27" t="str">
        <f t="shared" si="211"/>
        <v/>
      </c>
      <c r="TAQ10" s="27" t="str">
        <f t="shared" si="211"/>
        <v/>
      </c>
      <c r="TAR10" s="27" t="str">
        <f t="shared" si="211"/>
        <v/>
      </c>
      <c r="TAS10" s="27" t="str">
        <f t="shared" si="211"/>
        <v/>
      </c>
      <c r="TAT10" s="27" t="str">
        <f t="shared" si="211"/>
        <v/>
      </c>
      <c r="TAU10" s="27" t="str">
        <f t="shared" si="211"/>
        <v/>
      </c>
      <c r="TAV10" s="27" t="str">
        <f t="shared" si="211"/>
        <v/>
      </c>
      <c r="TAW10" s="27" t="str">
        <f t="shared" si="211"/>
        <v/>
      </c>
      <c r="TAX10" s="27" t="str">
        <f t="shared" si="211"/>
        <v/>
      </c>
      <c r="TAY10" s="27" t="str">
        <f t="shared" ref="TAY10:TDJ10" si="212">IF(OR(ISBLANK(TAY7),ISBLANK(TAY8)),"",TAY7-TAY8 )</f>
        <v/>
      </c>
      <c r="TAZ10" s="27" t="str">
        <f t="shared" si="212"/>
        <v/>
      </c>
      <c r="TBA10" s="27" t="str">
        <f t="shared" si="212"/>
        <v/>
      </c>
      <c r="TBB10" s="27" t="str">
        <f t="shared" si="212"/>
        <v/>
      </c>
      <c r="TBC10" s="27" t="str">
        <f t="shared" si="212"/>
        <v/>
      </c>
      <c r="TBD10" s="27" t="str">
        <f t="shared" si="212"/>
        <v/>
      </c>
      <c r="TBE10" s="27" t="str">
        <f t="shared" si="212"/>
        <v/>
      </c>
      <c r="TBF10" s="27" t="str">
        <f t="shared" si="212"/>
        <v/>
      </c>
      <c r="TBG10" s="27" t="str">
        <f t="shared" si="212"/>
        <v/>
      </c>
      <c r="TBH10" s="27" t="str">
        <f t="shared" si="212"/>
        <v/>
      </c>
      <c r="TBI10" s="27" t="str">
        <f t="shared" si="212"/>
        <v/>
      </c>
      <c r="TBJ10" s="27" t="str">
        <f t="shared" si="212"/>
        <v/>
      </c>
      <c r="TBK10" s="27" t="str">
        <f t="shared" si="212"/>
        <v/>
      </c>
      <c r="TBL10" s="27" t="str">
        <f t="shared" si="212"/>
        <v/>
      </c>
      <c r="TBM10" s="27" t="str">
        <f t="shared" si="212"/>
        <v/>
      </c>
      <c r="TBN10" s="27" t="str">
        <f t="shared" si="212"/>
        <v/>
      </c>
      <c r="TBO10" s="27" t="str">
        <f t="shared" si="212"/>
        <v/>
      </c>
      <c r="TBP10" s="27" t="str">
        <f t="shared" si="212"/>
        <v/>
      </c>
      <c r="TBQ10" s="27" t="str">
        <f t="shared" si="212"/>
        <v/>
      </c>
      <c r="TBR10" s="27" t="str">
        <f t="shared" si="212"/>
        <v/>
      </c>
      <c r="TBS10" s="27" t="str">
        <f t="shared" si="212"/>
        <v/>
      </c>
      <c r="TBT10" s="27" t="str">
        <f t="shared" si="212"/>
        <v/>
      </c>
      <c r="TBU10" s="27" t="str">
        <f t="shared" si="212"/>
        <v/>
      </c>
      <c r="TBV10" s="27" t="str">
        <f t="shared" si="212"/>
        <v/>
      </c>
      <c r="TBW10" s="27" t="str">
        <f t="shared" si="212"/>
        <v/>
      </c>
      <c r="TBX10" s="27" t="str">
        <f t="shared" si="212"/>
        <v/>
      </c>
      <c r="TBY10" s="27" t="str">
        <f t="shared" si="212"/>
        <v/>
      </c>
      <c r="TBZ10" s="27" t="str">
        <f t="shared" si="212"/>
        <v/>
      </c>
      <c r="TCA10" s="27" t="str">
        <f t="shared" si="212"/>
        <v/>
      </c>
      <c r="TCB10" s="27" t="str">
        <f t="shared" si="212"/>
        <v/>
      </c>
      <c r="TCC10" s="27" t="str">
        <f t="shared" si="212"/>
        <v/>
      </c>
      <c r="TCD10" s="27" t="str">
        <f t="shared" si="212"/>
        <v/>
      </c>
      <c r="TCE10" s="27" t="str">
        <f t="shared" si="212"/>
        <v/>
      </c>
      <c r="TCF10" s="27" t="str">
        <f t="shared" si="212"/>
        <v/>
      </c>
      <c r="TCG10" s="27" t="str">
        <f t="shared" si="212"/>
        <v/>
      </c>
      <c r="TCH10" s="27" t="str">
        <f t="shared" si="212"/>
        <v/>
      </c>
      <c r="TCI10" s="27" t="str">
        <f t="shared" si="212"/>
        <v/>
      </c>
      <c r="TCJ10" s="27" t="str">
        <f t="shared" si="212"/>
        <v/>
      </c>
      <c r="TCK10" s="27" t="str">
        <f t="shared" si="212"/>
        <v/>
      </c>
      <c r="TCL10" s="27" t="str">
        <f t="shared" si="212"/>
        <v/>
      </c>
      <c r="TCM10" s="27" t="str">
        <f t="shared" si="212"/>
        <v/>
      </c>
      <c r="TCN10" s="27" t="str">
        <f t="shared" si="212"/>
        <v/>
      </c>
      <c r="TCO10" s="27" t="str">
        <f t="shared" si="212"/>
        <v/>
      </c>
      <c r="TCP10" s="27" t="str">
        <f t="shared" si="212"/>
        <v/>
      </c>
      <c r="TCQ10" s="27" t="str">
        <f t="shared" si="212"/>
        <v/>
      </c>
      <c r="TCR10" s="27" t="str">
        <f t="shared" si="212"/>
        <v/>
      </c>
      <c r="TCS10" s="27" t="str">
        <f t="shared" si="212"/>
        <v/>
      </c>
      <c r="TCT10" s="27" t="str">
        <f t="shared" si="212"/>
        <v/>
      </c>
      <c r="TCU10" s="27" t="str">
        <f t="shared" si="212"/>
        <v/>
      </c>
      <c r="TCV10" s="27" t="str">
        <f t="shared" si="212"/>
        <v/>
      </c>
      <c r="TCW10" s="27" t="str">
        <f t="shared" si="212"/>
        <v/>
      </c>
      <c r="TCX10" s="27" t="str">
        <f t="shared" si="212"/>
        <v/>
      </c>
      <c r="TCY10" s="27" t="str">
        <f t="shared" si="212"/>
        <v/>
      </c>
      <c r="TCZ10" s="27" t="str">
        <f t="shared" si="212"/>
        <v/>
      </c>
      <c r="TDA10" s="27" t="str">
        <f t="shared" si="212"/>
        <v/>
      </c>
      <c r="TDB10" s="27" t="str">
        <f t="shared" si="212"/>
        <v/>
      </c>
      <c r="TDC10" s="27" t="str">
        <f t="shared" si="212"/>
        <v/>
      </c>
      <c r="TDD10" s="27" t="str">
        <f t="shared" si="212"/>
        <v/>
      </c>
      <c r="TDE10" s="27" t="str">
        <f t="shared" si="212"/>
        <v/>
      </c>
      <c r="TDF10" s="27" t="str">
        <f t="shared" si="212"/>
        <v/>
      </c>
      <c r="TDG10" s="27" t="str">
        <f t="shared" si="212"/>
        <v/>
      </c>
      <c r="TDH10" s="27" t="str">
        <f t="shared" si="212"/>
        <v/>
      </c>
      <c r="TDI10" s="27" t="str">
        <f t="shared" si="212"/>
        <v/>
      </c>
      <c r="TDJ10" s="27" t="str">
        <f t="shared" si="212"/>
        <v/>
      </c>
      <c r="TDK10" s="27" t="str">
        <f t="shared" ref="TDK10:TFV10" si="213">IF(OR(ISBLANK(TDK7),ISBLANK(TDK8)),"",TDK7-TDK8 )</f>
        <v/>
      </c>
      <c r="TDL10" s="27" t="str">
        <f t="shared" si="213"/>
        <v/>
      </c>
      <c r="TDM10" s="27" t="str">
        <f t="shared" si="213"/>
        <v/>
      </c>
      <c r="TDN10" s="27" t="str">
        <f t="shared" si="213"/>
        <v/>
      </c>
      <c r="TDO10" s="27" t="str">
        <f t="shared" si="213"/>
        <v/>
      </c>
      <c r="TDP10" s="27" t="str">
        <f t="shared" si="213"/>
        <v/>
      </c>
      <c r="TDQ10" s="27" t="str">
        <f t="shared" si="213"/>
        <v/>
      </c>
      <c r="TDR10" s="27" t="str">
        <f t="shared" si="213"/>
        <v/>
      </c>
      <c r="TDS10" s="27" t="str">
        <f t="shared" si="213"/>
        <v/>
      </c>
      <c r="TDT10" s="27" t="str">
        <f t="shared" si="213"/>
        <v/>
      </c>
      <c r="TDU10" s="27" t="str">
        <f t="shared" si="213"/>
        <v/>
      </c>
      <c r="TDV10" s="27" t="str">
        <f t="shared" si="213"/>
        <v/>
      </c>
      <c r="TDW10" s="27" t="str">
        <f t="shared" si="213"/>
        <v/>
      </c>
      <c r="TDX10" s="27" t="str">
        <f t="shared" si="213"/>
        <v/>
      </c>
      <c r="TDY10" s="27" t="str">
        <f t="shared" si="213"/>
        <v/>
      </c>
      <c r="TDZ10" s="27" t="str">
        <f t="shared" si="213"/>
        <v/>
      </c>
      <c r="TEA10" s="27" t="str">
        <f t="shared" si="213"/>
        <v/>
      </c>
      <c r="TEB10" s="27" t="str">
        <f t="shared" si="213"/>
        <v/>
      </c>
      <c r="TEC10" s="27" t="str">
        <f t="shared" si="213"/>
        <v/>
      </c>
      <c r="TED10" s="27" t="str">
        <f t="shared" si="213"/>
        <v/>
      </c>
      <c r="TEE10" s="27" t="str">
        <f t="shared" si="213"/>
        <v/>
      </c>
      <c r="TEF10" s="27" t="str">
        <f t="shared" si="213"/>
        <v/>
      </c>
      <c r="TEG10" s="27" t="str">
        <f t="shared" si="213"/>
        <v/>
      </c>
      <c r="TEH10" s="27" t="str">
        <f t="shared" si="213"/>
        <v/>
      </c>
      <c r="TEI10" s="27" t="str">
        <f t="shared" si="213"/>
        <v/>
      </c>
      <c r="TEJ10" s="27" t="str">
        <f t="shared" si="213"/>
        <v/>
      </c>
      <c r="TEK10" s="27" t="str">
        <f t="shared" si="213"/>
        <v/>
      </c>
      <c r="TEL10" s="27" t="str">
        <f t="shared" si="213"/>
        <v/>
      </c>
      <c r="TEM10" s="27" t="str">
        <f t="shared" si="213"/>
        <v/>
      </c>
      <c r="TEN10" s="27" t="str">
        <f t="shared" si="213"/>
        <v/>
      </c>
      <c r="TEO10" s="27" t="str">
        <f t="shared" si="213"/>
        <v/>
      </c>
      <c r="TEP10" s="27" t="str">
        <f t="shared" si="213"/>
        <v/>
      </c>
      <c r="TEQ10" s="27" t="str">
        <f t="shared" si="213"/>
        <v/>
      </c>
      <c r="TER10" s="27" t="str">
        <f t="shared" si="213"/>
        <v/>
      </c>
      <c r="TES10" s="27" t="str">
        <f t="shared" si="213"/>
        <v/>
      </c>
      <c r="TET10" s="27" t="str">
        <f t="shared" si="213"/>
        <v/>
      </c>
      <c r="TEU10" s="27" t="str">
        <f t="shared" si="213"/>
        <v/>
      </c>
      <c r="TEV10" s="27" t="str">
        <f t="shared" si="213"/>
        <v/>
      </c>
      <c r="TEW10" s="27" t="str">
        <f t="shared" si="213"/>
        <v/>
      </c>
      <c r="TEX10" s="27" t="str">
        <f t="shared" si="213"/>
        <v/>
      </c>
      <c r="TEY10" s="27" t="str">
        <f t="shared" si="213"/>
        <v/>
      </c>
      <c r="TEZ10" s="27" t="str">
        <f t="shared" si="213"/>
        <v/>
      </c>
      <c r="TFA10" s="27" t="str">
        <f t="shared" si="213"/>
        <v/>
      </c>
      <c r="TFB10" s="27" t="str">
        <f t="shared" si="213"/>
        <v/>
      </c>
      <c r="TFC10" s="27" t="str">
        <f t="shared" si="213"/>
        <v/>
      </c>
      <c r="TFD10" s="27" t="str">
        <f t="shared" si="213"/>
        <v/>
      </c>
      <c r="TFE10" s="27" t="str">
        <f t="shared" si="213"/>
        <v/>
      </c>
      <c r="TFF10" s="27" t="str">
        <f t="shared" si="213"/>
        <v/>
      </c>
      <c r="TFG10" s="27" t="str">
        <f t="shared" si="213"/>
        <v/>
      </c>
      <c r="TFH10" s="27" t="str">
        <f t="shared" si="213"/>
        <v/>
      </c>
      <c r="TFI10" s="27" t="str">
        <f t="shared" si="213"/>
        <v/>
      </c>
      <c r="TFJ10" s="27" t="str">
        <f t="shared" si="213"/>
        <v/>
      </c>
      <c r="TFK10" s="27" t="str">
        <f t="shared" si="213"/>
        <v/>
      </c>
      <c r="TFL10" s="27" t="str">
        <f t="shared" si="213"/>
        <v/>
      </c>
      <c r="TFM10" s="27" t="str">
        <f t="shared" si="213"/>
        <v/>
      </c>
      <c r="TFN10" s="27" t="str">
        <f t="shared" si="213"/>
        <v/>
      </c>
      <c r="TFO10" s="27" t="str">
        <f t="shared" si="213"/>
        <v/>
      </c>
      <c r="TFP10" s="27" t="str">
        <f t="shared" si="213"/>
        <v/>
      </c>
      <c r="TFQ10" s="27" t="str">
        <f t="shared" si="213"/>
        <v/>
      </c>
      <c r="TFR10" s="27" t="str">
        <f t="shared" si="213"/>
        <v/>
      </c>
      <c r="TFS10" s="27" t="str">
        <f t="shared" si="213"/>
        <v/>
      </c>
      <c r="TFT10" s="27" t="str">
        <f t="shared" si="213"/>
        <v/>
      </c>
      <c r="TFU10" s="27" t="str">
        <f t="shared" si="213"/>
        <v/>
      </c>
      <c r="TFV10" s="27" t="str">
        <f t="shared" si="213"/>
        <v/>
      </c>
      <c r="TFW10" s="27" t="str">
        <f t="shared" ref="TFW10:TIH10" si="214">IF(OR(ISBLANK(TFW7),ISBLANK(TFW8)),"",TFW7-TFW8 )</f>
        <v/>
      </c>
      <c r="TFX10" s="27" t="str">
        <f t="shared" si="214"/>
        <v/>
      </c>
      <c r="TFY10" s="27" t="str">
        <f t="shared" si="214"/>
        <v/>
      </c>
      <c r="TFZ10" s="27" t="str">
        <f t="shared" si="214"/>
        <v/>
      </c>
      <c r="TGA10" s="27" t="str">
        <f t="shared" si="214"/>
        <v/>
      </c>
      <c r="TGB10" s="27" t="str">
        <f t="shared" si="214"/>
        <v/>
      </c>
      <c r="TGC10" s="27" t="str">
        <f t="shared" si="214"/>
        <v/>
      </c>
      <c r="TGD10" s="27" t="str">
        <f t="shared" si="214"/>
        <v/>
      </c>
      <c r="TGE10" s="27" t="str">
        <f t="shared" si="214"/>
        <v/>
      </c>
      <c r="TGF10" s="27" t="str">
        <f t="shared" si="214"/>
        <v/>
      </c>
      <c r="TGG10" s="27" t="str">
        <f t="shared" si="214"/>
        <v/>
      </c>
      <c r="TGH10" s="27" t="str">
        <f t="shared" si="214"/>
        <v/>
      </c>
      <c r="TGI10" s="27" t="str">
        <f t="shared" si="214"/>
        <v/>
      </c>
      <c r="TGJ10" s="27" t="str">
        <f t="shared" si="214"/>
        <v/>
      </c>
      <c r="TGK10" s="27" t="str">
        <f t="shared" si="214"/>
        <v/>
      </c>
      <c r="TGL10" s="27" t="str">
        <f t="shared" si="214"/>
        <v/>
      </c>
      <c r="TGM10" s="27" t="str">
        <f t="shared" si="214"/>
        <v/>
      </c>
      <c r="TGN10" s="27" t="str">
        <f t="shared" si="214"/>
        <v/>
      </c>
      <c r="TGO10" s="27" t="str">
        <f t="shared" si="214"/>
        <v/>
      </c>
      <c r="TGP10" s="27" t="str">
        <f t="shared" si="214"/>
        <v/>
      </c>
      <c r="TGQ10" s="27" t="str">
        <f t="shared" si="214"/>
        <v/>
      </c>
      <c r="TGR10" s="27" t="str">
        <f t="shared" si="214"/>
        <v/>
      </c>
      <c r="TGS10" s="27" t="str">
        <f t="shared" si="214"/>
        <v/>
      </c>
      <c r="TGT10" s="27" t="str">
        <f t="shared" si="214"/>
        <v/>
      </c>
      <c r="TGU10" s="27" t="str">
        <f t="shared" si="214"/>
        <v/>
      </c>
      <c r="TGV10" s="27" t="str">
        <f t="shared" si="214"/>
        <v/>
      </c>
      <c r="TGW10" s="27" t="str">
        <f t="shared" si="214"/>
        <v/>
      </c>
      <c r="TGX10" s="27" t="str">
        <f t="shared" si="214"/>
        <v/>
      </c>
      <c r="TGY10" s="27" t="str">
        <f t="shared" si="214"/>
        <v/>
      </c>
      <c r="TGZ10" s="27" t="str">
        <f t="shared" si="214"/>
        <v/>
      </c>
      <c r="THA10" s="27" t="str">
        <f t="shared" si="214"/>
        <v/>
      </c>
      <c r="THB10" s="27" t="str">
        <f t="shared" si="214"/>
        <v/>
      </c>
      <c r="THC10" s="27" t="str">
        <f t="shared" si="214"/>
        <v/>
      </c>
      <c r="THD10" s="27" t="str">
        <f t="shared" si="214"/>
        <v/>
      </c>
      <c r="THE10" s="27" t="str">
        <f t="shared" si="214"/>
        <v/>
      </c>
      <c r="THF10" s="27" t="str">
        <f t="shared" si="214"/>
        <v/>
      </c>
      <c r="THG10" s="27" t="str">
        <f t="shared" si="214"/>
        <v/>
      </c>
      <c r="THH10" s="27" t="str">
        <f t="shared" si="214"/>
        <v/>
      </c>
      <c r="THI10" s="27" t="str">
        <f t="shared" si="214"/>
        <v/>
      </c>
      <c r="THJ10" s="27" t="str">
        <f t="shared" si="214"/>
        <v/>
      </c>
      <c r="THK10" s="27" t="str">
        <f t="shared" si="214"/>
        <v/>
      </c>
      <c r="THL10" s="27" t="str">
        <f t="shared" si="214"/>
        <v/>
      </c>
      <c r="THM10" s="27" t="str">
        <f t="shared" si="214"/>
        <v/>
      </c>
      <c r="THN10" s="27" t="str">
        <f t="shared" si="214"/>
        <v/>
      </c>
      <c r="THO10" s="27" t="str">
        <f t="shared" si="214"/>
        <v/>
      </c>
      <c r="THP10" s="27" t="str">
        <f t="shared" si="214"/>
        <v/>
      </c>
      <c r="THQ10" s="27" t="str">
        <f t="shared" si="214"/>
        <v/>
      </c>
      <c r="THR10" s="27" t="str">
        <f t="shared" si="214"/>
        <v/>
      </c>
      <c r="THS10" s="27" t="str">
        <f t="shared" si="214"/>
        <v/>
      </c>
      <c r="THT10" s="27" t="str">
        <f t="shared" si="214"/>
        <v/>
      </c>
      <c r="THU10" s="27" t="str">
        <f t="shared" si="214"/>
        <v/>
      </c>
      <c r="THV10" s="27" t="str">
        <f t="shared" si="214"/>
        <v/>
      </c>
      <c r="THW10" s="27" t="str">
        <f t="shared" si="214"/>
        <v/>
      </c>
      <c r="THX10" s="27" t="str">
        <f t="shared" si="214"/>
        <v/>
      </c>
      <c r="THY10" s="27" t="str">
        <f t="shared" si="214"/>
        <v/>
      </c>
      <c r="THZ10" s="27" t="str">
        <f t="shared" si="214"/>
        <v/>
      </c>
      <c r="TIA10" s="27" t="str">
        <f t="shared" si="214"/>
        <v/>
      </c>
      <c r="TIB10" s="27" t="str">
        <f t="shared" si="214"/>
        <v/>
      </c>
      <c r="TIC10" s="27" t="str">
        <f t="shared" si="214"/>
        <v/>
      </c>
      <c r="TID10" s="27" t="str">
        <f t="shared" si="214"/>
        <v/>
      </c>
      <c r="TIE10" s="27" t="str">
        <f t="shared" si="214"/>
        <v/>
      </c>
      <c r="TIF10" s="27" t="str">
        <f t="shared" si="214"/>
        <v/>
      </c>
      <c r="TIG10" s="27" t="str">
        <f t="shared" si="214"/>
        <v/>
      </c>
      <c r="TIH10" s="27" t="str">
        <f t="shared" si="214"/>
        <v/>
      </c>
      <c r="TII10" s="27" t="str">
        <f t="shared" ref="TII10:TKT10" si="215">IF(OR(ISBLANK(TII7),ISBLANK(TII8)),"",TII7-TII8 )</f>
        <v/>
      </c>
      <c r="TIJ10" s="27" t="str">
        <f t="shared" si="215"/>
        <v/>
      </c>
      <c r="TIK10" s="27" t="str">
        <f t="shared" si="215"/>
        <v/>
      </c>
      <c r="TIL10" s="27" t="str">
        <f t="shared" si="215"/>
        <v/>
      </c>
      <c r="TIM10" s="27" t="str">
        <f t="shared" si="215"/>
        <v/>
      </c>
      <c r="TIN10" s="27" t="str">
        <f t="shared" si="215"/>
        <v/>
      </c>
      <c r="TIO10" s="27" t="str">
        <f t="shared" si="215"/>
        <v/>
      </c>
      <c r="TIP10" s="27" t="str">
        <f t="shared" si="215"/>
        <v/>
      </c>
      <c r="TIQ10" s="27" t="str">
        <f t="shared" si="215"/>
        <v/>
      </c>
      <c r="TIR10" s="27" t="str">
        <f t="shared" si="215"/>
        <v/>
      </c>
      <c r="TIS10" s="27" t="str">
        <f t="shared" si="215"/>
        <v/>
      </c>
      <c r="TIT10" s="27" t="str">
        <f t="shared" si="215"/>
        <v/>
      </c>
      <c r="TIU10" s="27" t="str">
        <f t="shared" si="215"/>
        <v/>
      </c>
      <c r="TIV10" s="27" t="str">
        <f t="shared" si="215"/>
        <v/>
      </c>
      <c r="TIW10" s="27" t="str">
        <f t="shared" si="215"/>
        <v/>
      </c>
      <c r="TIX10" s="27" t="str">
        <f t="shared" si="215"/>
        <v/>
      </c>
      <c r="TIY10" s="27" t="str">
        <f t="shared" si="215"/>
        <v/>
      </c>
      <c r="TIZ10" s="27" t="str">
        <f t="shared" si="215"/>
        <v/>
      </c>
      <c r="TJA10" s="27" t="str">
        <f t="shared" si="215"/>
        <v/>
      </c>
      <c r="TJB10" s="27" t="str">
        <f t="shared" si="215"/>
        <v/>
      </c>
      <c r="TJC10" s="27" t="str">
        <f t="shared" si="215"/>
        <v/>
      </c>
      <c r="TJD10" s="27" t="str">
        <f t="shared" si="215"/>
        <v/>
      </c>
      <c r="TJE10" s="27" t="str">
        <f t="shared" si="215"/>
        <v/>
      </c>
      <c r="TJF10" s="27" t="str">
        <f t="shared" si="215"/>
        <v/>
      </c>
      <c r="TJG10" s="27" t="str">
        <f t="shared" si="215"/>
        <v/>
      </c>
      <c r="TJH10" s="27" t="str">
        <f t="shared" si="215"/>
        <v/>
      </c>
      <c r="TJI10" s="27" t="str">
        <f t="shared" si="215"/>
        <v/>
      </c>
      <c r="TJJ10" s="27" t="str">
        <f t="shared" si="215"/>
        <v/>
      </c>
      <c r="TJK10" s="27" t="str">
        <f t="shared" si="215"/>
        <v/>
      </c>
      <c r="TJL10" s="27" t="str">
        <f t="shared" si="215"/>
        <v/>
      </c>
      <c r="TJM10" s="27" t="str">
        <f t="shared" si="215"/>
        <v/>
      </c>
      <c r="TJN10" s="27" t="str">
        <f t="shared" si="215"/>
        <v/>
      </c>
      <c r="TJO10" s="27" t="str">
        <f t="shared" si="215"/>
        <v/>
      </c>
      <c r="TJP10" s="27" t="str">
        <f t="shared" si="215"/>
        <v/>
      </c>
      <c r="TJQ10" s="27" t="str">
        <f t="shared" si="215"/>
        <v/>
      </c>
      <c r="TJR10" s="27" t="str">
        <f t="shared" si="215"/>
        <v/>
      </c>
      <c r="TJS10" s="27" t="str">
        <f t="shared" si="215"/>
        <v/>
      </c>
      <c r="TJT10" s="27" t="str">
        <f t="shared" si="215"/>
        <v/>
      </c>
      <c r="TJU10" s="27" t="str">
        <f t="shared" si="215"/>
        <v/>
      </c>
      <c r="TJV10" s="27" t="str">
        <f t="shared" si="215"/>
        <v/>
      </c>
      <c r="TJW10" s="27" t="str">
        <f t="shared" si="215"/>
        <v/>
      </c>
      <c r="TJX10" s="27" t="str">
        <f t="shared" si="215"/>
        <v/>
      </c>
      <c r="TJY10" s="27" t="str">
        <f t="shared" si="215"/>
        <v/>
      </c>
      <c r="TJZ10" s="27" t="str">
        <f t="shared" si="215"/>
        <v/>
      </c>
      <c r="TKA10" s="27" t="str">
        <f t="shared" si="215"/>
        <v/>
      </c>
      <c r="TKB10" s="27" t="str">
        <f t="shared" si="215"/>
        <v/>
      </c>
      <c r="TKC10" s="27" t="str">
        <f t="shared" si="215"/>
        <v/>
      </c>
      <c r="TKD10" s="27" t="str">
        <f t="shared" si="215"/>
        <v/>
      </c>
      <c r="TKE10" s="27" t="str">
        <f t="shared" si="215"/>
        <v/>
      </c>
      <c r="TKF10" s="27" t="str">
        <f t="shared" si="215"/>
        <v/>
      </c>
      <c r="TKG10" s="27" t="str">
        <f t="shared" si="215"/>
        <v/>
      </c>
      <c r="TKH10" s="27" t="str">
        <f t="shared" si="215"/>
        <v/>
      </c>
      <c r="TKI10" s="27" t="str">
        <f t="shared" si="215"/>
        <v/>
      </c>
      <c r="TKJ10" s="27" t="str">
        <f t="shared" si="215"/>
        <v/>
      </c>
      <c r="TKK10" s="27" t="str">
        <f t="shared" si="215"/>
        <v/>
      </c>
      <c r="TKL10" s="27" t="str">
        <f t="shared" si="215"/>
        <v/>
      </c>
      <c r="TKM10" s="27" t="str">
        <f t="shared" si="215"/>
        <v/>
      </c>
      <c r="TKN10" s="27" t="str">
        <f t="shared" si="215"/>
        <v/>
      </c>
      <c r="TKO10" s="27" t="str">
        <f t="shared" si="215"/>
        <v/>
      </c>
      <c r="TKP10" s="27" t="str">
        <f t="shared" si="215"/>
        <v/>
      </c>
      <c r="TKQ10" s="27" t="str">
        <f t="shared" si="215"/>
        <v/>
      </c>
      <c r="TKR10" s="27" t="str">
        <f t="shared" si="215"/>
        <v/>
      </c>
      <c r="TKS10" s="27" t="str">
        <f t="shared" si="215"/>
        <v/>
      </c>
      <c r="TKT10" s="27" t="str">
        <f t="shared" si="215"/>
        <v/>
      </c>
      <c r="TKU10" s="27" t="str">
        <f t="shared" ref="TKU10:TNF10" si="216">IF(OR(ISBLANK(TKU7),ISBLANK(TKU8)),"",TKU7-TKU8 )</f>
        <v/>
      </c>
      <c r="TKV10" s="27" t="str">
        <f t="shared" si="216"/>
        <v/>
      </c>
      <c r="TKW10" s="27" t="str">
        <f t="shared" si="216"/>
        <v/>
      </c>
      <c r="TKX10" s="27" t="str">
        <f t="shared" si="216"/>
        <v/>
      </c>
      <c r="TKY10" s="27" t="str">
        <f t="shared" si="216"/>
        <v/>
      </c>
      <c r="TKZ10" s="27" t="str">
        <f t="shared" si="216"/>
        <v/>
      </c>
      <c r="TLA10" s="27" t="str">
        <f t="shared" si="216"/>
        <v/>
      </c>
      <c r="TLB10" s="27" t="str">
        <f t="shared" si="216"/>
        <v/>
      </c>
      <c r="TLC10" s="27" t="str">
        <f t="shared" si="216"/>
        <v/>
      </c>
      <c r="TLD10" s="27" t="str">
        <f t="shared" si="216"/>
        <v/>
      </c>
      <c r="TLE10" s="27" t="str">
        <f t="shared" si="216"/>
        <v/>
      </c>
      <c r="TLF10" s="27" t="str">
        <f t="shared" si="216"/>
        <v/>
      </c>
      <c r="TLG10" s="27" t="str">
        <f t="shared" si="216"/>
        <v/>
      </c>
      <c r="TLH10" s="27" t="str">
        <f t="shared" si="216"/>
        <v/>
      </c>
      <c r="TLI10" s="27" t="str">
        <f t="shared" si="216"/>
        <v/>
      </c>
      <c r="TLJ10" s="27" t="str">
        <f t="shared" si="216"/>
        <v/>
      </c>
      <c r="TLK10" s="27" t="str">
        <f t="shared" si="216"/>
        <v/>
      </c>
      <c r="TLL10" s="27" t="str">
        <f t="shared" si="216"/>
        <v/>
      </c>
      <c r="TLM10" s="27" t="str">
        <f t="shared" si="216"/>
        <v/>
      </c>
      <c r="TLN10" s="27" t="str">
        <f t="shared" si="216"/>
        <v/>
      </c>
      <c r="TLO10" s="27" t="str">
        <f t="shared" si="216"/>
        <v/>
      </c>
      <c r="TLP10" s="27" t="str">
        <f t="shared" si="216"/>
        <v/>
      </c>
      <c r="TLQ10" s="27" t="str">
        <f t="shared" si="216"/>
        <v/>
      </c>
      <c r="TLR10" s="27" t="str">
        <f t="shared" si="216"/>
        <v/>
      </c>
      <c r="TLS10" s="27" t="str">
        <f t="shared" si="216"/>
        <v/>
      </c>
      <c r="TLT10" s="27" t="str">
        <f t="shared" si="216"/>
        <v/>
      </c>
      <c r="TLU10" s="27" t="str">
        <f t="shared" si="216"/>
        <v/>
      </c>
      <c r="TLV10" s="27" t="str">
        <f t="shared" si="216"/>
        <v/>
      </c>
      <c r="TLW10" s="27" t="str">
        <f t="shared" si="216"/>
        <v/>
      </c>
      <c r="TLX10" s="27" t="str">
        <f t="shared" si="216"/>
        <v/>
      </c>
      <c r="TLY10" s="27" t="str">
        <f t="shared" si="216"/>
        <v/>
      </c>
      <c r="TLZ10" s="27" t="str">
        <f t="shared" si="216"/>
        <v/>
      </c>
      <c r="TMA10" s="27" t="str">
        <f t="shared" si="216"/>
        <v/>
      </c>
      <c r="TMB10" s="27" t="str">
        <f t="shared" si="216"/>
        <v/>
      </c>
      <c r="TMC10" s="27" t="str">
        <f t="shared" si="216"/>
        <v/>
      </c>
      <c r="TMD10" s="27" t="str">
        <f t="shared" si="216"/>
        <v/>
      </c>
      <c r="TME10" s="27" t="str">
        <f t="shared" si="216"/>
        <v/>
      </c>
      <c r="TMF10" s="27" t="str">
        <f t="shared" si="216"/>
        <v/>
      </c>
      <c r="TMG10" s="27" t="str">
        <f t="shared" si="216"/>
        <v/>
      </c>
      <c r="TMH10" s="27" t="str">
        <f t="shared" si="216"/>
        <v/>
      </c>
      <c r="TMI10" s="27" t="str">
        <f t="shared" si="216"/>
        <v/>
      </c>
      <c r="TMJ10" s="27" t="str">
        <f t="shared" si="216"/>
        <v/>
      </c>
      <c r="TMK10" s="27" t="str">
        <f t="shared" si="216"/>
        <v/>
      </c>
      <c r="TML10" s="27" t="str">
        <f t="shared" si="216"/>
        <v/>
      </c>
      <c r="TMM10" s="27" t="str">
        <f t="shared" si="216"/>
        <v/>
      </c>
      <c r="TMN10" s="27" t="str">
        <f t="shared" si="216"/>
        <v/>
      </c>
      <c r="TMO10" s="27" t="str">
        <f t="shared" si="216"/>
        <v/>
      </c>
      <c r="TMP10" s="27" t="str">
        <f t="shared" si="216"/>
        <v/>
      </c>
      <c r="TMQ10" s="27" t="str">
        <f t="shared" si="216"/>
        <v/>
      </c>
      <c r="TMR10" s="27" t="str">
        <f t="shared" si="216"/>
        <v/>
      </c>
      <c r="TMS10" s="27" t="str">
        <f t="shared" si="216"/>
        <v/>
      </c>
      <c r="TMT10" s="27" t="str">
        <f t="shared" si="216"/>
        <v/>
      </c>
      <c r="TMU10" s="27" t="str">
        <f t="shared" si="216"/>
        <v/>
      </c>
      <c r="TMV10" s="27" t="str">
        <f t="shared" si="216"/>
        <v/>
      </c>
      <c r="TMW10" s="27" t="str">
        <f t="shared" si="216"/>
        <v/>
      </c>
      <c r="TMX10" s="27" t="str">
        <f t="shared" si="216"/>
        <v/>
      </c>
      <c r="TMY10" s="27" t="str">
        <f t="shared" si="216"/>
        <v/>
      </c>
      <c r="TMZ10" s="27" t="str">
        <f t="shared" si="216"/>
        <v/>
      </c>
      <c r="TNA10" s="27" t="str">
        <f t="shared" si="216"/>
        <v/>
      </c>
      <c r="TNB10" s="27" t="str">
        <f t="shared" si="216"/>
        <v/>
      </c>
      <c r="TNC10" s="27" t="str">
        <f t="shared" si="216"/>
        <v/>
      </c>
      <c r="TND10" s="27" t="str">
        <f t="shared" si="216"/>
        <v/>
      </c>
      <c r="TNE10" s="27" t="str">
        <f t="shared" si="216"/>
        <v/>
      </c>
      <c r="TNF10" s="27" t="str">
        <f t="shared" si="216"/>
        <v/>
      </c>
      <c r="TNG10" s="27" t="str">
        <f t="shared" ref="TNG10:TPR10" si="217">IF(OR(ISBLANK(TNG7),ISBLANK(TNG8)),"",TNG7-TNG8 )</f>
        <v/>
      </c>
      <c r="TNH10" s="27" t="str">
        <f t="shared" si="217"/>
        <v/>
      </c>
      <c r="TNI10" s="27" t="str">
        <f t="shared" si="217"/>
        <v/>
      </c>
      <c r="TNJ10" s="27" t="str">
        <f t="shared" si="217"/>
        <v/>
      </c>
      <c r="TNK10" s="27" t="str">
        <f t="shared" si="217"/>
        <v/>
      </c>
      <c r="TNL10" s="27" t="str">
        <f t="shared" si="217"/>
        <v/>
      </c>
      <c r="TNM10" s="27" t="str">
        <f t="shared" si="217"/>
        <v/>
      </c>
      <c r="TNN10" s="27" t="str">
        <f t="shared" si="217"/>
        <v/>
      </c>
      <c r="TNO10" s="27" t="str">
        <f t="shared" si="217"/>
        <v/>
      </c>
      <c r="TNP10" s="27" t="str">
        <f t="shared" si="217"/>
        <v/>
      </c>
      <c r="TNQ10" s="27" t="str">
        <f t="shared" si="217"/>
        <v/>
      </c>
      <c r="TNR10" s="27" t="str">
        <f t="shared" si="217"/>
        <v/>
      </c>
      <c r="TNS10" s="27" t="str">
        <f t="shared" si="217"/>
        <v/>
      </c>
      <c r="TNT10" s="27" t="str">
        <f t="shared" si="217"/>
        <v/>
      </c>
      <c r="TNU10" s="27" t="str">
        <f t="shared" si="217"/>
        <v/>
      </c>
      <c r="TNV10" s="27" t="str">
        <f t="shared" si="217"/>
        <v/>
      </c>
      <c r="TNW10" s="27" t="str">
        <f t="shared" si="217"/>
        <v/>
      </c>
      <c r="TNX10" s="27" t="str">
        <f t="shared" si="217"/>
        <v/>
      </c>
      <c r="TNY10" s="27" t="str">
        <f t="shared" si="217"/>
        <v/>
      </c>
      <c r="TNZ10" s="27" t="str">
        <f t="shared" si="217"/>
        <v/>
      </c>
      <c r="TOA10" s="27" t="str">
        <f t="shared" si="217"/>
        <v/>
      </c>
      <c r="TOB10" s="27" t="str">
        <f t="shared" si="217"/>
        <v/>
      </c>
      <c r="TOC10" s="27" t="str">
        <f t="shared" si="217"/>
        <v/>
      </c>
      <c r="TOD10" s="27" t="str">
        <f t="shared" si="217"/>
        <v/>
      </c>
      <c r="TOE10" s="27" t="str">
        <f t="shared" si="217"/>
        <v/>
      </c>
      <c r="TOF10" s="27" t="str">
        <f t="shared" si="217"/>
        <v/>
      </c>
      <c r="TOG10" s="27" t="str">
        <f t="shared" si="217"/>
        <v/>
      </c>
      <c r="TOH10" s="27" t="str">
        <f t="shared" si="217"/>
        <v/>
      </c>
      <c r="TOI10" s="27" t="str">
        <f t="shared" si="217"/>
        <v/>
      </c>
      <c r="TOJ10" s="27" t="str">
        <f t="shared" si="217"/>
        <v/>
      </c>
      <c r="TOK10" s="27" t="str">
        <f t="shared" si="217"/>
        <v/>
      </c>
      <c r="TOL10" s="27" t="str">
        <f t="shared" si="217"/>
        <v/>
      </c>
      <c r="TOM10" s="27" t="str">
        <f t="shared" si="217"/>
        <v/>
      </c>
      <c r="TON10" s="27" t="str">
        <f t="shared" si="217"/>
        <v/>
      </c>
      <c r="TOO10" s="27" t="str">
        <f t="shared" si="217"/>
        <v/>
      </c>
      <c r="TOP10" s="27" t="str">
        <f t="shared" si="217"/>
        <v/>
      </c>
      <c r="TOQ10" s="27" t="str">
        <f t="shared" si="217"/>
        <v/>
      </c>
      <c r="TOR10" s="27" t="str">
        <f t="shared" si="217"/>
        <v/>
      </c>
      <c r="TOS10" s="27" t="str">
        <f t="shared" si="217"/>
        <v/>
      </c>
      <c r="TOT10" s="27" t="str">
        <f t="shared" si="217"/>
        <v/>
      </c>
      <c r="TOU10" s="27" t="str">
        <f t="shared" si="217"/>
        <v/>
      </c>
      <c r="TOV10" s="27" t="str">
        <f t="shared" si="217"/>
        <v/>
      </c>
      <c r="TOW10" s="27" t="str">
        <f t="shared" si="217"/>
        <v/>
      </c>
      <c r="TOX10" s="27" t="str">
        <f t="shared" si="217"/>
        <v/>
      </c>
      <c r="TOY10" s="27" t="str">
        <f t="shared" si="217"/>
        <v/>
      </c>
      <c r="TOZ10" s="27" t="str">
        <f t="shared" si="217"/>
        <v/>
      </c>
      <c r="TPA10" s="27" t="str">
        <f t="shared" si="217"/>
        <v/>
      </c>
      <c r="TPB10" s="27" t="str">
        <f t="shared" si="217"/>
        <v/>
      </c>
      <c r="TPC10" s="27" t="str">
        <f t="shared" si="217"/>
        <v/>
      </c>
      <c r="TPD10" s="27" t="str">
        <f t="shared" si="217"/>
        <v/>
      </c>
      <c r="TPE10" s="27" t="str">
        <f t="shared" si="217"/>
        <v/>
      </c>
      <c r="TPF10" s="27" t="str">
        <f t="shared" si="217"/>
        <v/>
      </c>
      <c r="TPG10" s="27" t="str">
        <f t="shared" si="217"/>
        <v/>
      </c>
      <c r="TPH10" s="27" t="str">
        <f t="shared" si="217"/>
        <v/>
      </c>
      <c r="TPI10" s="27" t="str">
        <f t="shared" si="217"/>
        <v/>
      </c>
      <c r="TPJ10" s="27" t="str">
        <f t="shared" si="217"/>
        <v/>
      </c>
      <c r="TPK10" s="27" t="str">
        <f t="shared" si="217"/>
        <v/>
      </c>
      <c r="TPL10" s="27" t="str">
        <f t="shared" si="217"/>
        <v/>
      </c>
      <c r="TPM10" s="27" t="str">
        <f t="shared" si="217"/>
        <v/>
      </c>
      <c r="TPN10" s="27" t="str">
        <f t="shared" si="217"/>
        <v/>
      </c>
      <c r="TPO10" s="27" t="str">
        <f t="shared" si="217"/>
        <v/>
      </c>
      <c r="TPP10" s="27" t="str">
        <f t="shared" si="217"/>
        <v/>
      </c>
      <c r="TPQ10" s="27" t="str">
        <f t="shared" si="217"/>
        <v/>
      </c>
      <c r="TPR10" s="27" t="str">
        <f t="shared" si="217"/>
        <v/>
      </c>
      <c r="TPS10" s="27" t="str">
        <f t="shared" ref="TPS10:TSD10" si="218">IF(OR(ISBLANK(TPS7),ISBLANK(TPS8)),"",TPS7-TPS8 )</f>
        <v/>
      </c>
      <c r="TPT10" s="27" t="str">
        <f t="shared" si="218"/>
        <v/>
      </c>
      <c r="TPU10" s="27" t="str">
        <f t="shared" si="218"/>
        <v/>
      </c>
      <c r="TPV10" s="27" t="str">
        <f t="shared" si="218"/>
        <v/>
      </c>
      <c r="TPW10" s="27" t="str">
        <f t="shared" si="218"/>
        <v/>
      </c>
      <c r="TPX10" s="27" t="str">
        <f t="shared" si="218"/>
        <v/>
      </c>
      <c r="TPY10" s="27" t="str">
        <f t="shared" si="218"/>
        <v/>
      </c>
      <c r="TPZ10" s="27" t="str">
        <f t="shared" si="218"/>
        <v/>
      </c>
      <c r="TQA10" s="27" t="str">
        <f t="shared" si="218"/>
        <v/>
      </c>
      <c r="TQB10" s="27" t="str">
        <f t="shared" si="218"/>
        <v/>
      </c>
      <c r="TQC10" s="27" t="str">
        <f t="shared" si="218"/>
        <v/>
      </c>
      <c r="TQD10" s="27" t="str">
        <f t="shared" si="218"/>
        <v/>
      </c>
      <c r="TQE10" s="27" t="str">
        <f t="shared" si="218"/>
        <v/>
      </c>
      <c r="TQF10" s="27" t="str">
        <f t="shared" si="218"/>
        <v/>
      </c>
      <c r="TQG10" s="27" t="str">
        <f t="shared" si="218"/>
        <v/>
      </c>
      <c r="TQH10" s="27" t="str">
        <f t="shared" si="218"/>
        <v/>
      </c>
      <c r="TQI10" s="27" t="str">
        <f t="shared" si="218"/>
        <v/>
      </c>
      <c r="TQJ10" s="27" t="str">
        <f t="shared" si="218"/>
        <v/>
      </c>
      <c r="TQK10" s="27" t="str">
        <f t="shared" si="218"/>
        <v/>
      </c>
      <c r="TQL10" s="27" t="str">
        <f t="shared" si="218"/>
        <v/>
      </c>
      <c r="TQM10" s="27" t="str">
        <f t="shared" si="218"/>
        <v/>
      </c>
      <c r="TQN10" s="27" t="str">
        <f t="shared" si="218"/>
        <v/>
      </c>
      <c r="TQO10" s="27" t="str">
        <f t="shared" si="218"/>
        <v/>
      </c>
      <c r="TQP10" s="27" t="str">
        <f t="shared" si="218"/>
        <v/>
      </c>
      <c r="TQQ10" s="27" t="str">
        <f t="shared" si="218"/>
        <v/>
      </c>
      <c r="TQR10" s="27" t="str">
        <f t="shared" si="218"/>
        <v/>
      </c>
      <c r="TQS10" s="27" t="str">
        <f t="shared" si="218"/>
        <v/>
      </c>
      <c r="TQT10" s="27" t="str">
        <f t="shared" si="218"/>
        <v/>
      </c>
      <c r="TQU10" s="27" t="str">
        <f t="shared" si="218"/>
        <v/>
      </c>
      <c r="TQV10" s="27" t="str">
        <f t="shared" si="218"/>
        <v/>
      </c>
      <c r="TQW10" s="27" t="str">
        <f t="shared" si="218"/>
        <v/>
      </c>
      <c r="TQX10" s="27" t="str">
        <f t="shared" si="218"/>
        <v/>
      </c>
      <c r="TQY10" s="27" t="str">
        <f t="shared" si="218"/>
        <v/>
      </c>
      <c r="TQZ10" s="27" t="str">
        <f t="shared" si="218"/>
        <v/>
      </c>
      <c r="TRA10" s="27" t="str">
        <f t="shared" si="218"/>
        <v/>
      </c>
      <c r="TRB10" s="27" t="str">
        <f t="shared" si="218"/>
        <v/>
      </c>
      <c r="TRC10" s="27" t="str">
        <f t="shared" si="218"/>
        <v/>
      </c>
      <c r="TRD10" s="27" t="str">
        <f t="shared" si="218"/>
        <v/>
      </c>
      <c r="TRE10" s="27" t="str">
        <f t="shared" si="218"/>
        <v/>
      </c>
      <c r="TRF10" s="27" t="str">
        <f t="shared" si="218"/>
        <v/>
      </c>
      <c r="TRG10" s="27" t="str">
        <f t="shared" si="218"/>
        <v/>
      </c>
      <c r="TRH10" s="27" t="str">
        <f t="shared" si="218"/>
        <v/>
      </c>
      <c r="TRI10" s="27" t="str">
        <f t="shared" si="218"/>
        <v/>
      </c>
      <c r="TRJ10" s="27" t="str">
        <f t="shared" si="218"/>
        <v/>
      </c>
      <c r="TRK10" s="27" t="str">
        <f t="shared" si="218"/>
        <v/>
      </c>
      <c r="TRL10" s="27" t="str">
        <f t="shared" si="218"/>
        <v/>
      </c>
      <c r="TRM10" s="27" t="str">
        <f t="shared" si="218"/>
        <v/>
      </c>
      <c r="TRN10" s="27" t="str">
        <f t="shared" si="218"/>
        <v/>
      </c>
      <c r="TRO10" s="27" t="str">
        <f t="shared" si="218"/>
        <v/>
      </c>
      <c r="TRP10" s="27" t="str">
        <f t="shared" si="218"/>
        <v/>
      </c>
      <c r="TRQ10" s="27" t="str">
        <f t="shared" si="218"/>
        <v/>
      </c>
      <c r="TRR10" s="27" t="str">
        <f t="shared" si="218"/>
        <v/>
      </c>
      <c r="TRS10" s="27" t="str">
        <f t="shared" si="218"/>
        <v/>
      </c>
      <c r="TRT10" s="27" t="str">
        <f t="shared" si="218"/>
        <v/>
      </c>
      <c r="TRU10" s="27" t="str">
        <f t="shared" si="218"/>
        <v/>
      </c>
      <c r="TRV10" s="27" t="str">
        <f t="shared" si="218"/>
        <v/>
      </c>
      <c r="TRW10" s="27" t="str">
        <f t="shared" si="218"/>
        <v/>
      </c>
      <c r="TRX10" s="27" t="str">
        <f t="shared" si="218"/>
        <v/>
      </c>
      <c r="TRY10" s="27" t="str">
        <f t="shared" si="218"/>
        <v/>
      </c>
      <c r="TRZ10" s="27" t="str">
        <f t="shared" si="218"/>
        <v/>
      </c>
      <c r="TSA10" s="27" t="str">
        <f t="shared" si="218"/>
        <v/>
      </c>
      <c r="TSB10" s="27" t="str">
        <f t="shared" si="218"/>
        <v/>
      </c>
      <c r="TSC10" s="27" t="str">
        <f t="shared" si="218"/>
        <v/>
      </c>
      <c r="TSD10" s="27" t="str">
        <f t="shared" si="218"/>
        <v/>
      </c>
      <c r="TSE10" s="27" t="str">
        <f t="shared" ref="TSE10:TUP10" si="219">IF(OR(ISBLANK(TSE7),ISBLANK(TSE8)),"",TSE7-TSE8 )</f>
        <v/>
      </c>
      <c r="TSF10" s="27" t="str">
        <f t="shared" si="219"/>
        <v/>
      </c>
      <c r="TSG10" s="27" t="str">
        <f t="shared" si="219"/>
        <v/>
      </c>
      <c r="TSH10" s="27" t="str">
        <f t="shared" si="219"/>
        <v/>
      </c>
      <c r="TSI10" s="27" t="str">
        <f t="shared" si="219"/>
        <v/>
      </c>
      <c r="TSJ10" s="27" t="str">
        <f t="shared" si="219"/>
        <v/>
      </c>
      <c r="TSK10" s="27" t="str">
        <f t="shared" si="219"/>
        <v/>
      </c>
      <c r="TSL10" s="27" t="str">
        <f t="shared" si="219"/>
        <v/>
      </c>
      <c r="TSM10" s="27" t="str">
        <f t="shared" si="219"/>
        <v/>
      </c>
      <c r="TSN10" s="27" t="str">
        <f t="shared" si="219"/>
        <v/>
      </c>
      <c r="TSO10" s="27" t="str">
        <f t="shared" si="219"/>
        <v/>
      </c>
      <c r="TSP10" s="27" t="str">
        <f t="shared" si="219"/>
        <v/>
      </c>
      <c r="TSQ10" s="27" t="str">
        <f t="shared" si="219"/>
        <v/>
      </c>
      <c r="TSR10" s="27" t="str">
        <f t="shared" si="219"/>
        <v/>
      </c>
      <c r="TSS10" s="27" t="str">
        <f t="shared" si="219"/>
        <v/>
      </c>
      <c r="TST10" s="27" t="str">
        <f t="shared" si="219"/>
        <v/>
      </c>
      <c r="TSU10" s="27" t="str">
        <f t="shared" si="219"/>
        <v/>
      </c>
      <c r="TSV10" s="27" t="str">
        <f t="shared" si="219"/>
        <v/>
      </c>
      <c r="TSW10" s="27" t="str">
        <f t="shared" si="219"/>
        <v/>
      </c>
      <c r="TSX10" s="27" t="str">
        <f t="shared" si="219"/>
        <v/>
      </c>
      <c r="TSY10" s="27" t="str">
        <f t="shared" si="219"/>
        <v/>
      </c>
      <c r="TSZ10" s="27" t="str">
        <f t="shared" si="219"/>
        <v/>
      </c>
      <c r="TTA10" s="27" t="str">
        <f t="shared" si="219"/>
        <v/>
      </c>
      <c r="TTB10" s="27" t="str">
        <f t="shared" si="219"/>
        <v/>
      </c>
      <c r="TTC10" s="27" t="str">
        <f t="shared" si="219"/>
        <v/>
      </c>
      <c r="TTD10" s="27" t="str">
        <f t="shared" si="219"/>
        <v/>
      </c>
      <c r="TTE10" s="27" t="str">
        <f t="shared" si="219"/>
        <v/>
      </c>
      <c r="TTF10" s="27" t="str">
        <f t="shared" si="219"/>
        <v/>
      </c>
      <c r="TTG10" s="27" t="str">
        <f t="shared" si="219"/>
        <v/>
      </c>
      <c r="TTH10" s="27" t="str">
        <f t="shared" si="219"/>
        <v/>
      </c>
      <c r="TTI10" s="27" t="str">
        <f t="shared" si="219"/>
        <v/>
      </c>
      <c r="TTJ10" s="27" t="str">
        <f t="shared" si="219"/>
        <v/>
      </c>
      <c r="TTK10" s="27" t="str">
        <f t="shared" si="219"/>
        <v/>
      </c>
      <c r="TTL10" s="27" t="str">
        <f t="shared" si="219"/>
        <v/>
      </c>
      <c r="TTM10" s="27" t="str">
        <f t="shared" si="219"/>
        <v/>
      </c>
      <c r="TTN10" s="27" t="str">
        <f t="shared" si="219"/>
        <v/>
      </c>
      <c r="TTO10" s="27" t="str">
        <f t="shared" si="219"/>
        <v/>
      </c>
      <c r="TTP10" s="27" t="str">
        <f t="shared" si="219"/>
        <v/>
      </c>
      <c r="TTQ10" s="27" t="str">
        <f t="shared" si="219"/>
        <v/>
      </c>
      <c r="TTR10" s="27" t="str">
        <f t="shared" si="219"/>
        <v/>
      </c>
      <c r="TTS10" s="27" t="str">
        <f t="shared" si="219"/>
        <v/>
      </c>
      <c r="TTT10" s="27" t="str">
        <f t="shared" si="219"/>
        <v/>
      </c>
      <c r="TTU10" s="27" t="str">
        <f t="shared" si="219"/>
        <v/>
      </c>
      <c r="TTV10" s="27" t="str">
        <f t="shared" si="219"/>
        <v/>
      </c>
      <c r="TTW10" s="27" t="str">
        <f t="shared" si="219"/>
        <v/>
      </c>
      <c r="TTX10" s="27" t="str">
        <f t="shared" si="219"/>
        <v/>
      </c>
      <c r="TTY10" s="27" t="str">
        <f t="shared" si="219"/>
        <v/>
      </c>
      <c r="TTZ10" s="27" t="str">
        <f t="shared" si="219"/>
        <v/>
      </c>
      <c r="TUA10" s="27" t="str">
        <f t="shared" si="219"/>
        <v/>
      </c>
      <c r="TUB10" s="27" t="str">
        <f t="shared" si="219"/>
        <v/>
      </c>
      <c r="TUC10" s="27" t="str">
        <f t="shared" si="219"/>
        <v/>
      </c>
      <c r="TUD10" s="27" t="str">
        <f t="shared" si="219"/>
        <v/>
      </c>
      <c r="TUE10" s="27" t="str">
        <f t="shared" si="219"/>
        <v/>
      </c>
      <c r="TUF10" s="27" t="str">
        <f t="shared" si="219"/>
        <v/>
      </c>
      <c r="TUG10" s="27" t="str">
        <f t="shared" si="219"/>
        <v/>
      </c>
      <c r="TUH10" s="27" t="str">
        <f t="shared" si="219"/>
        <v/>
      </c>
      <c r="TUI10" s="27" t="str">
        <f t="shared" si="219"/>
        <v/>
      </c>
      <c r="TUJ10" s="27" t="str">
        <f t="shared" si="219"/>
        <v/>
      </c>
      <c r="TUK10" s="27" t="str">
        <f t="shared" si="219"/>
        <v/>
      </c>
      <c r="TUL10" s="27" t="str">
        <f t="shared" si="219"/>
        <v/>
      </c>
      <c r="TUM10" s="27" t="str">
        <f t="shared" si="219"/>
        <v/>
      </c>
      <c r="TUN10" s="27" t="str">
        <f t="shared" si="219"/>
        <v/>
      </c>
      <c r="TUO10" s="27" t="str">
        <f t="shared" si="219"/>
        <v/>
      </c>
      <c r="TUP10" s="27" t="str">
        <f t="shared" si="219"/>
        <v/>
      </c>
      <c r="TUQ10" s="27" t="str">
        <f t="shared" ref="TUQ10:TXB10" si="220">IF(OR(ISBLANK(TUQ7),ISBLANK(TUQ8)),"",TUQ7-TUQ8 )</f>
        <v/>
      </c>
      <c r="TUR10" s="27" t="str">
        <f t="shared" si="220"/>
        <v/>
      </c>
      <c r="TUS10" s="27" t="str">
        <f t="shared" si="220"/>
        <v/>
      </c>
      <c r="TUT10" s="27" t="str">
        <f t="shared" si="220"/>
        <v/>
      </c>
      <c r="TUU10" s="27" t="str">
        <f t="shared" si="220"/>
        <v/>
      </c>
      <c r="TUV10" s="27" t="str">
        <f t="shared" si="220"/>
        <v/>
      </c>
      <c r="TUW10" s="27" t="str">
        <f t="shared" si="220"/>
        <v/>
      </c>
      <c r="TUX10" s="27" t="str">
        <f t="shared" si="220"/>
        <v/>
      </c>
      <c r="TUY10" s="27" t="str">
        <f t="shared" si="220"/>
        <v/>
      </c>
      <c r="TUZ10" s="27" t="str">
        <f t="shared" si="220"/>
        <v/>
      </c>
      <c r="TVA10" s="27" t="str">
        <f t="shared" si="220"/>
        <v/>
      </c>
      <c r="TVB10" s="27" t="str">
        <f t="shared" si="220"/>
        <v/>
      </c>
      <c r="TVC10" s="27" t="str">
        <f t="shared" si="220"/>
        <v/>
      </c>
      <c r="TVD10" s="27" t="str">
        <f t="shared" si="220"/>
        <v/>
      </c>
      <c r="TVE10" s="27" t="str">
        <f t="shared" si="220"/>
        <v/>
      </c>
      <c r="TVF10" s="27" t="str">
        <f t="shared" si="220"/>
        <v/>
      </c>
      <c r="TVG10" s="27" t="str">
        <f t="shared" si="220"/>
        <v/>
      </c>
      <c r="TVH10" s="27" t="str">
        <f t="shared" si="220"/>
        <v/>
      </c>
      <c r="TVI10" s="27" t="str">
        <f t="shared" si="220"/>
        <v/>
      </c>
      <c r="TVJ10" s="27" t="str">
        <f t="shared" si="220"/>
        <v/>
      </c>
      <c r="TVK10" s="27" t="str">
        <f t="shared" si="220"/>
        <v/>
      </c>
      <c r="TVL10" s="27" t="str">
        <f t="shared" si="220"/>
        <v/>
      </c>
      <c r="TVM10" s="27" t="str">
        <f t="shared" si="220"/>
        <v/>
      </c>
      <c r="TVN10" s="27" t="str">
        <f t="shared" si="220"/>
        <v/>
      </c>
      <c r="TVO10" s="27" t="str">
        <f t="shared" si="220"/>
        <v/>
      </c>
      <c r="TVP10" s="27" t="str">
        <f t="shared" si="220"/>
        <v/>
      </c>
      <c r="TVQ10" s="27" t="str">
        <f t="shared" si="220"/>
        <v/>
      </c>
      <c r="TVR10" s="27" t="str">
        <f t="shared" si="220"/>
        <v/>
      </c>
      <c r="TVS10" s="27" t="str">
        <f t="shared" si="220"/>
        <v/>
      </c>
      <c r="TVT10" s="27" t="str">
        <f t="shared" si="220"/>
        <v/>
      </c>
      <c r="TVU10" s="27" t="str">
        <f t="shared" si="220"/>
        <v/>
      </c>
      <c r="TVV10" s="27" t="str">
        <f t="shared" si="220"/>
        <v/>
      </c>
      <c r="TVW10" s="27" t="str">
        <f t="shared" si="220"/>
        <v/>
      </c>
      <c r="TVX10" s="27" t="str">
        <f t="shared" si="220"/>
        <v/>
      </c>
      <c r="TVY10" s="27" t="str">
        <f t="shared" si="220"/>
        <v/>
      </c>
      <c r="TVZ10" s="27" t="str">
        <f t="shared" si="220"/>
        <v/>
      </c>
      <c r="TWA10" s="27" t="str">
        <f t="shared" si="220"/>
        <v/>
      </c>
      <c r="TWB10" s="27" t="str">
        <f t="shared" si="220"/>
        <v/>
      </c>
      <c r="TWC10" s="27" t="str">
        <f t="shared" si="220"/>
        <v/>
      </c>
      <c r="TWD10" s="27" t="str">
        <f t="shared" si="220"/>
        <v/>
      </c>
      <c r="TWE10" s="27" t="str">
        <f t="shared" si="220"/>
        <v/>
      </c>
      <c r="TWF10" s="27" t="str">
        <f t="shared" si="220"/>
        <v/>
      </c>
      <c r="TWG10" s="27" t="str">
        <f t="shared" si="220"/>
        <v/>
      </c>
      <c r="TWH10" s="27" t="str">
        <f t="shared" si="220"/>
        <v/>
      </c>
      <c r="TWI10" s="27" t="str">
        <f t="shared" si="220"/>
        <v/>
      </c>
      <c r="TWJ10" s="27" t="str">
        <f t="shared" si="220"/>
        <v/>
      </c>
      <c r="TWK10" s="27" t="str">
        <f t="shared" si="220"/>
        <v/>
      </c>
      <c r="TWL10" s="27" t="str">
        <f t="shared" si="220"/>
        <v/>
      </c>
      <c r="TWM10" s="27" t="str">
        <f t="shared" si="220"/>
        <v/>
      </c>
      <c r="TWN10" s="27" t="str">
        <f t="shared" si="220"/>
        <v/>
      </c>
      <c r="TWO10" s="27" t="str">
        <f t="shared" si="220"/>
        <v/>
      </c>
      <c r="TWP10" s="27" t="str">
        <f t="shared" si="220"/>
        <v/>
      </c>
      <c r="TWQ10" s="27" t="str">
        <f t="shared" si="220"/>
        <v/>
      </c>
      <c r="TWR10" s="27" t="str">
        <f t="shared" si="220"/>
        <v/>
      </c>
      <c r="TWS10" s="27" t="str">
        <f t="shared" si="220"/>
        <v/>
      </c>
      <c r="TWT10" s="27" t="str">
        <f t="shared" si="220"/>
        <v/>
      </c>
      <c r="TWU10" s="27" t="str">
        <f t="shared" si="220"/>
        <v/>
      </c>
      <c r="TWV10" s="27" t="str">
        <f t="shared" si="220"/>
        <v/>
      </c>
      <c r="TWW10" s="27" t="str">
        <f t="shared" si="220"/>
        <v/>
      </c>
      <c r="TWX10" s="27" t="str">
        <f t="shared" si="220"/>
        <v/>
      </c>
      <c r="TWY10" s="27" t="str">
        <f t="shared" si="220"/>
        <v/>
      </c>
      <c r="TWZ10" s="27" t="str">
        <f t="shared" si="220"/>
        <v/>
      </c>
      <c r="TXA10" s="27" t="str">
        <f t="shared" si="220"/>
        <v/>
      </c>
      <c r="TXB10" s="27" t="str">
        <f t="shared" si="220"/>
        <v/>
      </c>
      <c r="TXC10" s="27" t="str">
        <f t="shared" ref="TXC10:TZN10" si="221">IF(OR(ISBLANK(TXC7),ISBLANK(TXC8)),"",TXC7-TXC8 )</f>
        <v/>
      </c>
      <c r="TXD10" s="27" t="str">
        <f t="shared" si="221"/>
        <v/>
      </c>
      <c r="TXE10" s="27" t="str">
        <f t="shared" si="221"/>
        <v/>
      </c>
      <c r="TXF10" s="27" t="str">
        <f t="shared" si="221"/>
        <v/>
      </c>
      <c r="TXG10" s="27" t="str">
        <f t="shared" si="221"/>
        <v/>
      </c>
      <c r="TXH10" s="27" t="str">
        <f t="shared" si="221"/>
        <v/>
      </c>
      <c r="TXI10" s="27" t="str">
        <f t="shared" si="221"/>
        <v/>
      </c>
      <c r="TXJ10" s="27" t="str">
        <f t="shared" si="221"/>
        <v/>
      </c>
      <c r="TXK10" s="27" t="str">
        <f t="shared" si="221"/>
        <v/>
      </c>
      <c r="TXL10" s="27" t="str">
        <f t="shared" si="221"/>
        <v/>
      </c>
      <c r="TXM10" s="27" t="str">
        <f t="shared" si="221"/>
        <v/>
      </c>
      <c r="TXN10" s="27" t="str">
        <f t="shared" si="221"/>
        <v/>
      </c>
      <c r="TXO10" s="27" t="str">
        <f t="shared" si="221"/>
        <v/>
      </c>
      <c r="TXP10" s="27" t="str">
        <f t="shared" si="221"/>
        <v/>
      </c>
      <c r="TXQ10" s="27" t="str">
        <f t="shared" si="221"/>
        <v/>
      </c>
      <c r="TXR10" s="27" t="str">
        <f t="shared" si="221"/>
        <v/>
      </c>
      <c r="TXS10" s="27" t="str">
        <f t="shared" si="221"/>
        <v/>
      </c>
      <c r="TXT10" s="27" t="str">
        <f t="shared" si="221"/>
        <v/>
      </c>
      <c r="TXU10" s="27" t="str">
        <f t="shared" si="221"/>
        <v/>
      </c>
      <c r="TXV10" s="27" t="str">
        <f t="shared" si="221"/>
        <v/>
      </c>
      <c r="TXW10" s="27" t="str">
        <f t="shared" si="221"/>
        <v/>
      </c>
      <c r="TXX10" s="27" t="str">
        <f t="shared" si="221"/>
        <v/>
      </c>
      <c r="TXY10" s="27" t="str">
        <f t="shared" si="221"/>
        <v/>
      </c>
      <c r="TXZ10" s="27" t="str">
        <f t="shared" si="221"/>
        <v/>
      </c>
      <c r="TYA10" s="27" t="str">
        <f t="shared" si="221"/>
        <v/>
      </c>
      <c r="TYB10" s="27" t="str">
        <f t="shared" si="221"/>
        <v/>
      </c>
      <c r="TYC10" s="27" t="str">
        <f t="shared" si="221"/>
        <v/>
      </c>
      <c r="TYD10" s="27" t="str">
        <f t="shared" si="221"/>
        <v/>
      </c>
      <c r="TYE10" s="27" t="str">
        <f t="shared" si="221"/>
        <v/>
      </c>
      <c r="TYF10" s="27" t="str">
        <f t="shared" si="221"/>
        <v/>
      </c>
      <c r="TYG10" s="27" t="str">
        <f t="shared" si="221"/>
        <v/>
      </c>
      <c r="TYH10" s="27" t="str">
        <f t="shared" si="221"/>
        <v/>
      </c>
      <c r="TYI10" s="27" t="str">
        <f t="shared" si="221"/>
        <v/>
      </c>
      <c r="TYJ10" s="27" t="str">
        <f t="shared" si="221"/>
        <v/>
      </c>
      <c r="TYK10" s="27" t="str">
        <f t="shared" si="221"/>
        <v/>
      </c>
      <c r="TYL10" s="27" t="str">
        <f t="shared" si="221"/>
        <v/>
      </c>
      <c r="TYM10" s="27" t="str">
        <f t="shared" si="221"/>
        <v/>
      </c>
      <c r="TYN10" s="27" t="str">
        <f t="shared" si="221"/>
        <v/>
      </c>
      <c r="TYO10" s="27" t="str">
        <f t="shared" si="221"/>
        <v/>
      </c>
      <c r="TYP10" s="27" t="str">
        <f t="shared" si="221"/>
        <v/>
      </c>
      <c r="TYQ10" s="27" t="str">
        <f t="shared" si="221"/>
        <v/>
      </c>
      <c r="TYR10" s="27" t="str">
        <f t="shared" si="221"/>
        <v/>
      </c>
      <c r="TYS10" s="27" t="str">
        <f t="shared" si="221"/>
        <v/>
      </c>
      <c r="TYT10" s="27" t="str">
        <f t="shared" si="221"/>
        <v/>
      </c>
      <c r="TYU10" s="27" t="str">
        <f t="shared" si="221"/>
        <v/>
      </c>
      <c r="TYV10" s="27" t="str">
        <f t="shared" si="221"/>
        <v/>
      </c>
      <c r="TYW10" s="27" t="str">
        <f t="shared" si="221"/>
        <v/>
      </c>
      <c r="TYX10" s="27" t="str">
        <f t="shared" si="221"/>
        <v/>
      </c>
      <c r="TYY10" s="27" t="str">
        <f t="shared" si="221"/>
        <v/>
      </c>
      <c r="TYZ10" s="27" t="str">
        <f t="shared" si="221"/>
        <v/>
      </c>
      <c r="TZA10" s="27" t="str">
        <f t="shared" si="221"/>
        <v/>
      </c>
      <c r="TZB10" s="27" t="str">
        <f t="shared" si="221"/>
        <v/>
      </c>
      <c r="TZC10" s="27" t="str">
        <f t="shared" si="221"/>
        <v/>
      </c>
      <c r="TZD10" s="27" t="str">
        <f t="shared" si="221"/>
        <v/>
      </c>
      <c r="TZE10" s="27" t="str">
        <f t="shared" si="221"/>
        <v/>
      </c>
      <c r="TZF10" s="27" t="str">
        <f t="shared" si="221"/>
        <v/>
      </c>
      <c r="TZG10" s="27" t="str">
        <f t="shared" si="221"/>
        <v/>
      </c>
      <c r="TZH10" s="27" t="str">
        <f t="shared" si="221"/>
        <v/>
      </c>
      <c r="TZI10" s="27" t="str">
        <f t="shared" si="221"/>
        <v/>
      </c>
      <c r="TZJ10" s="27" t="str">
        <f t="shared" si="221"/>
        <v/>
      </c>
      <c r="TZK10" s="27" t="str">
        <f t="shared" si="221"/>
        <v/>
      </c>
      <c r="TZL10" s="27" t="str">
        <f t="shared" si="221"/>
        <v/>
      </c>
      <c r="TZM10" s="27" t="str">
        <f t="shared" si="221"/>
        <v/>
      </c>
      <c r="TZN10" s="27" t="str">
        <f t="shared" si="221"/>
        <v/>
      </c>
      <c r="TZO10" s="27" t="str">
        <f t="shared" ref="TZO10:UBZ10" si="222">IF(OR(ISBLANK(TZO7),ISBLANK(TZO8)),"",TZO7-TZO8 )</f>
        <v/>
      </c>
      <c r="TZP10" s="27" t="str">
        <f t="shared" si="222"/>
        <v/>
      </c>
      <c r="TZQ10" s="27" t="str">
        <f t="shared" si="222"/>
        <v/>
      </c>
      <c r="TZR10" s="27" t="str">
        <f t="shared" si="222"/>
        <v/>
      </c>
      <c r="TZS10" s="27" t="str">
        <f t="shared" si="222"/>
        <v/>
      </c>
      <c r="TZT10" s="27" t="str">
        <f t="shared" si="222"/>
        <v/>
      </c>
      <c r="TZU10" s="27" t="str">
        <f t="shared" si="222"/>
        <v/>
      </c>
      <c r="TZV10" s="27" t="str">
        <f t="shared" si="222"/>
        <v/>
      </c>
      <c r="TZW10" s="27" t="str">
        <f t="shared" si="222"/>
        <v/>
      </c>
      <c r="TZX10" s="27" t="str">
        <f t="shared" si="222"/>
        <v/>
      </c>
      <c r="TZY10" s="27" t="str">
        <f t="shared" si="222"/>
        <v/>
      </c>
      <c r="TZZ10" s="27" t="str">
        <f t="shared" si="222"/>
        <v/>
      </c>
      <c r="UAA10" s="27" t="str">
        <f t="shared" si="222"/>
        <v/>
      </c>
      <c r="UAB10" s="27" t="str">
        <f t="shared" si="222"/>
        <v/>
      </c>
      <c r="UAC10" s="27" t="str">
        <f t="shared" si="222"/>
        <v/>
      </c>
      <c r="UAD10" s="27" t="str">
        <f t="shared" si="222"/>
        <v/>
      </c>
      <c r="UAE10" s="27" t="str">
        <f t="shared" si="222"/>
        <v/>
      </c>
      <c r="UAF10" s="27" t="str">
        <f t="shared" si="222"/>
        <v/>
      </c>
      <c r="UAG10" s="27" t="str">
        <f t="shared" si="222"/>
        <v/>
      </c>
      <c r="UAH10" s="27" t="str">
        <f t="shared" si="222"/>
        <v/>
      </c>
      <c r="UAI10" s="27" t="str">
        <f t="shared" si="222"/>
        <v/>
      </c>
      <c r="UAJ10" s="27" t="str">
        <f t="shared" si="222"/>
        <v/>
      </c>
      <c r="UAK10" s="27" t="str">
        <f t="shared" si="222"/>
        <v/>
      </c>
      <c r="UAL10" s="27" t="str">
        <f t="shared" si="222"/>
        <v/>
      </c>
      <c r="UAM10" s="27" t="str">
        <f t="shared" si="222"/>
        <v/>
      </c>
      <c r="UAN10" s="27" t="str">
        <f t="shared" si="222"/>
        <v/>
      </c>
      <c r="UAO10" s="27" t="str">
        <f t="shared" si="222"/>
        <v/>
      </c>
      <c r="UAP10" s="27" t="str">
        <f t="shared" si="222"/>
        <v/>
      </c>
      <c r="UAQ10" s="27" t="str">
        <f t="shared" si="222"/>
        <v/>
      </c>
      <c r="UAR10" s="27" t="str">
        <f t="shared" si="222"/>
        <v/>
      </c>
      <c r="UAS10" s="27" t="str">
        <f t="shared" si="222"/>
        <v/>
      </c>
      <c r="UAT10" s="27" t="str">
        <f t="shared" si="222"/>
        <v/>
      </c>
      <c r="UAU10" s="27" t="str">
        <f t="shared" si="222"/>
        <v/>
      </c>
      <c r="UAV10" s="27" t="str">
        <f t="shared" si="222"/>
        <v/>
      </c>
      <c r="UAW10" s="27" t="str">
        <f t="shared" si="222"/>
        <v/>
      </c>
      <c r="UAX10" s="27" t="str">
        <f t="shared" si="222"/>
        <v/>
      </c>
      <c r="UAY10" s="27" t="str">
        <f t="shared" si="222"/>
        <v/>
      </c>
      <c r="UAZ10" s="27" t="str">
        <f t="shared" si="222"/>
        <v/>
      </c>
      <c r="UBA10" s="27" t="str">
        <f t="shared" si="222"/>
        <v/>
      </c>
      <c r="UBB10" s="27" t="str">
        <f t="shared" si="222"/>
        <v/>
      </c>
      <c r="UBC10" s="27" t="str">
        <f t="shared" si="222"/>
        <v/>
      </c>
      <c r="UBD10" s="27" t="str">
        <f t="shared" si="222"/>
        <v/>
      </c>
      <c r="UBE10" s="27" t="str">
        <f t="shared" si="222"/>
        <v/>
      </c>
      <c r="UBF10" s="27" t="str">
        <f t="shared" si="222"/>
        <v/>
      </c>
      <c r="UBG10" s="27" t="str">
        <f t="shared" si="222"/>
        <v/>
      </c>
      <c r="UBH10" s="27" t="str">
        <f t="shared" si="222"/>
        <v/>
      </c>
      <c r="UBI10" s="27" t="str">
        <f t="shared" si="222"/>
        <v/>
      </c>
      <c r="UBJ10" s="27" t="str">
        <f t="shared" si="222"/>
        <v/>
      </c>
      <c r="UBK10" s="27" t="str">
        <f t="shared" si="222"/>
        <v/>
      </c>
      <c r="UBL10" s="27" t="str">
        <f t="shared" si="222"/>
        <v/>
      </c>
      <c r="UBM10" s="27" t="str">
        <f t="shared" si="222"/>
        <v/>
      </c>
      <c r="UBN10" s="27" t="str">
        <f t="shared" si="222"/>
        <v/>
      </c>
      <c r="UBO10" s="27" t="str">
        <f t="shared" si="222"/>
        <v/>
      </c>
      <c r="UBP10" s="27" t="str">
        <f t="shared" si="222"/>
        <v/>
      </c>
      <c r="UBQ10" s="27" t="str">
        <f t="shared" si="222"/>
        <v/>
      </c>
      <c r="UBR10" s="27" t="str">
        <f t="shared" si="222"/>
        <v/>
      </c>
      <c r="UBS10" s="27" t="str">
        <f t="shared" si="222"/>
        <v/>
      </c>
      <c r="UBT10" s="27" t="str">
        <f t="shared" si="222"/>
        <v/>
      </c>
      <c r="UBU10" s="27" t="str">
        <f t="shared" si="222"/>
        <v/>
      </c>
      <c r="UBV10" s="27" t="str">
        <f t="shared" si="222"/>
        <v/>
      </c>
      <c r="UBW10" s="27" t="str">
        <f t="shared" si="222"/>
        <v/>
      </c>
      <c r="UBX10" s="27" t="str">
        <f t="shared" si="222"/>
        <v/>
      </c>
      <c r="UBY10" s="27" t="str">
        <f t="shared" si="222"/>
        <v/>
      </c>
      <c r="UBZ10" s="27" t="str">
        <f t="shared" si="222"/>
        <v/>
      </c>
      <c r="UCA10" s="27" t="str">
        <f t="shared" ref="UCA10:UEL10" si="223">IF(OR(ISBLANK(UCA7),ISBLANK(UCA8)),"",UCA7-UCA8 )</f>
        <v/>
      </c>
      <c r="UCB10" s="27" t="str">
        <f t="shared" si="223"/>
        <v/>
      </c>
      <c r="UCC10" s="27" t="str">
        <f t="shared" si="223"/>
        <v/>
      </c>
      <c r="UCD10" s="27" t="str">
        <f t="shared" si="223"/>
        <v/>
      </c>
      <c r="UCE10" s="27" t="str">
        <f t="shared" si="223"/>
        <v/>
      </c>
      <c r="UCF10" s="27" t="str">
        <f t="shared" si="223"/>
        <v/>
      </c>
      <c r="UCG10" s="27" t="str">
        <f t="shared" si="223"/>
        <v/>
      </c>
      <c r="UCH10" s="27" t="str">
        <f t="shared" si="223"/>
        <v/>
      </c>
      <c r="UCI10" s="27" t="str">
        <f t="shared" si="223"/>
        <v/>
      </c>
      <c r="UCJ10" s="27" t="str">
        <f t="shared" si="223"/>
        <v/>
      </c>
      <c r="UCK10" s="27" t="str">
        <f t="shared" si="223"/>
        <v/>
      </c>
      <c r="UCL10" s="27" t="str">
        <f t="shared" si="223"/>
        <v/>
      </c>
      <c r="UCM10" s="27" t="str">
        <f t="shared" si="223"/>
        <v/>
      </c>
      <c r="UCN10" s="27" t="str">
        <f t="shared" si="223"/>
        <v/>
      </c>
      <c r="UCO10" s="27" t="str">
        <f t="shared" si="223"/>
        <v/>
      </c>
      <c r="UCP10" s="27" t="str">
        <f t="shared" si="223"/>
        <v/>
      </c>
      <c r="UCQ10" s="27" t="str">
        <f t="shared" si="223"/>
        <v/>
      </c>
      <c r="UCR10" s="27" t="str">
        <f t="shared" si="223"/>
        <v/>
      </c>
      <c r="UCS10" s="27" t="str">
        <f t="shared" si="223"/>
        <v/>
      </c>
      <c r="UCT10" s="27" t="str">
        <f t="shared" si="223"/>
        <v/>
      </c>
      <c r="UCU10" s="27" t="str">
        <f t="shared" si="223"/>
        <v/>
      </c>
      <c r="UCV10" s="27" t="str">
        <f t="shared" si="223"/>
        <v/>
      </c>
      <c r="UCW10" s="27" t="str">
        <f t="shared" si="223"/>
        <v/>
      </c>
      <c r="UCX10" s="27" t="str">
        <f t="shared" si="223"/>
        <v/>
      </c>
      <c r="UCY10" s="27" t="str">
        <f t="shared" si="223"/>
        <v/>
      </c>
      <c r="UCZ10" s="27" t="str">
        <f t="shared" si="223"/>
        <v/>
      </c>
      <c r="UDA10" s="27" t="str">
        <f t="shared" si="223"/>
        <v/>
      </c>
      <c r="UDB10" s="27" t="str">
        <f t="shared" si="223"/>
        <v/>
      </c>
      <c r="UDC10" s="27" t="str">
        <f t="shared" si="223"/>
        <v/>
      </c>
      <c r="UDD10" s="27" t="str">
        <f t="shared" si="223"/>
        <v/>
      </c>
      <c r="UDE10" s="27" t="str">
        <f t="shared" si="223"/>
        <v/>
      </c>
      <c r="UDF10" s="27" t="str">
        <f t="shared" si="223"/>
        <v/>
      </c>
      <c r="UDG10" s="27" t="str">
        <f t="shared" si="223"/>
        <v/>
      </c>
      <c r="UDH10" s="27" t="str">
        <f t="shared" si="223"/>
        <v/>
      </c>
      <c r="UDI10" s="27" t="str">
        <f t="shared" si="223"/>
        <v/>
      </c>
      <c r="UDJ10" s="27" t="str">
        <f t="shared" si="223"/>
        <v/>
      </c>
      <c r="UDK10" s="27" t="str">
        <f t="shared" si="223"/>
        <v/>
      </c>
      <c r="UDL10" s="27" t="str">
        <f t="shared" si="223"/>
        <v/>
      </c>
      <c r="UDM10" s="27" t="str">
        <f t="shared" si="223"/>
        <v/>
      </c>
      <c r="UDN10" s="27" t="str">
        <f t="shared" si="223"/>
        <v/>
      </c>
      <c r="UDO10" s="27" t="str">
        <f t="shared" si="223"/>
        <v/>
      </c>
      <c r="UDP10" s="27" t="str">
        <f t="shared" si="223"/>
        <v/>
      </c>
      <c r="UDQ10" s="27" t="str">
        <f t="shared" si="223"/>
        <v/>
      </c>
      <c r="UDR10" s="27" t="str">
        <f t="shared" si="223"/>
        <v/>
      </c>
      <c r="UDS10" s="27" t="str">
        <f t="shared" si="223"/>
        <v/>
      </c>
      <c r="UDT10" s="27" t="str">
        <f t="shared" si="223"/>
        <v/>
      </c>
      <c r="UDU10" s="27" t="str">
        <f t="shared" si="223"/>
        <v/>
      </c>
      <c r="UDV10" s="27" t="str">
        <f t="shared" si="223"/>
        <v/>
      </c>
      <c r="UDW10" s="27" t="str">
        <f t="shared" si="223"/>
        <v/>
      </c>
      <c r="UDX10" s="27" t="str">
        <f t="shared" si="223"/>
        <v/>
      </c>
      <c r="UDY10" s="27" t="str">
        <f t="shared" si="223"/>
        <v/>
      </c>
      <c r="UDZ10" s="27" t="str">
        <f t="shared" si="223"/>
        <v/>
      </c>
      <c r="UEA10" s="27" t="str">
        <f t="shared" si="223"/>
        <v/>
      </c>
      <c r="UEB10" s="27" t="str">
        <f t="shared" si="223"/>
        <v/>
      </c>
      <c r="UEC10" s="27" t="str">
        <f t="shared" si="223"/>
        <v/>
      </c>
      <c r="UED10" s="27" t="str">
        <f t="shared" si="223"/>
        <v/>
      </c>
      <c r="UEE10" s="27" t="str">
        <f t="shared" si="223"/>
        <v/>
      </c>
      <c r="UEF10" s="27" t="str">
        <f t="shared" si="223"/>
        <v/>
      </c>
      <c r="UEG10" s="27" t="str">
        <f t="shared" si="223"/>
        <v/>
      </c>
      <c r="UEH10" s="27" t="str">
        <f t="shared" si="223"/>
        <v/>
      </c>
      <c r="UEI10" s="27" t="str">
        <f t="shared" si="223"/>
        <v/>
      </c>
      <c r="UEJ10" s="27" t="str">
        <f t="shared" si="223"/>
        <v/>
      </c>
      <c r="UEK10" s="27" t="str">
        <f t="shared" si="223"/>
        <v/>
      </c>
      <c r="UEL10" s="27" t="str">
        <f t="shared" si="223"/>
        <v/>
      </c>
      <c r="UEM10" s="27" t="str">
        <f t="shared" ref="UEM10:UGX10" si="224">IF(OR(ISBLANK(UEM7),ISBLANK(UEM8)),"",UEM7-UEM8 )</f>
        <v/>
      </c>
      <c r="UEN10" s="27" t="str">
        <f t="shared" si="224"/>
        <v/>
      </c>
      <c r="UEO10" s="27" t="str">
        <f t="shared" si="224"/>
        <v/>
      </c>
      <c r="UEP10" s="27" t="str">
        <f t="shared" si="224"/>
        <v/>
      </c>
      <c r="UEQ10" s="27" t="str">
        <f t="shared" si="224"/>
        <v/>
      </c>
      <c r="UER10" s="27" t="str">
        <f t="shared" si="224"/>
        <v/>
      </c>
      <c r="UES10" s="27" t="str">
        <f t="shared" si="224"/>
        <v/>
      </c>
      <c r="UET10" s="27" t="str">
        <f t="shared" si="224"/>
        <v/>
      </c>
      <c r="UEU10" s="27" t="str">
        <f t="shared" si="224"/>
        <v/>
      </c>
      <c r="UEV10" s="27" t="str">
        <f t="shared" si="224"/>
        <v/>
      </c>
      <c r="UEW10" s="27" t="str">
        <f t="shared" si="224"/>
        <v/>
      </c>
      <c r="UEX10" s="27" t="str">
        <f t="shared" si="224"/>
        <v/>
      </c>
      <c r="UEY10" s="27" t="str">
        <f t="shared" si="224"/>
        <v/>
      </c>
      <c r="UEZ10" s="27" t="str">
        <f t="shared" si="224"/>
        <v/>
      </c>
      <c r="UFA10" s="27" t="str">
        <f t="shared" si="224"/>
        <v/>
      </c>
      <c r="UFB10" s="27" t="str">
        <f t="shared" si="224"/>
        <v/>
      </c>
      <c r="UFC10" s="27" t="str">
        <f t="shared" si="224"/>
        <v/>
      </c>
      <c r="UFD10" s="27" t="str">
        <f t="shared" si="224"/>
        <v/>
      </c>
      <c r="UFE10" s="27" t="str">
        <f t="shared" si="224"/>
        <v/>
      </c>
      <c r="UFF10" s="27" t="str">
        <f t="shared" si="224"/>
        <v/>
      </c>
      <c r="UFG10" s="27" t="str">
        <f t="shared" si="224"/>
        <v/>
      </c>
      <c r="UFH10" s="27" t="str">
        <f t="shared" si="224"/>
        <v/>
      </c>
      <c r="UFI10" s="27" t="str">
        <f t="shared" si="224"/>
        <v/>
      </c>
      <c r="UFJ10" s="27" t="str">
        <f t="shared" si="224"/>
        <v/>
      </c>
      <c r="UFK10" s="27" t="str">
        <f t="shared" si="224"/>
        <v/>
      </c>
      <c r="UFL10" s="27" t="str">
        <f t="shared" si="224"/>
        <v/>
      </c>
      <c r="UFM10" s="27" t="str">
        <f t="shared" si="224"/>
        <v/>
      </c>
      <c r="UFN10" s="27" t="str">
        <f t="shared" si="224"/>
        <v/>
      </c>
      <c r="UFO10" s="27" t="str">
        <f t="shared" si="224"/>
        <v/>
      </c>
      <c r="UFP10" s="27" t="str">
        <f t="shared" si="224"/>
        <v/>
      </c>
      <c r="UFQ10" s="27" t="str">
        <f t="shared" si="224"/>
        <v/>
      </c>
      <c r="UFR10" s="27" t="str">
        <f t="shared" si="224"/>
        <v/>
      </c>
      <c r="UFS10" s="27" t="str">
        <f t="shared" si="224"/>
        <v/>
      </c>
      <c r="UFT10" s="27" t="str">
        <f t="shared" si="224"/>
        <v/>
      </c>
      <c r="UFU10" s="27" t="str">
        <f t="shared" si="224"/>
        <v/>
      </c>
      <c r="UFV10" s="27" t="str">
        <f t="shared" si="224"/>
        <v/>
      </c>
      <c r="UFW10" s="27" t="str">
        <f t="shared" si="224"/>
        <v/>
      </c>
      <c r="UFX10" s="27" t="str">
        <f t="shared" si="224"/>
        <v/>
      </c>
      <c r="UFY10" s="27" t="str">
        <f t="shared" si="224"/>
        <v/>
      </c>
      <c r="UFZ10" s="27" t="str">
        <f t="shared" si="224"/>
        <v/>
      </c>
      <c r="UGA10" s="27" t="str">
        <f t="shared" si="224"/>
        <v/>
      </c>
      <c r="UGB10" s="27" t="str">
        <f t="shared" si="224"/>
        <v/>
      </c>
      <c r="UGC10" s="27" t="str">
        <f t="shared" si="224"/>
        <v/>
      </c>
      <c r="UGD10" s="27" t="str">
        <f t="shared" si="224"/>
        <v/>
      </c>
      <c r="UGE10" s="27" t="str">
        <f t="shared" si="224"/>
        <v/>
      </c>
      <c r="UGF10" s="27" t="str">
        <f t="shared" si="224"/>
        <v/>
      </c>
      <c r="UGG10" s="27" t="str">
        <f t="shared" si="224"/>
        <v/>
      </c>
      <c r="UGH10" s="27" t="str">
        <f t="shared" si="224"/>
        <v/>
      </c>
      <c r="UGI10" s="27" t="str">
        <f t="shared" si="224"/>
        <v/>
      </c>
      <c r="UGJ10" s="27" t="str">
        <f t="shared" si="224"/>
        <v/>
      </c>
      <c r="UGK10" s="27" t="str">
        <f t="shared" si="224"/>
        <v/>
      </c>
      <c r="UGL10" s="27" t="str">
        <f t="shared" si="224"/>
        <v/>
      </c>
      <c r="UGM10" s="27" t="str">
        <f t="shared" si="224"/>
        <v/>
      </c>
      <c r="UGN10" s="27" t="str">
        <f t="shared" si="224"/>
        <v/>
      </c>
      <c r="UGO10" s="27" t="str">
        <f t="shared" si="224"/>
        <v/>
      </c>
      <c r="UGP10" s="27" t="str">
        <f t="shared" si="224"/>
        <v/>
      </c>
      <c r="UGQ10" s="27" t="str">
        <f t="shared" si="224"/>
        <v/>
      </c>
      <c r="UGR10" s="27" t="str">
        <f t="shared" si="224"/>
        <v/>
      </c>
      <c r="UGS10" s="27" t="str">
        <f t="shared" si="224"/>
        <v/>
      </c>
      <c r="UGT10" s="27" t="str">
        <f t="shared" si="224"/>
        <v/>
      </c>
      <c r="UGU10" s="27" t="str">
        <f t="shared" si="224"/>
        <v/>
      </c>
      <c r="UGV10" s="27" t="str">
        <f t="shared" si="224"/>
        <v/>
      </c>
      <c r="UGW10" s="27" t="str">
        <f t="shared" si="224"/>
        <v/>
      </c>
      <c r="UGX10" s="27" t="str">
        <f t="shared" si="224"/>
        <v/>
      </c>
      <c r="UGY10" s="27" t="str">
        <f t="shared" ref="UGY10:UJJ10" si="225">IF(OR(ISBLANK(UGY7),ISBLANK(UGY8)),"",UGY7-UGY8 )</f>
        <v/>
      </c>
      <c r="UGZ10" s="27" t="str">
        <f t="shared" si="225"/>
        <v/>
      </c>
      <c r="UHA10" s="27" t="str">
        <f t="shared" si="225"/>
        <v/>
      </c>
      <c r="UHB10" s="27" t="str">
        <f t="shared" si="225"/>
        <v/>
      </c>
      <c r="UHC10" s="27" t="str">
        <f t="shared" si="225"/>
        <v/>
      </c>
      <c r="UHD10" s="27" t="str">
        <f t="shared" si="225"/>
        <v/>
      </c>
      <c r="UHE10" s="27" t="str">
        <f t="shared" si="225"/>
        <v/>
      </c>
      <c r="UHF10" s="27" t="str">
        <f t="shared" si="225"/>
        <v/>
      </c>
      <c r="UHG10" s="27" t="str">
        <f t="shared" si="225"/>
        <v/>
      </c>
      <c r="UHH10" s="27" t="str">
        <f t="shared" si="225"/>
        <v/>
      </c>
      <c r="UHI10" s="27" t="str">
        <f t="shared" si="225"/>
        <v/>
      </c>
      <c r="UHJ10" s="27" t="str">
        <f t="shared" si="225"/>
        <v/>
      </c>
      <c r="UHK10" s="27" t="str">
        <f t="shared" si="225"/>
        <v/>
      </c>
      <c r="UHL10" s="27" t="str">
        <f t="shared" si="225"/>
        <v/>
      </c>
      <c r="UHM10" s="27" t="str">
        <f t="shared" si="225"/>
        <v/>
      </c>
      <c r="UHN10" s="27" t="str">
        <f t="shared" si="225"/>
        <v/>
      </c>
      <c r="UHO10" s="27" t="str">
        <f t="shared" si="225"/>
        <v/>
      </c>
      <c r="UHP10" s="27" t="str">
        <f t="shared" si="225"/>
        <v/>
      </c>
      <c r="UHQ10" s="27" t="str">
        <f t="shared" si="225"/>
        <v/>
      </c>
      <c r="UHR10" s="27" t="str">
        <f t="shared" si="225"/>
        <v/>
      </c>
      <c r="UHS10" s="27" t="str">
        <f t="shared" si="225"/>
        <v/>
      </c>
      <c r="UHT10" s="27" t="str">
        <f t="shared" si="225"/>
        <v/>
      </c>
      <c r="UHU10" s="27" t="str">
        <f t="shared" si="225"/>
        <v/>
      </c>
      <c r="UHV10" s="27" t="str">
        <f t="shared" si="225"/>
        <v/>
      </c>
      <c r="UHW10" s="27" t="str">
        <f t="shared" si="225"/>
        <v/>
      </c>
      <c r="UHX10" s="27" t="str">
        <f t="shared" si="225"/>
        <v/>
      </c>
      <c r="UHY10" s="27" t="str">
        <f t="shared" si="225"/>
        <v/>
      </c>
      <c r="UHZ10" s="27" t="str">
        <f t="shared" si="225"/>
        <v/>
      </c>
      <c r="UIA10" s="27" t="str">
        <f t="shared" si="225"/>
        <v/>
      </c>
      <c r="UIB10" s="27" t="str">
        <f t="shared" si="225"/>
        <v/>
      </c>
      <c r="UIC10" s="27" t="str">
        <f t="shared" si="225"/>
        <v/>
      </c>
      <c r="UID10" s="27" t="str">
        <f t="shared" si="225"/>
        <v/>
      </c>
      <c r="UIE10" s="27" t="str">
        <f t="shared" si="225"/>
        <v/>
      </c>
      <c r="UIF10" s="27" t="str">
        <f t="shared" si="225"/>
        <v/>
      </c>
      <c r="UIG10" s="27" t="str">
        <f t="shared" si="225"/>
        <v/>
      </c>
      <c r="UIH10" s="27" t="str">
        <f t="shared" si="225"/>
        <v/>
      </c>
      <c r="UII10" s="27" t="str">
        <f t="shared" si="225"/>
        <v/>
      </c>
      <c r="UIJ10" s="27" t="str">
        <f t="shared" si="225"/>
        <v/>
      </c>
      <c r="UIK10" s="27" t="str">
        <f t="shared" si="225"/>
        <v/>
      </c>
      <c r="UIL10" s="27" t="str">
        <f t="shared" si="225"/>
        <v/>
      </c>
      <c r="UIM10" s="27" t="str">
        <f t="shared" si="225"/>
        <v/>
      </c>
      <c r="UIN10" s="27" t="str">
        <f t="shared" si="225"/>
        <v/>
      </c>
      <c r="UIO10" s="27" t="str">
        <f t="shared" si="225"/>
        <v/>
      </c>
      <c r="UIP10" s="27" t="str">
        <f t="shared" si="225"/>
        <v/>
      </c>
      <c r="UIQ10" s="27" t="str">
        <f t="shared" si="225"/>
        <v/>
      </c>
      <c r="UIR10" s="27" t="str">
        <f t="shared" si="225"/>
        <v/>
      </c>
      <c r="UIS10" s="27" t="str">
        <f t="shared" si="225"/>
        <v/>
      </c>
      <c r="UIT10" s="27" t="str">
        <f t="shared" si="225"/>
        <v/>
      </c>
      <c r="UIU10" s="27" t="str">
        <f t="shared" si="225"/>
        <v/>
      </c>
      <c r="UIV10" s="27" t="str">
        <f t="shared" si="225"/>
        <v/>
      </c>
      <c r="UIW10" s="27" t="str">
        <f t="shared" si="225"/>
        <v/>
      </c>
      <c r="UIX10" s="27" t="str">
        <f t="shared" si="225"/>
        <v/>
      </c>
      <c r="UIY10" s="27" t="str">
        <f t="shared" si="225"/>
        <v/>
      </c>
      <c r="UIZ10" s="27" t="str">
        <f t="shared" si="225"/>
        <v/>
      </c>
      <c r="UJA10" s="27" t="str">
        <f t="shared" si="225"/>
        <v/>
      </c>
      <c r="UJB10" s="27" t="str">
        <f t="shared" si="225"/>
        <v/>
      </c>
      <c r="UJC10" s="27" t="str">
        <f t="shared" si="225"/>
        <v/>
      </c>
      <c r="UJD10" s="27" t="str">
        <f t="shared" si="225"/>
        <v/>
      </c>
      <c r="UJE10" s="27" t="str">
        <f t="shared" si="225"/>
        <v/>
      </c>
      <c r="UJF10" s="27" t="str">
        <f t="shared" si="225"/>
        <v/>
      </c>
      <c r="UJG10" s="27" t="str">
        <f t="shared" si="225"/>
        <v/>
      </c>
      <c r="UJH10" s="27" t="str">
        <f t="shared" si="225"/>
        <v/>
      </c>
      <c r="UJI10" s="27" t="str">
        <f t="shared" si="225"/>
        <v/>
      </c>
      <c r="UJJ10" s="27" t="str">
        <f t="shared" si="225"/>
        <v/>
      </c>
      <c r="UJK10" s="27" t="str">
        <f t="shared" ref="UJK10:ULV10" si="226">IF(OR(ISBLANK(UJK7),ISBLANK(UJK8)),"",UJK7-UJK8 )</f>
        <v/>
      </c>
      <c r="UJL10" s="27" t="str">
        <f t="shared" si="226"/>
        <v/>
      </c>
      <c r="UJM10" s="27" t="str">
        <f t="shared" si="226"/>
        <v/>
      </c>
      <c r="UJN10" s="27" t="str">
        <f t="shared" si="226"/>
        <v/>
      </c>
      <c r="UJO10" s="27" t="str">
        <f t="shared" si="226"/>
        <v/>
      </c>
      <c r="UJP10" s="27" t="str">
        <f t="shared" si="226"/>
        <v/>
      </c>
      <c r="UJQ10" s="27" t="str">
        <f t="shared" si="226"/>
        <v/>
      </c>
      <c r="UJR10" s="27" t="str">
        <f t="shared" si="226"/>
        <v/>
      </c>
      <c r="UJS10" s="27" t="str">
        <f t="shared" si="226"/>
        <v/>
      </c>
      <c r="UJT10" s="27" t="str">
        <f t="shared" si="226"/>
        <v/>
      </c>
      <c r="UJU10" s="27" t="str">
        <f t="shared" si="226"/>
        <v/>
      </c>
      <c r="UJV10" s="27" t="str">
        <f t="shared" si="226"/>
        <v/>
      </c>
      <c r="UJW10" s="27" t="str">
        <f t="shared" si="226"/>
        <v/>
      </c>
      <c r="UJX10" s="27" t="str">
        <f t="shared" si="226"/>
        <v/>
      </c>
      <c r="UJY10" s="27" t="str">
        <f t="shared" si="226"/>
        <v/>
      </c>
      <c r="UJZ10" s="27" t="str">
        <f t="shared" si="226"/>
        <v/>
      </c>
      <c r="UKA10" s="27" t="str">
        <f t="shared" si="226"/>
        <v/>
      </c>
      <c r="UKB10" s="27" t="str">
        <f t="shared" si="226"/>
        <v/>
      </c>
      <c r="UKC10" s="27" t="str">
        <f t="shared" si="226"/>
        <v/>
      </c>
      <c r="UKD10" s="27" t="str">
        <f t="shared" si="226"/>
        <v/>
      </c>
      <c r="UKE10" s="27" t="str">
        <f t="shared" si="226"/>
        <v/>
      </c>
      <c r="UKF10" s="27" t="str">
        <f t="shared" si="226"/>
        <v/>
      </c>
      <c r="UKG10" s="27" t="str">
        <f t="shared" si="226"/>
        <v/>
      </c>
      <c r="UKH10" s="27" t="str">
        <f t="shared" si="226"/>
        <v/>
      </c>
      <c r="UKI10" s="27" t="str">
        <f t="shared" si="226"/>
        <v/>
      </c>
      <c r="UKJ10" s="27" t="str">
        <f t="shared" si="226"/>
        <v/>
      </c>
      <c r="UKK10" s="27" t="str">
        <f t="shared" si="226"/>
        <v/>
      </c>
      <c r="UKL10" s="27" t="str">
        <f t="shared" si="226"/>
        <v/>
      </c>
      <c r="UKM10" s="27" t="str">
        <f t="shared" si="226"/>
        <v/>
      </c>
      <c r="UKN10" s="27" t="str">
        <f t="shared" si="226"/>
        <v/>
      </c>
      <c r="UKO10" s="27" t="str">
        <f t="shared" si="226"/>
        <v/>
      </c>
      <c r="UKP10" s="27" t="str">
        <f t="shared" si="226"/>
        <v/>
      </c>
      <c r="UKQ10" s="27" t="str">
        <f t="shared" si="226"/>
        <v/>
      </c>
      <c r="UKR10" s="27" t="str">
        <f t="shared" si="226"/>
        <v/>
      </c>
      <c r="UKS10" s="27" t="str">
        <f t="shared" si="226"/>
        <v/>
      </c>
      <c r="UKT10" s="27" t="str">
        <f t="shared" si="226"/>
        <v/>
      </c>
      <c r="UKU10" s="27" t="str">
        <f t="shared" si="226"/>
        <v/>
      </c>
      <c r="UKV10" s="27" t="str">
        <f t="shared" si="226"/>
        <v/>
      </c>
      <c r="UKW10" s="27" t="str">
        <f t="shared" si="226"/>
        <v/>
      </c>
      <c r="UKX10" s="27" t="str">
        <f t="shared" si="226"/>
        <v/>
      </c>
      <c r="UKY10" s="27" t="str">
        <f t="shared" si="226"/>
        <v/>
      </c>
      <c r="UKZ10" s="27" t="str">
        <f t="shared" si="226"/>
        <v/>
      </c>
      <c r="ULA10" s="27" t="str">
        <f t="shared" si="226"/>
        <v/>
      </c>
      <c r="ULB10" s="27" t="str">
        <f t="shared" si="226"/>
        <v/>
      </c>
      <c r="ULC10" s="27" t="str">
        <f t="shared" si="226"/>
        <v/>
      </c>
      <c r="ULD10" s="27" t="str">
        <f t="shared" si="226"/>
        <v/>
      </c>
      <c r="ULE10" s="27" t="str">
        <f t="shared" si="226"/>
        <v/>
      </c>
      <c r="ULF10" s="27" t="str">
        <f t="shared" si="226"/>
        <v/>
      </c>
      <c r="ULG10" s="27" t="str">
        <f t="shared" si="226"/>
        <v/>
      </c>
      <c r="ULH10" s="27" t="str">
        <f t="shared" si="226"/>
        <v/>
      </c>
      <c r="ULI10" s="27" t="str">
        <f t="shared" si="226"/>
        <v/>
      </c>
      <c r="ULJ10" s="27" t="str">
        <f t="shared" si="226"/>
        <v/>
      </c>
      <c r="ULK10" s="27" t="str">
        <f t="shared" si="226"/>
        <v/>
      </c>
      <c r="ULL10" s="27" t="str">
        <f t="shared" si="226"/>
        <v/>
      </c>
      <c r="ULM10" s="27" t="str">
        <f t="shared" si="226"/>
        <v/>
      </c>
      <c r="ULN10" s="27" t="str">
        <f t="shared" si="226"/>
        <v/>
      </c>
      <c r="ULO10" s="27" t="str">
        <f t="shared" si="226"/>
        <v/>
      </c>
      <c r="ULP10" s="27" t="str">
        <f t="shared" si="226"/>
        <v/>
      </c>
      <c r="ULQ10" s="27" t="str">
        <f t="shared" si="226"/>
        <v/>
      </c>
      <c r="ULR10" s="27" t="str">
        <f t="shared" si="226"/>
        <v/>
      </c>
      <c r="ULS10" s="27" t="str">
        <f t="shared" si="226"/>
        <v/>
      </c>
      <c r="ULT10" s="27" t="str">
        <f t="shared" si="226"/>
        <v/>
      </c>
      <c r="ULU10" s="27" t="str">
        <f t="shared" si="226"/>
        <v/>
      </c>
      <c r="ULV10" s="27" t="str">
        <f t="shared" si="226"/>
        <v/>
      </c>
      <c r="ULW10" s="27" t="str">
        <f t="shared" ref="ULW10:UOH10" si="227">IF(OR(ISBLANK(ULW7),ISBLANK(ULW8)),"",ULW7-ULW8 )</f>
        <v/>
      </c>
      <c r="ULX10" s="27" t="str">
        <f t="shared" si="227"/>
        <v/>
      </c>
      <c r="ULY10" s="27" t="str">
        <f t="shared" si="227"/>
        <v/>
      </c>
      <c r="ULZ10" s="27" t="str">
        <f t="shared" si="227"/>
        <v/>
      </c>
      <c r="UMA10" s="27" t="str">
        <f t="shared" si="227"/>
        <v/>
      </c>
      <c r="UMB10" s="27" t="str">
        <f t="shared" si="227"/>
        <v/>
      </c>
      <c r="UMC10" s="27" t="str">
        <f t="shared" si="227"/>
        <v/>
      </c>
      <c r="UMD10" s="27" t="str">
        <f t="shared" si="227"/>
        <v/>
      </c>
      <c r="UME10" s="27" t="str">
        <f t="shared" si="227"/>
        <v/>
      </c>
      <c r="UMF10" s="27" t="str">
        <f t="shared" si="227"/>
        <v/>
      </c>
      <c r="UMG10" s="27" t="str">
        <f t="shared" si="227"/>
        <v/>
      </c>
      <c r="UMH10" s="27" t="str">
        <f t="shared" si="227"/>
        <v/>
      </c>
      <c r="UMI10" s="27" t="str">
        <f t="shared" si="227"/>
        <v/>
      </c>
      <c r="UMJ10" s="27" t="str">
        <f t="shared" si="227"/>
        <v/>
      </c>
      <c r="UMK10" s="27" t="str">
        <f t="shared" si="227"/>
        <v/>
      </c>
      <c r="UML10" s="27" t="str">
        <f t="shared" si="227"/>
        <v/>
      </c>
      <c r="UMM10" s="27" t="str">
        <f t="shared" si="227"/>
        <v/>
      </c>
      <c r="UMN10" s="27" t="str">
        <f t="shared" si="227"/>
        <v/>
      </c>
      <c r="UMO10" s="27" t="str">
        <f t="shared" si="227"/>
        <v/>
      </c>
      <c r="UMP10" s="27" t="str">
        <f t="shared" si="227"/>
        <v/>
      </c>
      <c r="UMQ10" s="27" t="str">
        <f t="shared" si="227"/>
        <v/>
      </c>
      <c r="UMR10" s="27" t="str">
        <f t="shared" si="227"/>
        <v/>
      </c>
      <c r="UMS10" s="27" t="str">
        <f t="shared" si="227"/>
        <v/>
      </c>
      <c r="UMT10" s="27" t="str">
        <f t="shared" si="227"/>
        <v/>
      </c>
      <c r="UMU10" s="27" t="str">
        <f t="shared" si="227"/>
        <v/>
      </c>
      <c r="UMV10" s="27" t="str">
        <f t="shared" si="227"/>
        <v/>
      </c>
      <c r="UMW10" s="27" t="str">
        <f t="shared" si="227"/>
        <v/>
      </c>
      <c r="UMX10" s="27" t="str">
        <f t="shared" si="227"/>
        <v/>
      </c>
      <c r="UMY10" s="27" t="str">
        <f t="shared" si="227"/>
        <v/>
      </c>
      <c r="UMZ10" s="27" t="str">
        <f t="shared" si="227"/>
        <v/>
      </c>
      <c r="UNA10" s="27" t="str">
        <f t="shared" si="227"/>
        <v/>
      </c>
      <c r="UNB10" s="27" t="str">
        <f t="shared" si="227"/>
        <v/>
      </c>
      <c r="UNC10" s="27" t="str">
        <f t="shared" si="227"/>
        <v/>
      </c>
      <c r="UND10" s="27" t="str">
        <f t="shared" si="227"/>
        <v/>
      </c>
      <c r="UNE10" s="27" t="str">
        <f t="shared" si="227"/>
        <v/>
      </c>
      <c r="UNF10" s="27" t="str">
        <f t="shared" si="227"/>
        <v/>
      </c>
      <c r="UNG10" s="27" t="str">
        <f t="shared" si="227"/>
        <v/>
      </c>
      <c r="UNH10" s="27" t="str">
        <f t="shared" si="227"/>
        <v/>
      </c>
      <c r="UNI10" s="27" t="str">
        <f t="shared" si="227"/>
        <v/>
      </c>
      <c r="UNJ10" s="27" t="str">
        <f t="shared" si="227"/>
        <v/>
      </c>
      <c r="UNK10" s="27" t="str">
        <f t="shared" si="227"/>
        <v/>
      </c>
      <c r="UNL10" s="27" t="str">
        <f t="shared" si="227"/>
        <v/>
      </c>
      <c r="UNM10" s="27" t="str">
        <f t="shared" si="227"/>
        <v/>
      </c>
      <c r="UNN10" s="27" t="str">
        <f t="shared" si="227"/>
        <v/>
      </c>
      <c r="UNO10" s="27" t="str">
        <f t="shared" si="227"/>
        <v/>
      </c>
      <c r="UNP10" s="27" t="str">
        <f t="shared" si="227"/>
        <v/>
      </c>
      <c r="UNQ10" s="27" t="str">
        <f t="shared" si="227"/>
        <v/>
      </c>
      <c r="UNR10" s="27" t="str">
        <f t="shared" si="227"/>
        <v/>
      </c>
      <c r="UNS10" s="27" t="str">
        <f t="shared" si="227"/>
        <v/>
      </c>
      <c r="UNT10" s="27" t="str">
        <f t="shared" si="227"/>
        <v/>
      </c>
      <c r="UNU10" s="27" t="str">
        <f t="shared" si="227"/>
        <v/>
      </c>
      <c r="UNV10" s="27" t="str">
        <f t="shared" si="227"/>
        <v/>
      </c>
      <c r="UNW10" s="27" t="str">
        <f t="shared" si="227"/>
        <v/>
      </c>
      <c r="UNX10" s="27" t="str">
        <f t="shared" si="227"/>
        <v/>
      </c>
      <c r="UNY10" s="27" t="str">
        <f t="shared" si="227"/>
        <v/>
      </c>
      <c r="UNZ10" s="27" t="str">
        <f t="shared" si="227"/>
        <v/>
      </c>
      <c r="UOA10" s="27" t="str">
        <f t="shared" si="227"/>
        <v/>
      </c>
      <c r="UOB10" s="27" t="str">
        <f t="shared" si="227"/>
        <v/>
      </c>
      <c r="UOC10" s="27" t="str">
        <f t="shared" si="227"/>
        <v/>
      </c>
      <c r="UOD10" s="27" t="str">
        <f t="shared" si="227"/>
        <v/>
      </c>
      <c r="UOE10" s="27" t="str">
        <f t="shared" si="227"/>
        <v/>
      </c>
      <c r="UOF10" s="27" t="str">
        <f t="shared" si="227"/>
        <v/>
      </c>
      <c r="UOG10" s="27" t="str">
        <f t="shared" si="227"/>
        <v/>
      </c>
      <c r="UOH10" s="27" t="str">
        <f t="shared" si="227"/>
        <v/>
      </c>
      <c r="UOI10" s="27" t="str">
        <f t="shared" ref="UOI10:UQT10" si="228">IF(OR(ISBLANK(UOI7),ISBLANK(UOI8)),"",UOI7-UOI8 )</f>
        <v/>
      </c>
      <c r="UOJ10" s="27" t="str">
        <f t="shared" si="228"/>
        <v/>
      </c>
      <c r="UOK10" s="27" t="str">
        <f t="shared" si="228"/>
        <v/>
      </c>
      <c r="UOL10" s="27" t="str">
        <f t="shared" si="228"/>
        <v/>
      </c>
      <c r="UOM10" s="27" t="str">
        <f t="shared" si="228"/>
        <v/>
      </c>
      <c r="UON10" s="27" t="str">
        <f t="shared" si="228"/>
        <v/>
      </c>
      <c r="UOO10" s="27" t="str">
        <f t="shared" si="228"/>
        <v/>
      </c>
      <c r="UOP10" s="27" t="str">
        <f t="shared" si="228"/>
        <v/>
      </c>
      <c r="UOQ10" s="27" t="str">
        <f t="shared" si="228"/>
        <v/>
      </c>
      <c r="UOR10" s="27" t="str">
        <f t="shared" si="228"/>
        <v/>
      </c>
      <c r="UOS10" s="27" t="str">
        <f t="shared" si="228"/>
        <v/>
      </c>
      <c r="UOT10" s="27" t="str">
        <f t="shared" si="228"/>
        <v/>
      </c>
      <c r="UOU10" s="27" t="str">
        <f t="shared" si="228"/>
        <v/>
      </c>
      <c r="UOV10" s="27" t="str">
        <f t="shared" si="228"/>
        <v/>
      </c>
      <c r="UOW10" s="27" t="str">
        <f t="shared" si="228"/>
        <v/>
      </c>
      <c r="UOX10" s="27" t="str">
        <f t="shared" si="228"/>
        <v/>
      </c>
      <c r="UOY10" s="27" t="str">
        <f t="shared" si="228"/>
        <v/>
      </c>
      <c r="UOZ10" s="27" t="str">
        <f t="shared" si="228"/>
        <v/>
      </c>
      <c r="UPA10" s="27" t="str">
        <f t="shared" si="228"/>
        <v/>
      </c>
      <c r="UPB10" s="27" t="str">
        <f t="shared" si="228"/>
        <v/>
      </c>
      <c r="UPC10" s="27" t="str">
        <f t="shared" si="228"/>
        <v/>
      </c>
      <c r="UPD10" s="27" t="str">
        <f t="shared" si="228"/>
        <v/>
      </c>
      <c r="UPE10" s="27" t="str">
        <f t="shared" si="228"/>
        <v/>
      </c>
      <c r="UPF10" s="27" t="str">
        <f t="shared" si="228"/>
        <v/>
      </c>
      <c r="UPG10" s="27" t="str">
        <f t="shared" si="228"/>
        <v/>
      </c>
      <c r="UPH10" s="27" t="str">
        <f t="shared" si="228"/>
        <v/>
      </c>
      <c r="UPI10" s="27" t="str">
        <f t="shared" si="228"/>
        <v/>
      </c>
      <c r="UPJ10" s="27" t="str">
        <f t="shared" si="228"/>
        <v/>
      </c>
      <c r="UPK10" s="27" t="str">
        <f t="shared" si="228"/>
        <v/>
      </c>
      <c r="UPL10" s="27" t="str">
        <f t="shared" si="228"/>
        <v/>
      </c>
      <c r="UPM10" s="27" t="str">
        <f t="shared" si="228"/>
        <v/>
      </c>
      <c r="UPN10" s="27" t="str">
        <f t="shared" si="228"/>
        <v/>
      </c>
      <c r="UPO10" s="27" t="str">
        <f t="shared" si="228"/>
        <v/>
      </c>
      <c r="UPP10" s="27" t="str">
        <f t="shared" si="228"/>
        <v/>
      </c>
      <c r="UPQ10" s="27" t="str">
        <f t="shared" si="228"/>
        <v/>
      </c>
      <c r="UPR10" s="27" t="str">
        <f t="shared" si="228"/>
        <v/>
      </c>
      <c r="UPS10" s="27" t="str">
        <f t="shared" si="228"/>
        <v/>
      </c>
      <c r="UPT10" s="27" t="str">
        <f t="shared" si="228"/>
        <v/>
      </c>
      <c r="UPU10" s="27" t="str">
        <f t="shared" si="228"/>
        <v/>
      </c>
      <c r="UPV10" s="27" t="str">
        <f t="shared" si="228"/>
        <v/>
      </c>
      <c r="UPW10" s="27" t="str">
        <f t="shared" si="228"/>
        <v/>
      </c>
      <c r="UPX10" s="27" t="str">
        <f t="shared" si="228"/>
        <v/>
      </c>
      <c r="UPY10" s="27" t="str">
        <f t="shared" si="228"/>
        <v/>
      </c>
      <c r="UPZ10" s="27" t="str">
        <f t="shared" si="228"/>
        <v/>
      </c>
      <c r="UQA10" s="27" t="str">
        <f t="shared" si="228"/>
        <v/>
      </c>
      <c r="UQB10" s="27" t="str">
        <f t="shared" si="228"/>
        <v/>
      </c>
      <c r="UQC10" s="27" t="str">
        <f t="shared" si="228"/>
        <v/>
      </c>
      <c r="UQD10" s="27" t="str">
        <f t="shared" si="228"/>
        <v/>
      </c>
      <c r="UQE10" s="27" t="str">
        <f t="shared" si="228"/>
        <v/>
      </c>
      <c r="UQF10" s="27" t="str">
        <f t="shared" si="228"/>
        <v/>
      </c>
      <c r="UQG10" s="27" t="str">
        <f t="shared" si="228"/>
        <v/>
      </c>
      <c r="UQH10" s="27" t="str">
        <f t="shared" si="228"/>
        <v/>
      </c>
      <c r="UQI10" s="27" t="str">
        <f t="shared" si="228"/>
        <v/>
      </c>
      <c r="UQJ10" s="27" t="str">
        <f t="shared" si="228"/>
        <v/>
      </c>
      <c r="UQK10" s="27" t="str">
        <f t="shared" si="228"/>
        <v/>
      </c>
      <c r="UQL10" s="27" t="str">
        <f t="shared" si="228"/>
        <v/>
      </c>
      <c r="UQM10" s="27" t="str">
        <f t="shared" si="228"/>
        <v/>
      </c>
      <c r="UQN10" s="27" t="str">
        <f t="shared" si="228"/>
        <v/>
      </c>
      <c r="UQO10" s="27" t="str">
        <f t="shared" si="228"/>
        <v/>
      </c>
      <c r="UQP10" s="27" t="str">
        <f t="shared" si="228"/>
        <v/>
      </c>
      <c r="UQQ10" s="27" t="str">
        <f t="shared" si="228"/>
        <v/>
      </c>
      <c r="UQR10" s="27" t="str">
        <f t="shared" si="228"/>
        <v/>
      </c>
      <c r="UQS10" s="27" t="str">
        <f t="shared" si="228"/>
        <v/>
      </c>
      <c r="UQT10" s="27" t="str">
        <f t="shared" si="228"/>
        <v/>
      </c>
      <c r="UQU10" s="27" t="str">
        <f t="shared" ref="UQU10:UTF10" si="229">IF(OR(ISBLANK(UQU7),ISBLANK(UQU8)),"",UQU7-UQU8 )</f>
        <v/>
      </c>
      <c r="UQV10" s="27" t="str">
        <f t="shared" si="229"/>
        <v/>
      </c>
      <c r="UQW10" s="27" t="str">
        <f t="shared" si="229"/>
        <v/>
      </c>
      <c r="UQX10" s="27" t="str">
        <f t="shared" si="229"/>
        <v/>
      </c>
      <c r="UQY10" s="27" t="str">
        <f t="shared" si="229"/>
        <v/>
      </c>
      <c r="UQZ10" s="27" t="str">
        <f t="shared" si="229"/>
        <v/>
      </c>
      <c r="URA10" s="27" t="str">
        <f t="shared" si="229"/>
        <v/>
      </c>
      <c r="URB10" s="27" t="str">
        <f t="shared" si="229"/>
        <v/>
      </c>
      <c r="URC10" s="27" t="str">
        <f t="shared" si="229"/>
        <v/>
      </c>
      <c r="URD10" s="27" t="str">
        <f t="shared" si="229"/>
        <v/>
      </c>
      <c r="URE10" s="27" t="str">
        <f t="shared" si="229"/>
        <v/>
      </c>
      <c r="URF10" s="27" t="str">
        <f t="shared" si="229"/>
        <v/>
      </c>
      <c r="URG10" s="27" t="str">
        <f t="shared" si="229"/>
        <v/>
      </c>
      <c r="URH10" s="27" t="str">
        <f t="shared" si="229"/>
        <v/>
      </c>
      <c r="URI10" s="27" t="str">
        <f t="shared" si="229"/>
        <v/>
      </c>
      <c r="URJ10" s="27" t="str">
        <f t="shared" si="229"/>
        <v/>
      </c>
      <c r="URK10" s="27" t="str">
        <f t="shared" si="229"/>
        <v/>
      </c>
      <c r="URL10" s="27" t="str">
        <f t="shared" si="229"/>
        <v/>
      </c>
      <c r="URM10" s="27" t="str">
        <f t="shared" si="229"/>
        <v/>
      </c>
      <c r="URN10" s="27" t="str">
        <f t="shared" si="229"/>
        <v/>
      </c>
      <c r="URO10" s="27" t="str">
        <f t="shared" si="229"/>
        <v/>
      </c>
      <c r="URP10" s="27" t="str">
        <f t="shared" si="229"/>
        <v/>
      </c>
      <c r="URQ10" s="27" t="str">
        <f t="shared" si="229"/>
        <v/>
      </c>
      <c r="URR10" s="27" t="str">
        <f t="shared" si="229"/>
        <v/>
      </c>
      <c r="URS10" s="27" t="str">
        <f t="shared" si="229"/>
        <v/>
      </c>
      <c r="URT10" s="27" t="str">
        <f t="shared" si="229"/>
        <v/>
      </c>
      <c r="URU10" s="27" t="str">
        <f t="shared" si="229"/>
        <v/>
      </c>
      <c r="URV10" s="27" t="str">
        <f t="shared" si="229"/>
        <v/>
      </c>
      <c r="URW10" s="27" t="str">
        <f t="shared" si="229"/>
        <v/>
      </c>
      <c r="URX10" s="27" t="str">
        <f t="shared" si="229"/>
        <v/>
      </c>
      <c r="URY10" s="27" t="str">
        <f t="shared" si="229"/>
        <v/>
      </c>
      <c r="URZ10" s="27" t="str">
        <f t="shared" si="229"/>
        <v/>
      </c>
      <c r="USA10" s="27" t="str">
        <f t="shared" si="229"/>
        <v/>
      </c>
      <c r="USB10" s="27" t="str">
        <f t="shared" si="229"/>
        <v/>
      </c>
      <c r="USC10" s="27" t="str">
        <f t="shared" si="229"/>
        <v/>
      </c>
      <c r="USD10" s="27" t="str">
        <f t="shared" si="229"/>
        <v/>
      </c>
      <c r="USE10" s="27" t="str">
        <f t="shared" si="229"/>
        <v/>
      </c>
      <c r="USF10" s="27" t="str">
        <f t="shared" si="229"/>
        <v/>
      </c>
      <c r="USG10" s="27" t="str">
        <f t="shared" si="229"/>
        <v/>
      </c>
      <c r="USH10" s="27" t="str">
        <f t="shared" si="229"/>
        <v/>
      </c>
      <c r="USI10" s="27" t="str">
        <f t="shared" si="229"/>
        <v/>
      </c>
      <c r="USJ10" s="27" t="str">
        <f t="shared" si="229"/>
        <v/>
      </c>
      <c r="USK10" s="27" t="str">
        <f t="shared" si="229"/>
        <v/>
      </c>
      <c r="USL10" s="27" t="str">
        <f t="shared" si="229"/>
        <v/>
      </c>
      <c r="USM10" s="27" t="str">
        <f t="shared" si="229"/>
        <v/>
      </c>
      <c r="USN10" s="27" t="str">
        <f t="shared" si="229"/>
        <v/>
      </c>
      <c r="USO10" s="27" t="str">
        <f t="shared" si="229"/>
        <v/>
      </c>
      <c r="USP10" s="27" t="str">
        <f t="shared" si="229"/>
        <v/>
      </c>
      <c r="USQ10" s="27" t="str">
        <f t="shared" si="229"/>
        <v/>
      </c>
      <c r="USR10" s="27" t="str">
        <f t="shared" si="229"/>
        <v/>
      </c>
      <c r="USS10" s="27" t="str">
        <f t="shared" si="229"/>
        <v/>
      </c>
      <c r="UST10" s="27" t="str">
        <f t="shared" si="229"/>
        <v/>
      </c>
      <c r="USU10" s="27" t="str">
        <f t="shared" si="229"/>
        <v/>
      </c>
      <c r="USV10" s="27" t="str">
        <f t="shared" si="229"/>
        <v/>
      </c>
      <c r="USW10" s="27" t="str">
        <f t="shared" si="229"/>
        <v/>
      </c>
      <c r="USX10" s="27" t="str">
        <f t="shared" si="229"/>
        <v/>
      </c>
      <c r="USY10" s="27" t="str">
        <f t="shared" si="229"/>
        <v/>
      </c>
      <c r="USZ10" s="27" t="str">
        <f t="shared" si="229"/>
        <v/>
      </c>
      <c r="UTA10" s="27" t="str">
        <f t="shared" si="229"/>
        <v/>
      </c>
      <c r="UTB10" s="27" t="str">
        <f t="shared" si="229"/>
        <v/>
      </c>
      <c r="UTC10" s="27" t="str">
        <f t="shared" si="229"/>
        <v/>
      </c>
      <c r="UTD10" s="27" t="str">
        <f t="shared" si="229"/>
        <v/>
      </c>
      <c r="UTE10" s="27" t="str">
        <f t="shared" si="229"/>
        <v/>
      </c>
      <c r="UTF10" s="27" t="str">
        <f t="shared" si="229"/>
        <v/>
      </c>
      <c r="UTG10" s="27" t="str">
        <f t="shared" ref="UTG10:UVR10" si="230">IF(OR(ISBLANK(UTG7),ISBLANK(UTG8)),"",UTG7-UTG8 )</f>
        <v/>
      </c>
      <c r="UTH10" s="27" t="str">
        <f t="shared" si="230"/>
        <v/>
      </c>
      <c r="UTI10" s="27" t="str">
        <f t="shared" si="230"/>
        <v/>
      </c>
      <c r="UTJ10" s="27" t="str">
        <f t="shared" si="230"/>
        <v/>
      </c>
      <c r="UTK10" s="27" t="str">
        <f t="shared" si="230"/>
        <v/>
      </c>
      <c r="UTL10" s="27" t="str">
        <f t="shared" si="230"/>
        <v/>
      </c>
      <c r="UTM10" s="27" t="str">
        <f t="shared" si="230"/>
        <v/>
      </c>
      <c r="UTN10" s="27" t="str">
        <f t="shared" si="230"/>
        <v/>
      </c>
      <c r="UTO10" s="27" t="str">
        <f t="shared" si="230"/>
        <v/>
      </c>
      <c r="UTP10" s="27" t="str">
        <f t="shared" si="230"/>
        <v/>
      </c>
      <c r="UTQ10" s="27" t="str">
        <f t="shared" si="230"/>
        <v/>
      </c>
      <c r="UTR10" s="27" t="str">
        <f t="shared" si="230"/>
        <v/>
      </c>
      <c r="UTS10" s="27" t="str">
        <f t="shared" si="230"/>
        <v/>
      </c>
      <c r="UTT10" s="27" t="str">
        <f t="shared" si="230"/>
        <v/>
      </c>
      <c r="UTU10" s="27" t="str">
        <f t="shared" si="230"/>
        <v/>
      </c>
      <c r="UTV10" s="27" t="str">
        <f t="shared" si="230"/>
        <v/>
      </c>
      <c r="UTW10" s="27" t="str">
        <f t="shared" si="230"/>
        <v/>
      </c>
      <c r="UTX10" s="27" t="str">
        <f t="shared" si="230"/>
        <v/>
      </c>
      <c r="UTY10" s="27" t="str">
        <f t="shared" si="230"/>
        <v/>
      </c>
      <c r="UTZ10" s="27" t="str">
        <f t="shared" si="230"/>
        <v/>
      </c>
      <c r="UUA10" s="27" t="str">
        <f t="shared" si="230"/>
        <v/>
      </c>
      <c r="UUB10" s="27" t="str">
        <f t="shared" si="230"/>
        <v/>
      </c>
      <c r="UUC10" s="27" t="str">
        <f t="shared" si="230"/>
        <v/>
      </c>
      <c r="UUD10" s="27" t="str">
        <f t="shared" si="230"/>
        <v/>
      </c>
      <c r="UUE10" s="27" t="str">
        <f t="shared" si="230"/>
        <v/>
      </c>
      <c r="UUF10" s="27" t="str">
        <f t="shared" si="230"/>
        <v/>
      </c>
      <c r="UUG10" s="27" t="str">
        <f t="shared" si="230"/>
        <v/>
      </c>
      <c r="UUH10" s="27" t="str">
        <f t="shared" si="230"/>
        <v/>
      </c>
      <c r="UUI10" s="27" t="str">
        <f t="shared" si="230"/>
        <v/>
      </c>
      <c r="UUJ10" s="27" t="str">
        <f t="shared" si="230"/>
        <v/>
      </c>
      <c r="UUK10" s="27" t="str">
        <f t="shared" si="230"/>
        <v/>
      </c>
      <c r="UUL10" s="27" t="str">
        <f t="shared" si="230"/>
        <v/>
      </c>
      <c r="UUM10" s="27" t="str">
        <f t="shared" si="230"/>
        <v/>
      </c>
      <c r="UUN10" s="27" t="str">
        <f t="shared" si="230"/>
        <v/>
      </c>
      <c r="UUO10" s="27" t="str">
        <f t="shared" si="230"/>
        <v/>
      </c>
      <c r="UUP10" s="27" t="str">
        <f t="shared" si="230"/>
        <v/>
      </c>
      <c r="UUQ10" s="27" t="str">
        <f t="shared" si="230"/>
        <v/>
      </c>
      <c r="UUR10" s="27" t="str">
        <f t="shared" si="230"/>
        <v/>
      </c>
      <c r="UUS10" s="27" t="str">
        <f t="shared" si="230"/>
        <v/>
      </c>
      <c r="UUT10" s="27" t="str">
        <f t="shared" si="230"/>
        <v/>
      </c>
      <c r="UUU10" s="27" t="str">
        <f t="shared" si="230"/>
        <v/>
      </c>
      <c r="UUV10" s="27" t="str">
        <f t="shared" si="230"/>
        <v/>
      </c>
      <c r="UUW10" s="27" t="str">
        <f t="shared" si="230"/>
        <v/>
      </c>
      <c r="UUX10" s="27" t="str">
        <f t="shared" si="230"/>
        <v/>
      </c>
      <c r="UUY10" s="27" t="str">
        <f t="shared" si="230"/>
        <v/>
      </c>
      <c r="UUZ10" s="27" t="str">
        <f t="shared" si="230"/>
        <v/>
      </c>
      <c r="UVA10" s="27" t="str">
        <f t="shared" si="230"/>
        <v/>
      </c>
      <c r="UVB10" s="27" t="str">
        <f t="shared" si="230"/>
        <v/>
      </c>
      <c r="UVC10" s="27" t="str">
        <f t="shared" si="230"/>
        <v/>
      </c>
      <c r="UVD10" s="27" t="str">
        <f t="shared" si="230"/>
        <v/>
      </c>
      <c r="UVE10" s="27" t="str">
        <f t="shared" si="230"/>
        <v/>
      </c>
      <c r="UVF10" s="27" t="str">
        <f t="shared" si="230"/>
        <v/>
      </c>
      <c r="UVG10" s="27" t="str">
        <f t="shared" si="230"/>
        <v/>
      </c>
      <c r="UVH10" s="27" t="str">
        <f t="shared" si="230"/>
        <v/>
      </c>
      <c r="UVI10" s="27" t="str">
        <f t="shared" si="230"/>
        <v/>
      </c>
      <c r="UVJ10" s="27" t="str">
        <f t="shared" si="230"/>
        <v/>
      </c>
      <c r="UVK10" s="27" t="str">
        <f t="shared" si="230"/>
        <v/>
      </c>
      <c r="UVL10" s="27" t="str">
        <f t="shared" si="230"/>
        <v/>
      </c>
      <c r="UVM10" s="27" t="str">
        <f t="shared" si="230"/>
        <v/>
      </c>
      <c r="UVN10" s="27" t="str">
        <f t="shared" si="230"/>
        <v/>
      </c>
      <c r="UVO10" s="27" t="str">
        <f t="shared" si="230"/>
        <v/>
      </c>
      <c r="UVP10" s="27" t="str">
        <f t="shared" si="230"/>
        <v/>
      </c>
      <c r="UVQ10" s="27" t="str">
        <f t="shared" si="230"/>
        <v/>
      </c>
      <c r="UVR10" s="27" t="str">
        <f t="shared" si="230"/>
        <v/>
      </c>
      <c r="UVS10" s="27" t="str">
        <f t="shared" ref="UVS10:UYD10" si="231">IF(OR(ISBLANK(UVS7),ISBLANK(UVS8)),"",UVS7-UVS8 )</f>
        <v/>
      </c>
      <c r="UVT10" s="27" t="str">
        <f t="shared" si="231"/>
        <v/>
      </c>
      <c r="UVU10" s="27" t="str">
        <f t="shared" si="231"/>
        <v/>
      </c>
      <c r="UVV10" s="27" t="str">
        <f t="shared" si="231"/>
        <v/>
      </c>
      <c r="UVW10" s="27" t="str">
        <f t="shared" si="231"/>
        <v/>
      </c>
      <c r="UVX10" s="27" t="str">
        <f t="shared" si="231"/>
        <v/>
      </c>
      <c r="UVY10" s="27" t="str">
        <f t="shared" si="231"/>
        <v/>
      </c>
      <c r="UVZ10" s="27" t="str">
        <f t="shared" si="231"/>
        <v/>
      </c>
      <c r="UWA10" s="27" t="str">
        <f t="shared" si="231"/>
        <v/>
      </c>
      <c r="UWB10" s="27" t="str">
        <f t="shared" si="231"/>
        <v/>
      </c>
      <c r="UWC10" s="27" t="str">
        <f t="shared" si="231"/>
        <v/>
      </c>
      <c r="UWD10" s="27" t="str">
        <f t="shared" si="231"/>
        <v/>
      </c>
      <c r="UWE10" s="27" t="str">
        <f t="shared" si="231"/>
        <v/>
      </c>
      <c r="UWF10" s="27" t="str">
        <f t="shared" si="231"/>
        <v/>
      </c>
      <c r="UWG10" s="27" t="str">
        <f t="shared" si="231"/>
        <v/>
      </c>
      <c r="UWH10" s="27" t="str">
        <f t="shared" si="231"/>
        <v/>
      </c>
      <c r="UWI10" s="27" t="str">
        <f t="shared" si="231"/>
        <v/>
      </c>
      <c r="UWJ10" s="27" t="str">
        <f t="shared" si="231"/>
        <v/>
      </c>
      <c r="UWK10" s="27" t="str">
        <f t="shared" si="231"/>
        <v/>
      </c>
      <c r="UWL10" s="27" t="str">
        <f t="shared" si="231"/>
        <v/>
      </c>
      <c r="UWM10" s="27" t="str">
        <f t="shared" si="231"/>
        <v/>
      </c>
      <c r="UWN10" s="27" t="str">
        <f t="shared" si="231"/>
        <v/>
      </c>
      <c r="UWO10" s="27" t="str">
        <f t="shared" si="231"/>
        <v/>
      </c>
      <c r="UWP10" s="27" t="str">
        <f t="shared" si="231"/>
        <v/>
      </c>
      <c r="UWQ10" s="27" t="str">
        <f t="shared" si="231"/>
        <v/>
      </c>
      <c r="UWR10" s="27" t="str">
        <f t="shared" si="231"/>
        <v/>
      </c>
      <c r="UWS10" s="27" t="str">
        <f t="shared" si="231"/>
        <v/>
      </c>
      <c r="UWT10" s="27" t="str">
        <f t="shared" si="231"/>
        <v/>
      </c>
      <c r="UWU10" s="27" t="str">
        <f t="shared" si="231"/>
        <v/>
      </c>
      <c r="UWV10" s="27" t="str">
        <f t="shared" si="231"/>
        <v/>
      </c>
      <c r="UWW10" s="27" t="str">
        <f t="shared" si="231"/>
        <v/>
      </c>
      <c r="UWX10" s="27" t="str">
        <f t="shared" si="231"/>
        <v/>
      </c>
      <c r="UWY10" s="27" t="str">
        <f t="shared" si="231"/>
        <v/>
      </c>
      <c r="UWZ10" s="27" t="str">
        <f t="shared" si="231"/>
        <v/>
      </c>
      <c r="UXA10" s="27" t="str">
        <f t="shared" si="231"/>
        <v/>
      </c>
      <c r="UXB10" s="27" t="str">
        <f t="shared" si="231"/>
        <v/>
      </c>
      <c r="UXC10" s="27" t="str">
        <f t="shared" si="231"/>
        <v/>
      </c>
      <c r="UXD10" s="27" t="str">
        <f t="shared" si="231"/>
        <v/>
      </c>
      <c r="UXE10" s="27" t="str">
        <f t="shared" si="231"/>
        <v/>
      </c>
      <c r="UXF10" s="27" t="str">
        <f t="shared" si="231"/>
        <v/>
      </c>
      <c r="UXG10" s="27" t="str">
        <f t="shared" si="231"/>
        <v/>
      </c>
      <c r="UXH10" s="27" t="str">
        <f t="shared" si="231"/>
        <v/>
      </c>
      <c r="UXI10" s="27" t="str">
        <f t="shared" si="231"/>
        <v/>
      </c>
      <c r="UXJ10" s="27" t="str">
        <f t="shared" si="231"/>
        <v/>
      </c>
      <c r="UXK10" s="27" t="str">
        <f t="shared" si="231"/>
        <v/>
      </c>
      <c r="UXL10" s="27" t="str">
        <f t="shared" si="231"/>
        <v/>
      </c>
      <c r="UXM10" s="27" t="str">
        <f t="shared" si="231"/>
        <v/>
      </c>
      <c r="UXN10" s="27" t="str">
        <f t="shared" si="231"/>
        <v/>
      </c>
      <c r="UXO10" s="27" t="str">
        <f t="shared" si="231"/>
        <v/>
      </c>
      <c r="UXP10" s="27" t="str">
        <f t="shared" si="231"/>
        <v/>
      </c>
      <c r="UXQ10" s="27" t="str">
        <f t="shared" si="231"/>
        <v/>
      </c>
      <c r="UXR10" s="27" t="str">
        <f t="shared" si="231"/>
        <v/>
      </c>
      <c r="UXS10" s="27" t="str">
        <f t="shared" si="231"/>
        <v/>
      </c>
      <c r="UXT10" s="27" t="str">
        <f t="shared" si="231"/>
        <v/>
      </c>
      <c r="UXU10" s="27" t="str">
        <f t="shared" si="231"/>
        <v/>
      </c>
      <c r="UXV10" s="27" t="str">
        <f t="shared" si="231"/>
        <v/>
      </c>
      <c r="UXW10" s="27" t="str">
        <f t="shared" si="231"/>
        <v/>
      </c>
      <c r="UXX10" s="27" t="str">
        <f t="shared" si="231"/>
        <v/>
      </c>
      <c r="UXY10" s="27" t="str">
        <f t="shared" si="231"/>
        <v/>
      </c>
      <c r="UXZ10" s="27" t="str">
        <f t="shared" si="231"/>
        <v/>
      </c>
      <c r="UYA10" s="27" t="str">
        <f t="shared" si="231"/>
        <v/>
      </c>
      <c r="UYB10" s="27" t="str">
        <f t="shared" si="231"/>
        <v/>
      </c>
      <c r="UYC10" s="27" t="str">
        <f t="shared" si="231"/>
        <v/>
      </c>
      <c r="UYD10" s="27" t="str">
        <f t="shared" si="231"/>
        <v/>
      </c>
      <c r="UYE10" s="27" t="str">
        <f t="shared" ref="UYE10:VAP10" si="232">IF(OR(ISBLANK(UYE7),ISBLANK(UYE8)),"",UYE7-UYE8 )</f>
        <v/>
      </c>
      <c r="UYF10" s="27" t="str">
        <f t="shared" si="232"/>
        <v/>
      </c>
      <c r="UYG10" s="27" t="str">
        <f t="shared" si="232"/>
        <v/>
      </c>
      <c r="UYH10" s="27" t="str">
        <f t="shared" si="232"/>
        <v/>
      </c>
      <c r="UYI10" s="27" t="str">
        <f t="shared" si="232"/>
        <v/>
      </c>
      <c r="UYJ10" s="27" t="str">
        <f t="shared" si="232"/>
        <v/>
      </c>
      <c r="UYK10" s="27" t="str">
        <f t="shared" si="232"/>
        <v/>
      </c>
      <c r="UYL10" s="27" t="str">
        <f t="shared" si="232"/>
        <v/>
      </c>
      <c r="UYM10" s="27" t="str">
        <f t="shared" si="232"/>
        <v/>
      </c>
      <c r="UYN10" s="27" t="str">
        <f t="shared" si="232"/>
        <v/>
      </c>
      <c r="UYO10" s="27" t="str">
        <f t="shared" si="232"/>
        <v/>
      </c>
      <c r="UYP10" s="27" t="str">
        <f t="shared" si="232"/>
        <v/>
      </c>
      <c r="UYQ10" s="27" t="str">
        <f t="shared" si="232"/>
        <v/>
      </c>
      <c r="UYR10" s="27" t="str">
        <f t="shared" si="232"/>
        <v/>
      </c>
      <c r="UYS10" s="27" t="str">
        <f t="shared" si="232"/>
        <v/>
      </c>
      <c r="UYT10" s="27" t="str">
        <f t="shared" si="232"/>
        <v/>
      </c>
      <c r="UYU10" s="27" t="str">
        <f t="shared" si="232"/>
        <v/>
      </c>
      <c r="UYV10" s="27" t="str">
        <f t="shared" si="232"/>
        <v/>
      </c>
      <c r="UYW10" s="27" t="str">
        <f t="shared" si="232"/>
        <v/>
      </c>
      <c r="UYX10" s="27" t="str">
        <f t="shared" si="232"/>
        <v/>
      </c>
      <c r="UYY10" s="27" t="str">
        <f t="shared" si="232"/>
        <v/>
      </c>
      <c r="UYZ10" s="27" t="str">
        <f t="shared" si="232"/>
        <v/>
      </c>
      <c r="UZA10" s="27" t="str">
        <f t="shared" si="232"/>
        <v/>
      </c>
      <c r="UZB10" s="27" t="str">
        <f t="shared" si="232"/>
        <v/>
      </c>
      <c r="UZC10" s="27" t="str">
        <f t="shared" si="232"/>
        <v/>
      </c>
      <c r="UZD10" s="27" t="str">
        <f t="shared" si="232"/>
        <v/>
      </c>
      <c r="UZE10" s="27" t="str">
        <f t="shared" si="232"/>
        <v/>
      </c>
      <c r="UZF10" s="27" t="str">
        <f t="shared" si="232"/>
        <v/>
      </c>
      <c r="UZG10" s="27" t="str">
        <f t="shared" si="232"/>
        <v/>
      </c>
      <c r="UZH10" s="27" t="str">
        <f t="shared" si="232"/>
        <v/>
      </c>
      <c r="UZI10" s="27" t="str">
        <f t="shared" si="232"/>
        <v/>
      </c>
      <c r="UZJ10" s="27" t="str">
        <f t="shared" si="232"/>
        <v/>
      </c>
      <c r="UZK10" s="27" t="str">
        <f t="shared" si="232"/>
        <v/>
      </c>
      <c r="UZL10" s="27" t="str">
        <f t="shared" si="232"/>
        <v/>
      </c>
      <c r="UZM10" s="27" t="str">
        <f t="shared" si="232"/>
        <v/>
      </c>
      <c r="UZN10" s="27" t="str">
        <f t="shared" si="232"/>
        <v/>
      </c>
      <c r="UZO10" s="27" t="str">
        <f t="shared" si="232"/>
        <v/>
      </c>
      <c r="UZP10" s="27" t="str">
        <f t="shared" si="232"/>
        <v/>
      </c>
      <c r="UZQ10" s="27" t="str">
        <f t="shared" si="232"/>
        <v/>
      </c>
      <c r="UZR10" s="27" t="str">
        <f t="shared" si="232"/>
        <v/>
      </c>
      <c r="UZS10" s="27" t="str">
        <f t="shared" si="232"/>
        <v/>
      </c>
      <c r="UZT10" s="27" t="str">
        <f t="shared" si="232"/>
        <v/>
      </c>
      <c r="UZU10" s="27" t="str">
        <f t="shared" si="232"/>
        <v/>
      </c>
      <c r="UZV10" s="27" t="str">
        <f t="shared" si="232"/>
        <v/>
      </c>
      <c r="UZW10" s="27" t="str">
        <f t="shared" si="232"/>
        <v/>
      </c>
      <c r="UZX10" s="27" t="str">
        <f t="shared" si="232"/>
        <v/>
      </c>
      <c r="UZY10" s="27" t="str">
        <f t="shared" si="232"/>
        <v/>
      </c>
      <c r="UZZ10" s="27" t="str">
        <f t="shared" si="232"/>
        <v/>
      </c>
      <c r="VAA10" s="27" t="str">
        <f t="shared" si="232"/>
        <v/>
      </c>
      <c r="VAB10" s="27" t="str">
        <f t="shared" si="232"/>
        <v/>
      </c>
      <c r="VAC10" s="27" t="str">
        <f t="shared" si="232"/>
        <v/>
      </c>
      <c r="VAD10" s="27" t="str">
        <f t="shared" si="232"/>
        <v/>
      </c>
      <c r="VAE10" s="27" t="str">
        <f t="shared" si="232"/>
        <v/>
      </c>
      <c r="VAF10" s="27" t="str">
        <f t="shared" si="232"/>
        <v/>
      </c>
      <c r="VAG10" s="27" t="str">
        <f t="shared" si="232"/>
        <v/>
      </c>
      <c r="VAH10" s="27" t="str">
        <f t="shared" si="232"/>
        <v/>
      </c>
      <c r="VAI10" s="27" t="str">
        <f t="shared" si="232"/>
        <v/>
      </c>
      <c r="VAJ10" s="27" t="str">
        <f t="shared" si="232"/>
        <v/>
      </c>
      <c r="VAK10" s="27" t="str">
        <f t="shared" si="232"/>
        <v/>
      </c>
      <c r="VAL10" s="27" t="str">
        <f t="shared" si="232"/>
        <v/>
      </c>
      <c r="VAM10" s="27" t="str">
        <f t="shared" si="232"/>
        <v/>
      </c>
      <c r="VAN10" s="27" t="str">
        <f t="shared" si="232"/>
        <v/>
      </c>
      <c r="VAO10" s="27" t="str">
        <f t="shared" si="232"/>
        <v/>
      </c>
      <c r="VAP10" s="27" t="str">
        <f t="shared" si="232"/>
        <v/>
      </c>
      <c r="VAQ10" s="27" t="str">
        <f t="shared" ref="VAQ10:VDB10" si="233">IF(OR(ISBLANK(VAQ7),ISBLANK(VAQ8)),"",VAQ7-VAQ8 )</f>
        <v/>
      </c>
      <c r="VAR10" s="27" t="str">
        <f t="shared" si="233"/>
        <v/>
      </c>
      <c r="VAS10" s="27" t="str">
        <f t="shared" si="233"/>
        <v/>
      </c>
      <c r="VAT10" s="27" t="str">
        <f t="shared" si="233"/>
        <v/>
      </c>
      <c r="VAU10" s="27" t="str">
        <f t="shared" si="233"/>
        <v/>
      </c>
      <c r="VAV10" s="27" t="str">
        <f t="shared" si="233"/>
        <v/>
      </c>
      <c r="VAW10" s="27" t="str">
        <f t="shared" si="233"/>
        <v/>
      </c>
      <c r="VAX10" s="27" t="str">
        <f t="shared" si="233"/>
        <v/>
      </c>
      <c r="VAY10" s="27" t="str">
        <f t="shared" si="233"/>
        <v/>
      </c>
      <c r="VAZ10" s="27" t="str">
        <f t="shared" si="233"/>
        <v/>
      </c>
      <c r="VBA10" s="27" t="str">
        <f t="shared" si="233"/>
        <v/>
      </c>
      <c r="VBB10" s="27" t="str">
        <f t="shared" si="233"/>
        <v/>
      </c>
      <c r="VBC10" s="27" t="str">
        <f t="shared" si="233"/>
        <v/>
      </c>
      <c r="VBD10" s="27" t="str">
        <f t="shared" si="233"/>
        <v/>
      </c>
      <c r="VBE10" s="27" t="str">
        <f t="shared" si="233"/>
        <v/>
      </c>
      <c r="VBF10" s="27" t="str">
        <f t="shared" si="233"/>
        <v/>
      </c>
      <c r="VBG10" s="27" t="str">
        <f t="shared" si="233"/>
        <v/>
      </c>
      <c r="VBH10" s="27" t="str">
        <f t="shared" si="233"/>
        <v/>
      </c>
      <c r="VBI10" s="27" t="str">
        <f t="shared" si="233"/>
        <v/>
      </c>
      <c r="VBJ10" s="27" t="str">
        <f t="shared" si="233"/>
        <v/>
      </c>
      <c r="VBK10" s="27" t="str">
        <f t="shared" si="233"/>
        <v/>
      </c>
      <c r="VBL10" s="27" t="str">
        <f t="shared" si="233"/>
        <v/>
      </c>
      <c r="VBM10" s="27" t="str">
        <f t="shared" si="233"/>
        <v/>
      </c>
      <c r="VBN10" s="27" t="str">
        <f t="shared" si="233"/>
        <v/>
      </c>
      <c r="VBO10" s="27" t="str">
        <f t="shared" si="233"/>
        <v/>
      </c>
      <c r="VBP10" s="27" t="str">
        <f t="shared" si="233"/>
        <v/>
      </c>
      <c r="VBQ10" s="27" t="str">
        <f t="shared" si="233"/>
        <v/>
      </c>
      <c r="VBR10" s="27" t="str">
        <f t="shared" si="233"/>
        <v/>
      </c>
      <c r="VBS10" s="27" t="str">
        <f t="shared" si="233"/>
        <v/>
      </c>
      <c r="VBT10" s="27" t="str">
        <f t="shared" si="233"/>
        <v/>
      </c>
      <c r="VBU10" s="27" t="str">
        <f t="shared" si="233"/>
        <v/>
      </c>
      <c r="VBV10" s="27" t="str">
        <f t="shared" si="233"/>
        <v/>
      </c>
      <c r="VBW10" s="27" t="str">
        <f t="shared" si="233"/>
        <v/>
      </c>
      <c r="VBX10" s="27" t="str">
        <f t="shared" si="233"/>
        <v/>
      </c>
      <c r="VBY10" s="27" t="str">
        <f t="shared" si="233"/>
        <v/>
      </c>
      <c r="VBZ10" s="27" t="str">
        <f t="shared" si="233"/>
        <v/>
      </c>
      <c r="VCA10" s="27" t="str">
        <f t="shared" si="233"/>
        <v/>
      </c>
      <c r="VCB10" s="27" t="str">
        <f t="shared" si="233"/>
        <v/>
      </c>
      <c r="VCC10" s="27" t="str">
        <f t="shared" si="233"/>
        <v/>
      </c>
      <c r="VCD10" s="27" t="str">
        <f t="shared" si="233"/>
        <v/>
      </c>
      <c r="VCE10" s="27" t="str">
        <f t="shared" si="233"/>
        <v/>
      </c>
      <c r="VCF10" s="27" t="str">
        <f t="shared" si="233"/>
        <v/>
      </c>
      <c r="VCG10" s="27" t="str">
        <f t="shared" si="233"/>
        <v/>
      </c>
      <c r="VCH10" s="27" t="str">
        <f t="shared" si="233"/>
        <v/>
      </c>
      <c r="VCI10" s="27" t="str">
        <f t="shared" si="233"/>
        <v/>
      </c>
      <c r="VCJ10" s="27" t="str">
        <f t="shared" si="233"/>
        <v/>
      </c>
      <c r="VCK10" s="27" t="str">
        <f t="shared" si="233"/>
        <v/>
      </c>
      <c r="VCL10" s="27" t="str">
        <f t="shared" si="233"/>
        <v/>
      </c>
      <c r="VCM10" s="27" t="str">
        <f t="shared" si="233"/>
        <v/>
      </c>
      <c r="VCN10" s="27" t="str">
        <f t="shared" si="233"/>
        <v/>
      </c>
      <c r="VCO10" s="27" t="str">
        <f t="shared" si="233"/>
        <v/>
      </c>
      <c r="VCP10" s="27" t="str">
        <f t="shared" si="233"/>
        <v/>
      </c>
      <c r="VCQ10" s="27" t="str">
        <f t="shared" si="233"/>
        <v/>
      </c>
      <c r="VCR10" s="27" t="str">
        <f t="shared" si="233"/>
        <v/>
      </c>
      <c r="VCS10" s="27" t="str">
        <f t="shared" si="233"/>
        <v/>
      </c>
      <c r="VCT10" s="27" t="str">
        <f t="shared" si="233"/>
        <v/>
      </c>
      <c r="VCU10" s="27" t="str">
        <f t="shared" si="233"/>
        <v/>
      </c>
      <c r="VCV10" s="27" t="str">
        <f t="shared" si="233"/>
        <v/>
      </c>
      <c r="VCW10" s="27" t="str">
        <f t="shared" si="233"/>
        <v/>
      </c>
      <c r="VCX10" s="27" t="str">
        <f t="shared" si="233"/>
        <v/>
      </c>
      <c r="VCY10" s="27" t="str">
        <f t="shared" si="233"/>
        <v/>
      </c>
      <c r="VCZ10" s="27" t="str">
        <f t="shared" si="233"/>
        <v/>
      </c>
      <c r="VDA10" s="27" t="str">
        <f t="shared" si="233"/>
        <v/>
      </c>
      <c r="VDB10" s="27" t="str">
        <f t="shared" si="233"/>
        <v/>
      </c>
      <c r="VDC10" s="27" t="str">
        <f t="shared" ref="VDC10:VFN10" si="234">IF(OR(ISBLANK(VDC7),ISBLANK(VDC8)),"",VDC7-VDC8 )</f>
        <v/>
      </c>
      <c r="VDD10" s="27" t="str">
        <f t="shared" si="234"/>
        <v/>
      </c>
      <c r="VDE10" s="27" t="str">
        <f t="shared" si="234"/>
        <v/>
      </c>
      <c r="VDF10" s="27" t="str">
        <f t="shared" si="234"/>
        <v/>
      </c>
      <c r="VDG10" s="27" t="str">
        <f t="shared" si="234"/>
        <v/>
      </c>
      <c r="VDH10" s="27" t="str">
        <f t="shared" si="234"/>
        <v/>
      </c>
      <c r="VDI10" s="27" t="str">
        <f t="shared" si="234"/>
        <v/>
      </c>
      <c r="VDJ10" s="27" t="str">
        <f t="shared" si="234"/>
        <v/>
      </c>
      <c r="VDK10" s="27" t="str">
        <f t="shared" si="234"/>
        <v/>
      </c>
      <c r="VDL10" s="27" t="str">
        <f t="shared" si="234"/>
        <v/>
      </c>
      <c r="VDM10" s="27" t="str">
        <f t="shared" si="234"/>
        <v/>
      </c>
      <c r="VDN10" s="27" t="str">
        <f t="shared" si="234"/>
        <v/>
      </c>
      <c r="VDO10" s="27" t="str">
        <f t="shared" si="234"/>
        <v/>
      </c>
      <c r="VDP10" s="27" t="str">
        <f t="shared" si="234"/>
        <v/>
      </c>
      <c r="VDQ10" s="27" t="str">
        <f t="shared" si="234"/>
        <v/>
      </c>
      <c r="VDR10" s="27" t="str">
        <f t="shared" si="234"/>
        <v/>
      </c>
      <c r="VDS10" s="27" t="str">
        <f t="shared" si="234"/>
        <v/>
      </c>
      <c r="VDT10" s="27" t="str">
        <f t="shared" si="234"/>
        <v/>
      </c>
      <c r="VDU10" s="27" t="str">
        <f t="shared" si="234"/>
        <v/>
      </c>
      <c r="VDV10" s="27" t="str">
        <f t="shared" si="234"/>
        <v/>
      </c>
      <c r="VDW10" s="27" t="str">
        <f t="shared" si="234"/>
        <v/>
      </c>
      <c r="VDX10" s="27" t="str">
        <f t="shared" si="234"/>
        <v/>
      </c>
      <c r="VDY10" s="27" t="str">
        <f t="shared" si="234"/>
        <v/>
      </c>
      <c r="VDZ10" s="27" t="str">
        <f t="shared" si="234"/>
        <v/>
      </c>
      <c r="VEA10" s="27" t="str">
        <f t="shared" si="234"/>
        <v/>
      </c>
      <c r="VEB10" s="27" t="str">
        <f t="shared" si="234"/>
        <v/>
      </c>
      <c r="VEC10" s="27" t="str">
        <f t="shared" si="234"/>
        <v/>
      </c>
      <c r="VED10" s="27" t="str">
        <f t="shared" si="234"/>
        <v/>
      </c>
      <c r="VEE10" s="27" t="str">
        <f t="shared" si="234"/>
        <v/>
      </c>
      <c r="VEF10" s="27" t="str">
        <f t="shared" si="234"/>
        <v/>
      </c>
      <c r="VEG10" s="27" t="str">
        <f t="shared" si="234"/>
        <v/>
      </c>
      <c r="VEH10" s="27" t="str">
        <f t="shared" si="234"/>
        <v/>
      </c>
      <c r="VEI10" s="27" t="str">
        <f t="shared" si="234"/>
        <v/>
      </c>
      <c r="VEJ10" s="27" t="str">
        <f t="shared" si="234"/>
        <v/>
      </c>
      <c r="VEK10" s="27" t="str">
        <f t="shared" si="234"/>
        <v/>
      </c>
      <c r="VEL10" s="27" t="str">
        <f t="shared" si="234"/>
        <v/>
      </c>
      <c r="VEM10" s="27" t="str">
        <f t="shared" si="234"/>
        <v/>
      </c>
      <c r="VEN10" s="27" t="str">
        <f t="shared" si="234"/>
        <v/>
      </c>
      <c r="VEO10" s="27" t="str">
        <f t="shared" si="234"/>
        <v/>
      </c>
      <c r="VEP10" s="27" t="str">
        <f t="shared" si="234"/>
        <v/>
      </c>
      <c r="VEQ10" s="27" t="str">
        <f t="shared" si="234"/>
        <v/>
      </c>
      <c r="VER10" s="27" t="str">
        <f t="shared" si="234"/>
        <v/>
      </c>
      <c r="VES10" s="27" t="str">
        <f t="shared" si="234"/>
        <v/>
      </c>
      <c r="VET10" s="27" t="str">
        <f t="shared" si="234"/>
        <v/>
      </c>
      <c r="VEU10" s="27" t="str">
        <f t="shared" si="234"/>
        <v/>
      </c>
      <c r="VEV10" s="27" t="str">
        <f t="shared" si="234"/>
        <v/>
      </c>
      <c r="VEW10" s="27" t="str">
        <f t="shared" si="234"/>
        <v/>
      </c>
      <c r="VEX10" s="27" t="str">
        <f t="shared" si="234"/>
        <v/>
      </c>
      <c r="VEY10" s="27" t="str">
        <f t="shared" si="234"/>
        <v/>
      </c>
      <c r="VEZ10" s="27" t="str">
        <f t="shared" si="234"/>
        <v/>
      </c>
      <c r="VFA10" s="27" t="str">
        <f t="shared" si="234"/>
        <v/>
      </c>
      <c r="VFB10" s="27" t="str">
        <f t="shared" si="234"/>
        <v/>
      </c>
      <c r="VFC10" s="27" t="str">
        <f t="shared" si="234"/>
        <v/>
      </c>
      <c r="VFD10" s="27" t="str">
        <f t="shared" si="234"/>
        <v/>
      </c>
      <c r="VFE10" s="27" t="str">
        <f t="shared" si="234"/>
        <v/>
      </c>
      <c r="VFF10" s="27" t="str">
        <f t="shared" si="234"/>
        <v/>
      </c>
      <c r="VFG10" s="27" t="str">
        <f t="shared" si="234"/>
        <v/>
      </c>
      <c r="VFH10" s="27" t="str">
        <f t="shared" si="234"/>
        <v/>
      </c>
      <c r="VFI10" s="27" t="str">
        <f t="shared" si="234"/>
        <v/>
      </c>
      <c r="VFJ10" s="27" t="str">
        <f t="shared" si="234"/>
        <v/>
      </c>
      <c r="VFK10" s="27" t="str">
        <f t="shared" si="234"/>
        <v/>
      </c>
      <c r="VFL10" s="27" t="str">
        <f t="shared" si="234"/>
        <v/>
      </c>
      <c r="VFM10" s="27" t="str">
        <f t="shared" si="234"/>
        <v/>
      </c>
      <c r="VFN10" s="27" t="str">
        <f t="shared" si="234"/>
        <v/>
      </c>
      <c r="VFO10" s="27" t="str">
        <f t="shared" ref="VFO10:VHZ10" si="235">IF(OR(ISBLANK(VFO7),ISBLANK(VFO8)),"",VFO7-VFO8 )</f>
        <v/>
      </c>
      <c r="VFP10" s="27" t="str">
        <f t="shared" si="235"/>
        <v/>
      </c>
      <c r="VFQ10" s="27" t="str">
        <f t="shared" si="235"/>
        <v/>
      </c>
      <c r="VFR10" s="27" t="str">
        <f t="shared" si="235"/>
        <v/>
      </c>
      <c r="VFS10" s="27" t="str">
        <f t="shared" si="235"/>
        <v/>
      </c>
      <c r="VFT10" s="27" t="str">
        <f t="shared" si="235"/>
        <v/>
      </c>
      <c r="VFU10" s="27" t="str">
        <f t="shared" si="235"/>
        <v/>
      </c>
      <c r="VFV10" s="27" t="str">
        <f t="shared" si="235"/>
        <v/>
      </c>
      <c r="VFW10" s="27" t="str">
        <f t="shared" si="235"/>
        <v/>
      </c>
      <c r="VFX10" s="27" t="str">
        <f t="shared" si="235"/>
        <v/>
      </c>
      <c r="VFY10" s="27" t="str">
        <f t="shared" si="235"/>
        <v/>
      </c>
      <c r="VFZ10" s="27" t="str">
        <f t="shared" si="235"/>
        <v/>
      </c>
      <c r="VGA10" s="27" t="str">
        <f t="shared" si="235"/>
        <v/>
      </c>
      <c r="VGB10" s="27" t="str">
        <f t="shared" si="235"/>
        <v/>
      </c>
      <c r="VGC10" s="27" t="str">
        <f t="shared" si="235"/>
        <v/>
      </c>
      <c r="VGD10" s="27" t="str">
        <f t="shared" si="235"/>
        <v/>
      </c>
      <c r="VGE10" s="27" t="str">
        <f t="shared" si="235"/>
        <v/>
      </c>
      <c r="VGF10" s="27" t="str">
        <f t="shared" si="235"/>
        <v/>
      </c>
      <c r="VGG10" s="27" t="str">
        <f t="shared" si="235"/>
        <v/>
      </c>
      <c r="VGH10" s="27" t="str">
        <f t="shared" si="235"/>
        <v/>
      </c>
      <c r="VGI10" s="27" t="str">
        <f t="shared" si="235"/>
        <v/>
      </c>
      <c r="VGJ10" s="27" t="str">
        <f t="shared" si="235"/>
        <v/>
      </c>
      <c r="VGK10" s="27" t="str">
        <f t="shared" si="235"/>
        <v/>
      </c>
      <c r="VGL10" s="27" t="str">
        <f t="shared" si="235"/>
        <v/>
      </c>
      <c r="VGM10" s="27" t="str">
        <f t="shared" si="235"/>
        <v/>
      </c>
      <c r="VGN10" s="27" t="str">
        <f t="shared" si="235"/>
        <v/>
      </c>
      <c r="VGO10" s="27" t="str">
        <f t="shared" si="235"/>
        <v/>
      </c>
      <c r="VGP10" s="27" t="str">
        <f t="shared" si="235"/>
        <v/>
      </c>
      <c r="VGQ10" s="27" t="str">
        <f t="shared" si="235"/>
        <v/>
      </c>
      <c r="VGR10" s="27" t="str">
        <f t="shared" si="235"/>
        <v/>
      </c>
      <c r="VGS10" s="27" t="str">
        <f t="shared" si="235"/>
        <v/>
      </c>
      <c r="VGT10" s="27" t="str">
        <f t="shared" si="235"/>
        <v/>
      </c>
      <c r="VGU10" s="27" t="str">
        <f t="shared" si="235"/>
        <v/>
      </c>
      <c r="VGV10" s="27" t="str">
        <f t="shared" si="235"/>
        <v/>
      </c>
      <c r="VGW10" s="27" t="str">
        <f t="shared" si="235"/>
        <v/>
      </c>
      <c r="VGX10" s="27" t="str">
        <f t="shared" si="235"/>
        <v/>
      </c>
      <c r="VGY10" s="27" t="str">
        <f t="shared" si="235"/>
        <v/>
      </c>
      <c r="VGZ10" s="27" t="str">
        <f t="shared" si="235"/>
        <v/>
      </c>
      <c r="VHA10" s="27" t="str">
        <f t="shared" si="235"/>
        <v/>
      </c>
      <c r="VHB10" s="27" t="str">
        <f t="shared" si="235"/>
        <v/>
      </c>
      <c r="VHC10" s="27" t="str">
        <f t="shared" si="235"/>
        <v/>
      </c>
      <c r="VHD10" s="27" t="str">
        <f t="shared" si="235"/>
        <v/>
      </c>
      <c r="VHE10" s="27" t="str">
        <f t="shared" si="235"/>
        <v/>
      </c>
      <c r="VHF10" s="27" t="str">
        <f t="shared" si="235"/>
        <v/>
      </c>
      <c r="VHG10" s="27" t="str">
        <f t="shared" si="235"/>
        <v/>
      </c>
      <c r="VHH10" s="27" t="str">
        <f t="shared" si="235"/>
        <v/>
      </c>
      <c r="VHI10" s="27" t="str">
        <f t="shared" si="235"/>
        <v/>
      </c>
      <c r="VHJ10" s="27" t="str">
        <f t="shared" si="235"/>
        <v/>
      </c>
      <c r="VHK10" s="27" t="str">
        <f t="shared" si="235"/>
        <v/>
      </c>
      <c r="VHL10" s="27" t="str">
        <f t="shared" si="235"/>
        <v/>
      </c>
      <c r="VHM10" s="27" t="str">
        <f t="shared" si="235"/>
        <v/>
      </c>
      <c r="VHN10" s="27" t="str">
        <f t="shared" si="235"/>
        <v/>
      </c>
      <c r="VHO10" s="27" t="str">
        <f t="shared" si="235"/>
        <v/>
      </c>
      <c r="VHP10" s="27" t="str">
        <f t="shared" si="235"/>
        <v/>
      </c>
      <c r="VHQ10" s="27" t="str">
        <f t="shared" si="235"/>
        <v/>
      </c>
      <c r="VHR10" s="27" t="str">
        <f t="shared" si="235"/>
        <v/>
      </c>
      <c r="VHS10" s="27" t="str">
        <f t="shared" si="235"/>
        <v/>
      </c>
      <c r="VHT10" s="27" t="str">
        <f t="shared" si="235"/>
        <v/>
      </c>
      <c r="VHU10" s="27" t="str">
        <f t="shared" si="235"/>
        <v/>
      </c>
      <c r="VHV10" s="27" t="str">
        <f t="shared" si="235"/>
        <v/>
      </c>
      <c r="VHW10" s="27" t="str">
        <f t="shared" si="235"/>
        <v/>
      </c>
      <c r="VHX10" s="27" t="str">
        <f t="shared" si="235"/>
        <v/>
      </c>
      <c r="VHY10" s="27" t="str">
        <f t="shared" si="235"/>
        <v/>
      </c>
      <c r="VHZ10" s="27" t="str">
        <f t="shared" si="235"/>
        <v/>
      </c>
      <c r="VIA10" s="27" t="str">
        <f t="shared" ref="VIA10:VKL10" si="236">IF(OR(ISBLANK(VIA7),ISBLANK(VIA8)),"",VIA7-VIA8 )</f>
        <v/>
      </c>
      <c r="VIB10" s="27" t="str">
        <f t="shared" si="236"/>
        <v/>
      </c>
      <c r="VIC10" s="27" t="str">
        <f t="shared" si="236"/>
        <v/>
      </c>
      <c r="VID10" s="27" t="str">
        <f t="shared" si="236"/>
        <v/>
      </c>
      <c r="VIE10" s="27" t="str">
        <f t="shared" si="236"/>
        <v/>
      </c>
      <c r="VIF10" s="27" t="str">
        <f t="shared" si="236"/>
        <v/>
      </c>
      <c r="VIG10" s="27" t="str">
        <f t="shared" si="236"/>
        <v/>
      </c>
      <c r="VIH10" s="27" t="str">
        <f t="shared" si="236"/>
        <v/>
      </c>
      <c r="VII10" s="27" t="str">
        <f t="shared" si="236"/>
        <v/>
      </c>
      <c r="VIJ10" s="27" t="str">
        <f t="shared" si="236"/>
        <v/>
      </c>
      <c r="VIK10" s="27" t="str">
        <f t="shared" si="236"/>
        <v/>
      </c>
      <c r="VIL10" s="27" t="str">
        <f t="shared" si="236"/>
        <v/>
      </c>
      <c r="VIM10" s="27" t="str">
        <f t="shared" si="236"/>
        <v/>
      </c>
      <c r="VIN10" s="27" t="str">
        <f t="shared" si="236"/>
        <v/>
      </c>
      <c r="VIO10" s="27" t="str">
        <f t="shared" si="236"/>
        <v/>
      </c>
      <c r="VIP10" s="27" t="str">
        <f t="shared" si="236"/>
        <v/>
      </c>
      <c r="VIQ10" s="27" t="str">
        <f t="shared" si="236"/>
        <v/>
      </c>
      <c r="VIR10" s="27" t="str">
        <f t="shared" si="236"/>
        <v/>
      </c>
      <c r="VIS10" s="27" t="str">
        <f t="shared" si="236"/>
        <v/>
      </c>
      <c r="VIT10" s="27" t="str">
        <f t="shared" si="236"/>
        <v/>
      </c>
      <c r="VIU10" s="27" t="str">
        <f t="shared" si="236"/>
        <v/>
      </c>
      <c r="VIV10" s="27" t="str">
        <f t="shared" si="236"/>
        <v/>
      </c>
      <c r="VIW10" s="27" t="str">
        <f t="shared" si="236"/>
        <v/>
      </c>
      <c r="VIX10" s="27" t="str">
        <f t="shared" si="236"/>
        <v/>
      </c>
      <c r="VIY10" s="27" t="str">
        <f t="shared" si="236"/>
        <v/>
      </c>
      <c r="VIZ10" s="27" t="str">
        <f t="shared" si="236"/>
        <v/>
      </c>
      <c r="VJA10" s="27" t="str">
        <f t="shared" si="236"/>
        <v/>
      </c>
      <c r="VJB10" s="27" t="str">
        <f t="shared" si="236"/>
        <v/>
      </c>
      <c r="VJC10" s="27" t="str">
        <f t="shared" si="236"/>
        <v/>
      </c>
      <c r="VJD10" s="27" t="str">
        <f t="shared" si="236"/>
        <v/>
      </c>
      <c r="VJE10" s="27" t="str">
        <f t="shared" si="236"/>
        <v/>
      </c>
      <c r="VJF10" s="27" t="str">
        <f t="shared" si="236"/>
        <v/>
      </c>
      <c r="VJG10" s="27" t="str">
        <f t="shared" si="236"/>
        <v/>
      </c>
      <c r="VJH10" s="27" t="str">
        <f t="shared" si="236"/>
        <v/>
      </c>
      <c r="VJI10" s="27" t="str">
        <f t="shared" si="236"/>
        <v/>
      </c>
      <c r="VJJ10" s="27" t="str">
        <f t="shared" si="236"/>
        <v/>
      </c>
      <c r="VJK10" s="27" t="str">
        <f t="shared" si="236"/>
        <v/>
      </c>
      <c r="VJL10" s="27" t="str">
        <f t="shared" si="236"/>
        <v/>
      </c>
      <c r="VJM10" s="27" t="str">
        <f t="shared" si="236"/>
        <v/>
      </c>
      <c r="VJN10" s="27" t="str">
        <f t="shared" si="236"/>
        <v/>
      </c>
      <c r="VJO10" s="27" t="str">
        <f t="shared" si="236"/>
        <v/>
      </c>
      <c r="VJP10" s="27" t="str">
        <f t="shared" si="236"/>
        <v/>
      </c>
      <c r="VJQ10" s="27" t="str">
        <f t="shared" si="236"/>
        <v/>
      </c>
      <c r="VJR10" s="27" t="str">
        <f t="shared" si="236"/>
        <v/>
      </c>
      <c r="VJS10" s="27" t="str">
        <f t="shared" si="236"/>
        <v/>
      </c>
      <c r="VJT10" s="27" t="str">
        <f t="shared" si="236"/>
        <v/>
      </c>
      <c r="VJU10" s="27" t="str">
        <f t="shared" si="236"/>
        <v/>
      </c>
      <c r="VJV10" s="27" t="str">
        <f t="shared" si="236"/>
        <v/>
      </c>
      <c r="VJW10" s="27" t="str">
        <f t="shared" si="236"/>
        <v/>
      </c>
      <c r="VJX10" s="27" t="str">
        <f t="shared" si="236"/>
        <v/>
      </c>
      <c r="VJY10" s="27" t="str">
        <f t="shared" si="236"/>
        <v/>
      </c>
      <c r="VJZ10" s="27" t="str">
        <f t="shared" si="236"/>
        <v/>
      </c>
      <c r="VKA10" s="27" t="str">
        <f t="shared" si="236"/>
        <v/>
      </c>
      <c r="VKB10" s="27" t="str">
        <f t="shared" si="236"/>
        <v/>
      </c>
      <c r="VKC10" s="27" t="str">
        <f t="shared" si="236"/>
        <v/>
      </c>
      <c r="VKD10" s="27" t="str">
        <f t="shared" si="236"/>
        <v/>
      </c>
      <c r="VKE10" s="27" t="str">
        <f t="shared" si="236"/>
        <v/>
      </c>
      <c r="VKF10" s="27" t="str">
        <f t="shared" si="236"/>
        <v/>
      </c>
      <c r="VKG10" s="27" t="str">
        <f t="shared" si="236"/>
        <v/>
      </c>
      <c r="VKH10" s="27" t="str">
        <f t="shared" si="236"/>
        <v/>
      </c>
      <c r="VKI10" s="27" t="str">
        <f t="shared" si="236"/>
        <v/>
      </c>
      <c r="VKJ10" s="27" t="str">
        <f t="shared" si="236"/>
        <v/>
      </c>
      <c r="VKK10" s="27" t="str">
        <f t="shared" si="236"/>
        <v/>
      </c>
      <c r="VKL10" s="27" t="str">
        <f t="shared" si="236"/>
        <v/>
      </c>
      <c r="VKM10" s="27" t="str">
        <f t="shared" ref="VKM10:VMX10" si="237">IF(OR(ISBLANK(VKM7),ISBLANK(VKM8)),"",VKM7-VKM8 )</f>
        <v/>
      </c>
      <c r="VKN10" s="27" t="str">
        <f t="shared" si="237"/>
        <v/>
      </c>
      <c r="VKO10" s="27" t="str">
        <f t="shared" si="237"/>
        <v/>
      </c>
      <c r="VKP10" s="27" t="str">
        <f t="shared" si="237"/>
        <v/>
      </c>
      <c r="VKQ10" s="27" t="str">
        <f t="shared" si="237"/>
        <v/>
      </c>
      <c r="VKR10" s="27" t="str">
        <f t="shared" si="237"/>
        <v/>
      </c>
      <c r="VKS10" s="27" t="str">
        <f t="shared" si="237"/>
        <v/>
      </c>
      <c r="VKT10" s="27" t="str">
        <f t="shared" si="237"/>
        <v/>
      </c>
      <c r="VKU10" s="27" t="str">
        <f t="shared" si="237"/>
        <v/>
      </c>
      <c r="VKV10" s="27" t="str">
        <f t="shared" si="237"/>
        <v/>
      </c>
      <c r="VKW10" s="27" t="str">
        <f t="shared" si="237"/>
        <v/>
      </c>
      <c r="VKX10" s="27" t="str">
        <f t="shared" si="237"/>
        <v/>
      </c>
      <c r="VKY10" s="27" t="str">
        <f t="shared" si="237"/>
        <v/>
      </c>
      <c r="VKZ10" s="27" t="str">
        <f t="shared" si="237"/>
        <v/>
      </c>
      <c r="VLA10" s="27" t="str">
        <f t="shared" si="237"/>
        <v/>
      </c>
      <c r="VLB10" s="27" t="str">
        <f t="shared" si="237"/>
        <v/>
      </c>
      <c r="VLC10" s="27" t="str">
        <f t="shared" si="237"/>
        <v/>
      </c>
      <c r="VLD10" s="27" t="str">
        <f t="shared" si="237"/>
        <v/>
      </c>
      <c r="VLE10" s="27" t="str">
        <f t="shared" si="237"/>
        <v/>
      </c>
      <c r="VLF10" s="27" t="str">
        <f t="shared" si="237"/>
        <v/>
      </c>
      <c r="VLG10" s="27" t="str">
        <f t="shared" si="237"/>
        <v/>
      </c>
      <c r="VLH10" s="27" t="str">
        <f t="shared" si="237"/>
        <v/>
      </c>
      <c r="VLI10" s="27" t="str">
        <f t="shared" si="237"/>
        <v/>
      </c>
      <c r="VLJ10" s="27" t="str">
        <f t="shared" si="237"/>
        <v/>
      </c>
      <c r="VLK10" s="27" t="str">
        <f t="shared" si="237"/>
        <v/>
      </c>
      <c r="VLL10" s="27" t="str">
        <f t="shared" si="237"/>
        <v/>
      </c>
      <c r="VLM10" s="27" t="str">
        <f t="shared" si="237"/>
        <v/>
      </c>
      <c r="VLN10" s="27" t="str">
        <f t="shared" si="237"/>
        <v/>
      </c>
      <c r="VLO10" s="27" t="str">
        <f t="shared" si="237"/>
        <v/>
      </c>
      <c r="VLP10" s="27" t="str">
        <f t="shared" si="237"/>
        <v/>
      </c>
      <c r="VLQ10" s="27" t="str">
        <f t="shared" si="237"/>
        <v/>
      </c>
      <c r="VLR10" s="27" t="str">
        <f t="shared" si="237"/>
        <v/>
      </c>
      <c r="VLS10" s="27" t="str">
        <f t="shared" si="237"/>
        <v/>
      </c>
      <c r="VLT10" s="27" t="str">
        <f t="shared" si="237"/>
        <v/>
      </c>
      <c r="VLU10" s="27" t="str">
        <f t="shared" si="237"/>
        <v/>
      </c>
      <c r="VLV10" s="27" t="str">
        <f t="shared" si="237"/>
        <v/>
      </c>
      <c r="VLW10" s="27" t="str">
        <f t="shared" si="237"/>
        <v/>
      </c>
      <c r="VLX10" s="27" t="str">
        <f t="shared" si="237"/>
        <v/>
      </c>
      <c r="VLY10" s="27" t="str">
        <f t="shared" si="237"/>
        <v/>
      </c>
      <c r="VLZ10" s="27" t="str">
        <f t="shared" si="237"/>
        <v/>
      </c>
      <c r="VMA10" s="27" t="str">
        <f t="shared" si="237"/>
        <v/>
      </c>
      <c r="VMB10" s="27" t="str">
        <f t="shared" si="237"/>
        <v/>
      </c>
      <c r="VMC10" s="27" t="str">
        <f t="shared" si="237"/>
        <v/>
      </c>
      <c r="VMD10" s="27" t="str">
        <f t="shared" si="237"/>
        <v/>
      </c>
      <c r="VME10" s="27" t="str">
        <f t="shared" si="237"/>
        <v/>
      </c>
      <c r="VMF10" s="27" t="str">
        <f t="shared" si="237"/>
        <v/>
      </c>
      <c r="VMG10" s="27" t="str">
        <f t="shared" si="237"/>
        <v/>
      </c>
      <c r="VMH10" s="27" t="str">
        <f t="shared" si="237"/>
        <v/>
      </c>
      <c r="VMI10" s="27" t="str">
        <f t="shared" si="237"/>
        <v/>
      </c>
      <c r="VMJ10" s="27" t="str">
        <f t="shared" si="237"/>
        <v/>
      </c>
      <c r="VMK10" s="27" t="str">
        <f t="shared" si="237"/>
        <v/>
      </c>
      <c r="VML10" s="27" t="str">
        <f t="shared" si="237"/>
        <v/>
      </c>
      <c r="VMM10" s="27" t="str">
        <f t="shared" si="237"/>
        <v/>
      </c>
      <c r="VMN10" s="27" t="str">
        <f t="shared" si="237"/>
        <v/>
      </c>
      <c r="VMO10" s="27" t="str">
        <f t="shared" si="237"/>
        <v/>
      </c>
      <c r="VMP10" s="27" t="str">
        <f t="shared" si="237"/>
        <v/>
      </c>
      <c r="VMQ10" s="27" t="str">
        <f t="shared" si="237"/>
        <v/>
      </c>
      <c r="VMR10" s="27" t="str">
        <f t="shared" si="237"/>
        <v/>
      </c>
      <c r="VMS10" s="27" t="str">
        <f t="shared" si="237"/>
        <v/>
      </c>
      <c r="VMT10" s="27" t="str">
        <f t="shared" si="237"/>
        <v/>
      </c>
      <c r="VMU10" s="27" t="str">
        <f t="shared" si="237"/>
        <v/>
      </c>
      <c r="VMV10" s="27" t="str">
        <f t="shared" si="237"/>
        <v/>
      </c>
      <c r="VMW10" s="27" t="str">
        <f t="shared" si="237"/>
        <v/>
      </c>
      <c r="VMX10" s="27" t="str">
        <f t="shared" si="237"/>
        <v/>
      </c>
      <c r="VMY10" s="27" t="str">
        <f t="shared" ref="VMY10:VPJ10" si="238">IF(OR(ISBLANK(VMY7),ISBLANK(VMY8)),"",VMY7-VMY8 )</f>
        <v/>
      </c>
      <c r="VMZ10" s="27" t="str">
        <f t="shared" si="238"/>
        <v/>
      </c>
      <c r="VNA10" s="27" t="str">
        <f t="shared" si="238"/>
        <v/>
      </c>
      <c r="VNB10" s="27" t="str">
        <f t="shared" si="238"/>
        <v/>
      </c>
      <c r="VNC10" s="27" t="str">
        <f t="shared" si="238"/>
        <v/>
      </c>
      <c r="VND10" s="27" t="str">
        <f t="shared" si="238"/>
        <v/>
      </c>
      <c r="VNE10" s="27" t="str">
        <f t="shared" si="238"/>
        <v/>
      </c>
      <c r="VNF10" s="27" t="str">
        <f t="shared" si="238"/>
        <v/>
      </c>
      <c r="VNG10" s="27" t="str">
        <f t="shared" si="238"/>
        <v/>
      </c>
      <c r="VNH10" s="27" t="str">
        <f t="shared" si="238"/>
        <v/>
      </c>
      <c r="VNI10" s="27" t="str">
        <f t="shared" si="238"/>
        <v/>
      </c>
      <c r="VNJ10" s="27" t="str">
        <f t="shared" si="238"/>
        <v/>
      </c>
      <c r="VNK10" s="27" t="str">
        <f t="shared" si="238"/>
        <v/>
      </c>
      <c r="VNL10" s="27" t="str">
        <f t="shared" si="238"/>
        <v/>
      </c>
      <c r="VNM10" s="27" t="str">
        <f t="shared" si="238"/>
        <v/>
      </c>
      <c r="VNN10" s="27" t="str">
        <f t="shared" si="238"/>
        <v/>
      </c>
      <c r="VNO10" s="27" t="str">
        <f t="shared" si="238"/>
        <v/>
      </c>
      <c r="VNP10" s="27" t="str">
        <f t="shared" si="238"/>
        <v/>
      </c>
      <c r="VNQ10" s="27" t="str">
        <f t="shared" si="238"/>
        <v/>
      </c>
      <c r="VNR10" s="27" t="str">
        <f t="shared" si="238"/>
        <v/>
      </c>
      <c r="VNS10" s="27" t="str">
        <f t="shared" si="238"/>
        <v/>
      </c>
      <c r="VNT10" s="27" t="str">
        <f t="shared" si="238"/>
        <v/>
      </c>
      <c r="VNU10" s="27" t="str">
        <f t="shared" si="238"/>
        <v/>
      </c>
      <c r="VNV10" s="27" t="str">
        <f t="shared" si="238"/>
        <v/>
      </c>
      <c r="VNW10" s="27" t="str">
        <f t="shared" si="238"/>
        <v/>
      </c>
      <c r="VNX10" s="27" t="str">
        <f t="shared" si="238"/>
        <v/>
      </c>
      <c r="VNY10" s="27" t="str">
        <f t="shared" si="238"/>
        <v/>
      </c>
      <c r="VNZ10" s="27" t="str">
        <f t="shared" si="238"/>
        <v/>
      </c>
      <c r="VOA10" s="27" t="str">
        <f t="shared" si="238"/>
        <v/>
      </c>
      <c r="VOB10" s="27" t="str">
        <f t="shared" si="238"/>
        <v/>
      </c>
      <c r="VOC10" s="27" t="str">
        <f t="shared" si="238"/>
        <v/>
      </c>
      <c r="VOD10" s="27" t="str">
        <f t="shared" si="238"/>
        <v/>
      </c>
      <c r="VOE10" s="27" t="str">
        <f t="shared" si="238"/>
        <v/>
      </c>
      <c r="VOF10" s="27" t="str">
        <f t="shared" si="238"/>
        <v/>
      </c>
      <c r="VOG10" s="27" t="str">
        <f t="shared" si="238"/>
        <v/>
      </c>
      <c r="VOH10" s="27" t="str">
        <f t="shared" si="238"/>
        <v/>
      </c>
      <c r="VOI10" s="27" t="str">
        <f t="shared" si="238"/>
        <v/>
      </c>
      <c r="VOJ10" s="27" t="str">
        <f t="shared" si="238"/>
        <v/>
      </c>
      <c r="VOK10" s="27" t="str">
        <f t="shared" si="238"/>
        <v/>
      </c>
      <c r="VOL10" s="27" t="str">
        <f t="shared" si="238"/>
        <v/>
      </c>
      <c r="VOM10" s="27" t="str">
        <f t="shared" si="238"/>
        <v/>
      </c>
      <c r="VON10" s="27" t="str">
        <f t="shared" si="238"/>
        <v/>
      </c>
      <c r="VOO10" s="27" t="str">
        <f t="shared" si="238"/>
        <v/>
      </c>
      <c r="VOP10" s="27" t="str">
        <f t="shared" si="238"/>
        <v/>
      </c>
      <c r="VOQ10" s="27" t="str">
        <f t="shared" si="238"/>
        <v/>
      </c>
      <c r="VOR10" s="27" t="str">
        <f t="shared" si="238"/>
        <v/>
      </c>
      <c r="VOS10" s="27" t="str">
        <f t="shared" si="238"/>
        <v/>
      </c>
      <c r="VOT10" s="27" t="str">
        <f t="shared" si="238"/>
        <v/>
      </c>
      <c r="VOU10" s="27" t="str">
        <f t="shared" si="238"/>
        <v/>
      </c>
      <c r="VOV10" s="27" t="str">
        <f t="shared" si="238"/>
        <v/>
      </c>
      <c r="VOW10" s="27" t="str">
        <f t="shared" si="238"/>
        <v/>
      </c>
      <c r="VOX10" s="27" t="str">
        <f t="shared" si="238"/>
        <v/>
      </c>
      <c r="VOY10" s="27" t="str">
        <f t="shared" si="238"/>
        <v/>
      </c>
      <c r="VOZ10" s="27" t="str">
        <f t="shared" si="238"/>
        <v/>
      </c>
      <c r="VPA10" s="27" t="str">
        <f t="shared" si="238"/>
        <v/>
      </c>
      <c r="VPB10" s="27" t="str">
        <f t="shared" si="238"/>
        <v/>
      </c>
      <c r="VPC10" s="27" t="str">
        <f t="shared" si="238"/>
        <v/>
      </c>
      <c r="VPD10" s="27" t="str">
        <f t="shared" si="238"/>
        <v/>
      </c>
      <c r="VPE10" s="27" t="str">
        <f t="shared" si="238"/>
        <v/>
      </c>
      <c r="VPF10" s="27" t="str">
        <f t="shared" si="238"/>
        <v/>
      </c>
      <c r="VPG10" s="27" t="str">
        <f t="shared" si="238"/>
        <v/>
      </c>
      <c r="VPH10" s="27" t="str">
        <f t="shared" si="238"/>
        <v/>
      </c>
      <c r="VPI10" s="27" t="str">
        <f t="shared" si="238"/>
        <v/>
      </c>
      <c r="VPJ10" s="27" t="str">
        <f t="shared" si="238"/>
        <v/>
      </c>
      <c r="VPK10" s="27" t="str">
        <f t="shared" ref="VPK10:VRV10" si="239">IF(OR(ISBLANK(VPK7),ISBLANK(VPK8)),"",VPK7-VPK8 )</f>
        <v/>
      </c>
      <c r="VPL10" s="27" t="str">
        <f t="shared" si="239"/>
        <v/>
      </c>
      <c r="VPM10" s="27" t="str">
        <f t="shared" si="239"/>
        <v/>
      </c>
      <c r="VPN10" s="27" t="str">
        <f t="shared" si="239"/>
        <v/>
      </c>
      <c r="VPO10" s="27" t="str">
        <f t="shared" si="239"/>
        <v/>
      </c>
      <c r="VPP10" s="27" t="str">
        <f t="shared" si="239"/>
        <v/>
      </c>
      <c r="VPQ10" s="27" t="str">
        <f t="shared" si="239"/>
        <v/>
      </c>
      <c r="VPR10" s="27" t="str">
        <f t="shared" si="239"/>
        <v/>
      </c>
      <c r="VPS10" s="27" t="str">
        <f t="shared" si="239"/>
        <v/>
      </c>
      <c r="VPT10" s="27" t="str">
        <f t="shared" si="239"/>
        <v/>
      </c>
      <c r="VPU10" s="27" t="str">
        <f t="shared" si="239"/>
        <v/>
      </c>
      <c r="VPV10" s="27" t="str">
        <f t="shared" si="239"/>
        <v/>
      </c>
      <c r="VPW10" s="27" t="str">
        <f t="shared" si="239"/>
        <v/>
      </c>
      <c r="VPX10" s="27" t="str">
        <f t="shared" si="239"/>
        <v/>
      </c>
      <c r="VPY10" s="27" t="str">
        <f t="shared" si="239"/>
        <v/>
      </c>
      <c r="VPZ10" s="27" t="str">
        <f t="shared" si="239"/>
        <v/>
      </c>
      <c r="VQA10" s="27" t="str">
        <f t="shared" si="239"/>
        <v/>
      </c>
      <c r="VQB10" s="27" t="str">
        <f t="shared" si="239"/>
        <v/>
      </c>
      <c r="VQC10" s="27" t="str">
        <f t="shared" si="239"/>
        <v/>
      </c>
      <c r="VQD10" s="27" t="str">
        <f t="shared" si="239"/>
        <v/>
      </c>
      <c r="VQE10" s="27" t="str">
        <f t="shared" si="239"/>
        <v/>
      </c>
      <c r="VQF10" s="27" t="str">
        <f t="shared" si="239"/>
        <v/>
      </c>
      <c r="VQG10" s="27" t="str">
        <f t="shared" si="239"/>
        <v/>
      </c>
      <c r="VQH10" s="27" t="str">
        <f t="shared" si="239"/>
        <v/>
      </c>
      <c r="VQI10" s="27" t="str">
        <f t="shared" si="239"/>
        <v/>
      </c>
      <c r="VQJ10" s="27" t="str">
        <f t="shared" si="239"/>
        <v/>
      </c>
      <c r="VQK10" s="27" t="str">
        <f t="shared" si="239"/>
        <v/>
      </c>
      <c r="VQL10" s="27" t="str">
        <f t="shared" si="239"/>
        <v/>
      </c>
      <c r="VQM10" s="27" t="str">
        <f t="shared" si="239"/>
        <v/>
      </c>
      <c r="VQN10" s="27" t="str">
        <f t="shared" si="239"/>
        <v/>
      </c>
      <c r="VQO10" s="27" t="str">
        <f t="shared" si="239"/>
        <v/>
      </c>
      <c r="VQP10" s="27" t="str">
        <f t="shared" si="239"/>
        <v/>
      </c>
      <c r="VQQ10" s="27" t="str">
        <f t="shared" si="239"/>
        <v/>
      </c>
      <c r="VQR10" s="27" t="str">
        <f t="shared" si="239"/>
        <v/>
      </c>
      <c r="VQS10" s="27" t="str">
        <f t="shared" si="239"/>
        <v/>
      </c>
      <c r="VQT10" s="27" t="str">
        <f t="shared" si="239"/>
        <v/>
      </c>
      <c r="VQU10" s="27" t="str">
        <f t="shared" si="239"/>
        <v/>
      </c>
      <c r="VQV10" s="27" t="str">
        <f t="shared" si="239"/>
        <v/>
      </c>
      <c r="VQW10" s="27" t="str">
        <f t="shared" si="239"/>
        <v/>
      </c>
      <c r="VQX10" s="27" t="str">
        <f t="shared" si="239"/>
        <v/>
      </c>
      <c r="VQY10" s="27" t="str">
        <f t="shared" si="239"/>
        <v/>
      </c>
      <c r="VQZ10" s="27" t="str">
        <f t="shared" si="239"/>
        <v/>
      </c>
      <c r="VRA10" s="27" t="str">
        <f t="shared" si="239"/>
        <v/>
      </c>
      <c r="VRB10" s="27" t="str">
        <f t="shared" si="239"/>
        <v/>
      </c>
      <c r="VRC10" s="27" t="str">
        <f t="shared" si="239"/>
        <v/>
      </c>
      <c r="VRD10" s="27" t="str">
        <f t="shared" si="239"/>
        <v/>
      </c>
      <c r="VRE10" s="27" t="str">
        <f t="shared" si="239"/>
        <v/>
      </c>
      <c r="VRF10" s="27" t="str">
        <f t="shared" si="239"/>
        <v/>
      </c>
      <c r="VRG10" s="27" t="str">
        <f t="shared" si="239"/>
        <v/>
      </c>
      <c r="VRH10" s="27" t="str">
        <f t="shared" si="239"/>
        <v/>
      </c>
      <c r="VRI10" s="27" t="str">
        <f t="shared" si="239"/>
        <v/>
      </c>
      <c r="VRJ10" s="27" t="str">
        <f t="shared" si="239"/>
        <v/>
      </c>
      <c r="VRK10" s="27" t="str">
        <f t="shared" si="239"/>
        <v/>
      </c>
      <c r="VRL10" s="27" t="str">
        <f t="shared" si="239"/>
        <v/>
      </c>
      <c r="VRM10" s="27" t="str">
        <f t="shared" si="239"/>
        <v/>
      </c>
      <c r="VRN10" s="27" t="str">
        <f t="shared" si="239"/>
        <v/>
      </c>
      <c r="VRO10" s="27" t="str">
        <f t="shared" si="239"/>
        <v/>
      </c>
      <c r="VRP10" s="27" t="str">
        <f t="shared" si="239"/>
        <v/>
      </c>
      <c r="VRQ10" s="27" t="str">
        <f t="shared" si="239"/>
        <v/>
      </c>
      <c r="VRR10" s="27" t="str">
        <f t="shared" si="239"/>
        <v/>
      </c>
      <c r="VRS10" s="27" t="str">
        <f t="shared" si="239"/>
        <v/>
      </c>
      <c r="VRT10" s="27" t="str">
        <f t="shared" si="239"/>
        <v/>
      </c>
      <c r="VRU10" s="27" t="str">
        <f t="shared" si="239"/>
        <v/>
      </c>
      <c r="VRV10" s="27" t="str">
        <f t="shared" si="239"/>
        <v/>
      </c>
      <c r="VRW10" s="27" t="str">
        <f t="shared" ref="VRW10:VUH10" si="240">IF(OR(ISBLANK(VRW7),ISBLANK(VRW8)),"",VRW7-VRW8 )</f>
        <v/>
      </c>
      <c r="VRX10" s="27" t="str">
        <f t="shared" si="240"/>
        <v/>
      </c>
      <c r="VRY10" s="27" t="str">
        <f t="shared" si="240"/>
        <v/>
      </c>
      <c r="VRZ10" s="27" t="str">
        <f t="shared" si="240"/>
        <v/>
      </c>
      <c r="VSA10" s="27" t="str">
        <f t="shared" si="240"/>
        <v/>
      </c>
      <c r="VSB10" s="27" t="str">
        <f t="shared" si="240"/>
        <v/>
      </c>
      <c r="VSC10" s="27" t="str">
        <f t="shared" si="240"/>
        <v/>
      </c>
      <c r="VSD10" s="27" t="str">
        <f t="shared" si="240"/>
        <v/>
      </c>
      <c r="VSE10" s="27" t="str">
        <f t="shared" si="240"/>
        <v/>
      </c>
      <c r="VSF10" s="27" t="str">
        <f t="shared" si="240"/>
        <v/>
      </c>
      <c r="VSG10" s="27" t="str">
        <f t="shared" si="240"/>
        <v/>
      </c>
      <c r="VSH10" s="27" t="str">
        <f t="shared" si="240"/>
        <v/>
      </c>
      <c r="VSI10" s="27" t="str">
        <f t="shared" si="240"/>
        <v/>
      </c>
      <c r="VSJ10" s="27" t="str">
        <f t="shared" si="240"/>
        <v/>
      </c>
      <c r="VSK10" s="27" t="str">
        <f t="shared" si="240"/>
        <v/>
      </c>
      <c r="VSL10" s="27" t="str">
        <f t="shared" si="240"/>
        <v/>
      </c>
      <c r="VSM10" s="27" t="str">
        <f t="shared" si="240"/>
        <v/>
      </c>
      <c r="VSN10" s="27" t="str">
        <f t="shared" si="240"/>
        <v/>
      </c>
      <c r="VSO10" s="27" t="str">
        <f t="shared" si="240"/>
        <v/>
      </c>
      <c r="VSP10" s="27" t="str">
        <f t="shared" si="240"/>
        <v/>
      </c>
      <c r="VSQ10" s="27" t="str">
        <f t="shared" si="240"/>
        <v/>
      </c>
      <c r="VSR10" s="27" t="str">
        <f t="shared" si="240"/>
        <v/>
      </c>
      <c r="VSS10" s="27" t="str">
        <f t="shared" si="240"/>
        <v/>
      </c>
      <c r="VST10" s="27" t="str">
        <f t="shared" si="240"/>
        <v/>
      </c>
      <c r="VSU10" s="27" t="str">
        <f t="shared" si="240"/>
        <v/>
      </c>
      <c r="VSV10" s="27" t="str">
        <f t="shared" si="240"/>
        <v/>
      </c>
      <c r="VSW10" s="27" t="str">
        <f t="shared" si="240"/>
        <v/>
      </c>
      <c r="VSX10" s="27" t="str">
        <f t="shared" si="240"/>
        <v/>
      </c>
      <c r="VSY10" s="27" t="str">
        <f t="shared" si="240"/>
        <v/>
      </c>
      <c r="VSZ10" s="27" t="str">
        <f t="shared" si="240"/>
        <v/>
      </c>
      <c r="VTA10" s="27" t="str">
        <f t="shared" si="240"/>
        <v/>
      </c>
      <c r="VTB10" s="27" t="str">
        <f t="shared" si="240"/>
        <v/>
      </c>
      <c r="VTC10" s="27" t="str">
        <f t="shared" si="240"/>
        <v/>
      </c>
      <c r="VTD10" s="27" t="str">
        <f t="shared" si="240"/>
        <v/>
      </c>
      <c r="VTE10" s="27" t="str">
        <f t="shared" si="240"/>
        <v/>
      </c>
      <c r="VTF10" s="27" t="str">
        <f t="shared" si="240"/>
        <v/>
      </c>
      <c r="VTG10" s="27" t="str">
        <f t="shared" si="240"/>
        <v/>
      </c>
      <c r="VTH10" s="27" t="str">
        <f t="shared" si="240"/>
        <v/>
      </c>
      <c r="VTI10" s="27" t="str">
        <f t="shared" si="240"/>
        <v/>
      </c>
      <c r="VTJ10" s="27" t="str">
        <f t="shared" si="240"/>
        <v/>
      </c>
      <c r="VTK10" s="27" t="str">
        <f t="shared" si="240"/>
        <v/>
      </c>
      <c r="VTL10" s="27" t="str">
        <f t="shared" si="240"/>
        <v/>
      </c>
      <c r="VTM10" s="27" t="str">
        <f t="shared" si="240"/>
        <v/>
      </c>
      <c r="VTN10" s="27" t="str">
        <f t="shared" si="240"/>
        <v/>
      </c>
      <c r="VTO10" s="27" t="str">
        <f t="shared" si="240"/>
        <v/>
      </c>
      <c r="VTP10" s="27" t="str">
        <f t="shared" si="240"/>
        <v/>
      </c>
      <c r="VTQ10" s="27" t="str">
        <f t="shared" si="240"/>
        <v/>
      </c>
      <c r="VTR10" s="27" t="str">
        <f t="shared" si="240"/>
        <v/>
      </c>
      <c r="VTS10" s="27" t="str">
        <f t="shared" si="240"/>
        <v/>
      </c>
      <c r="VTT10" s="27" t="str">
        <f t="shared" si="240"/>
        <v/>
      </c>
      <c r="VTU10" s="27" t="str">
        <f t="shared" si="240"/>
        <v/>
      </c>
      <c r="VTV10" s="27" t="str">
        <f t="shared" si="240"/>
        <v/>
      </c>
      <c r="VTW10" s="27" t="str">
        <f t="shared" si="240"/>
        <v/>
      </c>
      <c r="VTX10" s="27" t="str">
        <f t="shared" si="240"/>
        <v/>
      </c>
      <c r="VTY10" s="27" t="str">
        <f t="shared" si="240"/>
        <v/>
      </c>
      <c r="VTZ10" s="27" t="str">
        <f t="shared" si="240"/>
        <v/>
      </c>
      <c r="VUA10" s="27" t="str">
        <f t="shared" si="240"/>
        <v/>
      </c>
      <c r="VUB10" s="27" t="str">
        <f t="shared" si="240"/>
        <v/>
      </c>
      <c r="VUC10" s="27" t="str">
        <f t="shared" si="240"/>
        <v/>
      </c>
      <c r="VUD10" s="27" t="str">
        <f t="shared" si="240"/>
        <v/>
      </c>
      <c r="VUE10" s="27" t="str">
        <f t="shared" si="240"/>
        <v/>
      </c>
      <c r="VUF10" s="27" t="str">
        <f t="shared" si="240"/>
        <v/>
      </c>
      <c r="VUG10" s="27" t="str">
        <f t="shared" si="240"/>
        <v/>
      </c>
      <c r="VUH10" s="27" t="str">
        <f t="shared" si="240"/>
        <v/>
      </c>
      <c r="VUI10" s="27" t="str">
        <f t="shared" ref="VUI10:VWT10" si="241">IF(OR(ISBLANK(VUI7),ISBLANK(VUI8)),"",VUI7-VUI8 )</f>
        <v/>
      </c>
      <c r="VUJ10" s="27" t="str">
        <f t="shared" si="241"/>
        <v/>
      </c>
      <c r="VUK10" s="27" t="str">
        <f t="shared" si="241"/>
        <v/>
      </c>
      <c r="VUL10" s="27" t="str">
        <f t="shared" si="241"/>
        <v/>
      </c>
      <c r="VUM10" s="27" t="str">
        <f t="shared" si="241"/>
        <v/>
      </c>
      <c r="VUN10" s="27" t="str">
        <f t="shared" si="241"/>
        <v/>
      </c>
      <c r="VUO10" s="27" t="str">
        <f t="shared" si="241"/>
        <v/>
      </c>
      <c r="VUP10" s="27" t="str">
        <f t="shared" si="241"/>
        <v/>
      </c>
      <c r="VUQ10" s="27" t="str">
        <f t="shared" si="241"/>
        <v/>
      </c>
      <c r="VUR10" s="27" t="str">
        <f t="shared" si="241"/>
        <v/>
      </c>
      <c r="VUS10" s="27" t="str">
        <f t="shared" si="241"/>
        <v/>
      </c>
      <c r="VUT10" s="27" t="str">
        <f t="shared" si="241"/>
        <v/>
      </c>
      <c r="VUU10" s="27" t="str">
        <f t="shared" si="241"/>
        <v/>
      </c>
      <c r="VUV10" s="27" t="str">
        <f t="shared" si="241"/>
        <v/>
      </c>
      <c r="VUW10" s="27" t="str">
        <f t="shared" si="241"/>
        <v/>
      </c>
      <c r="VUX10" s="27" t="str">
        <f t="shared" si="241"/>
        <v/>
      </c>
      <c r="VUY10" s="27" t="str">
        <f t="shared" si="241"/>
        <v/>
      </c>
      <c r="VUZ10" s="27" t="str">
        <f t="shared" si="241"/>
        <v/>
      </c>
      <c r="VVA10" s="27" t="str">
        <f t="shared" si="241"/>
        <v/>
      </c>
      <c r="VVB10" s="27" t="str">
        <f t="shared" si="241"/>
        <v/>
      </c>
      <c r="VVC10" s="27" t="str">
        <f t="shared" si="241"/>
        <v/>
      </c>
      <c r="VVD10" s="27" t="str">
        <f t="shared" si="241"/>
        <v/>
      </c>
      <c r="VVE10" s="27" t="str">
        <f t="shared" si="241"/>
        <v/>
      </c>
      <c r="VVF10" s="27" t="str">
        <f t="shared" si="241"/>
        <v/>
      </c>
      <c r="VVG10" s="27" t="str">
        <f t="shared" si="241"/>
        <v/>
      </c>
      <c r="VVH10" s="27" t="str">
        <f t="shared" si="241"/>
        <v/>
      </c>
      <c r="VVI10" s="27" t="str">
        <f t="shared" si="241"/>
        <v/>
      </c>
      <c r="VVJ10" s="27" t="str">
        <f t="shared" si="241"/>
        <v/>
      </c>
      <c r="VVK10" s="27" t="str">
        <f t="shared" si="241"/>
        <v/>
      </c>
      <c r="VVL10" s="27" t="str">
        <f t="shared" si="241"/>
        <v/>
      </c>
      <c r="VVM10" s="27" t="str">
        <f t="shared" si="241"/>
        <v/>
      </c>
      <c r="VVN10" s="27" t="str">
        <f t="shared" si="241"/>
        <v/>
      </c>
      <c r="VVO10" s="27" t="str">
        <f t="shared" si="241"/>
        <v/>
      </c>
      <c r="VVP10" s="27" t="str">
        <f t="shared" si="241"/>
        <v/>
      </c>
      <c r="VVQ10" s="27" t="str">
        <f t="shared" si="241"/>
        <v/>
      </c>
      <c r="VVR10" s="27" t="str">
        <f t="shared" si="241"/>
        <v/>
      </c>
      <c r="VVS10" s="27" t="str">
        <f t="shared" si="241"/>
        <v/>
      </c>
      <c r="VVT10" s="27" t="str">
        <f t="shared" si="241"/>
        <v/>
      </c>
      <c r="VVU10" s="27" t="str">
        <f t="shared" si="241"/>
        <v/>
      </c>
      <c r="VVV10" s="27" t="str">
        <f t="shared" si="241"/>
        <v/>
      </c>
      <c r="VVW10" s="27" t="str">
        <f t="shared" si="241"/>
        <v/>
      </c>
      <c r="VVX10" s="27" t="str">
        <f t="shared" si="241"/>
        <v/>
      </c>
      <c r="VVY10" s="27" t="str">
        <f t="shared" si="241"/>
        <v/>
      </c>
      <c r="VVZ10" s="27" t="str">
        <f t="shared" si="241"/>
        <v/>
      </c>
      <c r="VWA10" s="27" t="str">
        <f t="shared" si="241"/>
        <v/>
      </c>
      <c r="VWB10" s="27" t="str">
        <f t="shared" si="241"/>
        <v/>
      </c>
      <c r="VWC10" s="27" t="str">
        <f t="shared" si="241"/>
        <v/>
      </c>
      <c r="VWD10" s="27" t="str">
        <f t="shared" si="241"/>
        <v/>
      </c>
      <c r="VWE10" s="27" t="str">
        <f t="shared" si="241"/>
        <v/>
      </c>
      <c r="VWF10" s="27" t="str">
        <f t="shared" si="241"/>
        <v/>
      </c>
      <c r="VWG10" s="27" t="str">
        <f t="shared" si="241"/>
        <v/>
      </c>
      <c r="VWH10" s="27" t="str">
        <f t="shared" si="241"/>
        <v/>
      </c>
      <c r="VWI10" s="27" t="str">
        <f t="shared" si="241"/>
        <v/>
      </c>
      <c r="VWJ10" s="27" t="str">
        <f t="shared" si="241"/>
        <v/>
      </c>
      <c r="VWK10" s="27" t="str">
        <f t="shared" si="241"/>
        <v/>
      </c>
      <c r="VWL10" s="27" t="str">
        <f t="shared" si="241"/>
        <v/>
      </c>
      <c r="VWM10" s="27" t="str">
        <f t="shared" si="241"/>
        <v/>
      </c>
      <c r="VWN10" s="27" t="str">
        <f t="shared" si="241"/>
        <v/>
      </c>
      <c r="VWO10" s="27" t="str">
        <f t="shared" si="241"/>
        <v/>
      </c>
      <c r="VWP10" s="27" t="str">
        <f t="shared" si="241"/>
        <v/>
      </c>
      <c r="VWQ10" s="27" t="str">
        <f t="shared" si="241"/>
        <v/>
      </c>
      <c r="VWR10" s="27" t="str">
        <f t="shared" si="241"/>
        <v/>
      </c>
      <c r="VWS10" s="27" t="str">
        <f t="shared" si="241"/>
        <v/>
      </c>
      <c r="VWT10" s="27" t="str">
        <f t="shared" si="241"/>
        <v/>
      </c>
      <c r="VWU10" s="27" t="str">
        <f t="shared" ref="VWU10:VZF10" si="242">IF(OR(ISBLANK(VWU7),ISBLANK(VWU8)),"",VWU7-VWU8 )</f>
        <v/>
      </c>
      <c r="VWV10" s="27" t="str">
        <f t="shared" si="242"/>
        <v/>
      </c>
      <c r="VWW10" s="27" t="str">
        <f t="shared" si="242"/>
        <v/>
      </c>
      <c r="VWX10" s="27" t="str">
        <f t="shared" si="242"/>
        <v/>
      </c>
      <c r="VWY10" s="27" t="str">
        <f t="shared" si="242"/>
        <v/>
      </c>
      <c r="VWZ10" s="27" t="str">
        <f t="shared" si="242"/>
        <v/>
      </c>
      <c r="VXA10" s="27" t="str">
        <f t="shared" si="242"/>
        <v/>
      </c>
      <c r="VXB10" s="27" t="str">
        <f t="shared" si="242"/>
        <v/>
      </c>
      <c r="VXC10" s="27" t="str">
        <f t="shared" si="242"/>
        <v/>
      </c>
      <c r="VXD10" s="27" t="str">
        <f t="shared" si="242"/>
        <v/>
      </c>
      <c r="VXE10" s="27" t="str">
        <f t="shared" si="242"/>
        <v/>
      </c>
      <c r="VXF10" s="27" t="str">
        <f t="shared" si="242"/>
        <v/>
      </c>
      <c r="VXG10" s="27" t="str">
        <f t="shared" si="242"/>
        <v/>
      </c>
      <c r="VXH10" s="27" t="str">
        <f t="shared" si="242"/>
        <v/>
      </c>
      <c r="VXI10" s="27" t="str">
        <f t="shared" si="242"/>
        <v/>
      </c>
      <c r="VXJ10" s="27" t="str">
        <f t="shared" si="242"/>
        <v/>
      </c>
      <c r="VXK10" s="27" t="str">
        <f t="shared" si="242"/>
        <v/>
      </c>
      <c r="VXL10" s="27" t="str">
        <f t="shared" si="242"/>
        <v/>
      </c>
      <c r="VXM10" s="27" t="str">
        <f t="shared" si="242"/>
        <v/>
      </c>
      <c r="VXN10" s="27" t="str">
        <f t="shared" si="242"/>
        <v/>
      </c>
      <c r="VXO10" s="27" t="str">
        <f t="shared" si="242"/>
        <v/>
      </c>
      <c r="VXP10" s="27" t="str">
        <f t="shared" si="242"/>
        <v/>
      </c>
      <c r="VXQ10" s="27" t="str">
        <f t="shared" si="242"/>
        <v/>
      </c>
      <c r="VXR10" s="27" t="str">
        <f t="shared" si="242"/>
        <v/>
      </c>
      <c r="VXS10" s="27" t="str">
        <f t="shared" si="242"/>
        <v/>
      </c>
      <c r="VXT10" s="27" t="str">
        <f t="shared" si="242"/>
        <v/>
      </c>
      <c r="VXU10" s="27" t="str">
        <f t="shared" si="242"/>
        <v/>
      </c>
      <c r="VXV10" s="27" t="str">
        <f t="shared" si="242"/>
        <v/>
      </c>
      <c r="VXW10" s="27" t="str">
        <f t="shared" si="242"/>
        <v/>
      </c>
      <c r="VXX10" s="27" t="str">
        <f t="shared" si="242"/>
        <v/>
      </c>
      <c r="VXY10" s="27" t="str">
        <f t="shared" si="242"/>
        <v/>
      </c>
      <c r="VXZ10" s="27" t="str">
        <f t="shared" si="242"/>
        <v/>
      </c>
      <c r="VYA10" s="27" t="str">
        <f t="shared" si="242"/>
        <v/>
      </c>
      <c r="VYB10" s="27" t="str">
        <f t="shared" si="242"/>
        <v/>
      </c>
      <c r="VYC10" s="27" t="str">
        <f t="shared" si="242"/>
        <v/>
      </c>
      <c r="VYD10" s="27" t="str">
        <f t="shared" si="242"/>
        <v/>
      </c>
      <c r="VYE10" s="27" t="str">
        <f t="shared" si="242"/>
        <v/>
      </c>
      <c r="VYF10" s="27" t="str">
        <f t="shared" si="242"/>
        <v/>
      </c>
      <c r="VYG10" s="27" t="str">
        <f t="shared" si="242"/>
        <v/>
      </c>
      <c r="VYH10" s="27" t="str">
        <f t="shared" si="242"/>
        <v/>
      </c>
      <c r="VYI10" s="27" t="str">
        <f t="shared" si="242"/>
        <v/>
      </c>
      <c r="VYJ10" s="27" t="str">
        <f t="shared" si="242"/>
        <v/>
      </c>
      <c r="VYK10" s="27" t="str">
        <f t="shared" si="242"/>
        <v/>
      </c>
      <c r="VYL10" s="27" t="str">
        <f t="shared" si="242"/>
        <v/>
      </c>
      <c r="VYM10" s="27" t="str">
        <f t="shared" si="242"/>
        <v/>
      </c>
      <c r="VYN10" s="27" t="str">
        <f t="shared" si="242"/>
        <v/>
      </c>
      <c r="VYO10" s="27" t="str">
        <f t="shared" si="242"/>
        <v/>
      </c>
      <c r="VYP10" s="27" t="str">
        <f t="shared" si="242"/>
        <v/>
      </c>
      <c r="VYQ10" s="27" t="str">
        <f t="shared" si="242"/>
        <v/>
      </c>
      <c r="VYR10" s="27" t="str">
        <f t="shared" si="242"/>
        <v/>
      </c>
      <c r="VYS10" s="27" t="str">
        <f t="shared" si="242"/>
        <v/>
      </c>
      <c r="VYT10" s="27" t="str">
        <f t="shared" si="242"/>
        <v/>
      </c>
      <c r="VYU10" s="27" t="str">
        <f t="shared" si="242"/>
        <v/>
      </c>
      <c r="VYV10" s="27" t="str">
        <f t="shared" si="242"/>
        <v/>
      </c>
      <c r="VYW10" s="27" t="str">
        <f t="shared" si="242"/>
        <v/>
      </c>
      <c r="VYX10" s="27" t="str">
        <f t="shared" si="242"/>
        <v/>
      </c>
      <c r="VYY10" s="27" t="str">
        <f t="shared" si="242"/>
        <v/>
      </c>
      <c r="VYZ10" s="27" t="str">
        <f t="shared" si="242"/>
        <v/>
      </c>
      <c r="VZA10" s="27" t="str">
        <f t="shared" si="242"/>
        <v/>
      </c>
      <c r="VZB10" s="27" t="str">
        <f t="shared" si="242"/>
        <v/>
      </c>
      <c r="VZC10" s="27" t="str">
        <f t="shared" si="242"/>
        <v/>
      </c>
      <c r="VZD10" s="27" t="str">
        <f t="shared" si="242"/>
        <v/>
      </c>
      <c r="VZE10" s="27" t="str">
        <f t="shared" si="242"/>
        <v/>
      </c>
      <c r="VZF10" s="27" t="str">
        <f t="shared" si="242"/>
        <v/>
      </c>
      <c r="VZG10" s="27" t="str">
        <f t="shared" ref="VZG10:WBR10" si="243">IF(OR(ISBLANK(VZG7),ISBLANK(VZG8)),"",VZG7-VZG8 )</f>
        <v/>
      </c>
      <c r="VZH10" s="27" t="str">
        <f t="shared" si="243"/>
        <v/>
      </c>
      <c r="VZI10" s="27" t="str">
        <f t="shared" si="243"/>
        <v/>
      </c>
      <c r="VZJ10" s="27" t="str">
        <f t="shared" si="243"/>
        <v/>
      </c>
      <c r="VZK10" s="27" t="str">
        <f t="shared" si="243"/>
        <v/>
      </c>
      <c r="VZL10" s="27" t="str">
        <f t="shared" si="243"/>
        <v/>
      </c>
      <c r="VZM10" s="27" t="str">
        <f t="shared" si="243"/>
        <v/>
      </c>
      <c r="VZN10" s="27" t="str">
        <f t="shared" si="243"/>
        <v/>
      </c>
      <c r="VZO10" s="27" t="str">
        <f t="shared" si="243"/>
        <v/>
      </c>
      <c r="VZP10" s="27" t="str">
        <f t="shared" si="243"/>
        <v/>
      </c>
      <c r="VZQ10" s="27" t="str">
        <f t="shared" si="243"/>
        <v/>
      </c>
      <c r="VZR10" s="27" t="str">
        <f t="shared" si="243"/>
        <v/>
      </c>
      <c r="VZS10" s="27" t="str">
        <f t="shared" si="243"/>
        <v/>
      </c>
      <c r="VZT10" s="27" t="str">
        <f t="shared" si="243"/>
        <v/>
      </c>
      <c r="VZU10" s="27" t="str">
        <f t="shared" si="243"/>
        <v/>
      </c>
      <c r="VZV10" s="27" t="str">
        <f t="shared" si="243"/>
        <v/>
      </c>
      <c r="VZW10" s="27" t="str">
        <f t="shared" si="243"/>
        <v/>
      </c>
      <c r="VZX10" s="27" t="str">
        <f t="shared" si="243"/>
        <v/>
      </c>
      <c r="VZY10" s="27" t="str">
        <f t="shared" si="243"/>
        <v/>
      </c>
      <c r="VZZ10" s="27" t="str">
        <f t="shared" si="243"/>
        <v/>
      </c>
      <c r="WAA10" s="27" t="str">
        <f t="shared" si="243"/>
        <v/>
      </c>
      <c r="WAB10" s="27" t="str">
        <f t="shared" si="243"/>
        <v/>
      </c>
      <c r="WAC10" s="27" t="str">
        <f t="shared" si="243"/>
        <v/>
      </c>
      <c r="WAD10" s="27" t="str">
        <f t="shared" si="243"/>
        <v/>
      </c>
      <c r="WAE10" s="27" t="str">
        <f t="shared" si="243"/>
        <v/>
      </c>
      <c r="WAF10" s="27" t="str">
        <f t="shared" si="243"/>
        <v/>
      </c>
      <c r="WAG10" s="27" t="str">
        <f t="shared" si="243"/>
        <v/>
      </c>
      <c r="WAH10" s="27" t="str">
        <f t="shared" si="243"/>
        <v/>
      </c>
      <c r="WAI10" s="27" t="str">
        <f t="shared" si="243"/>
        <v/>
      </c>
      <c r="WAJ10" s="27" t="str">
        <f t="shared" si="243"/>
        <v/>
      </c>
      <c r="WAK10" s="27" t="str">
        <f t="shared" si="243"/>
        <v/>
      </c>
      <c r="WAL10" s="27" t="str">
        <f t="shared" si="243"/>
        <v/>
      </c>
      <c r="WAM10" s="27" t="str">
        <f t="shared" si="243"/>
        <v/>
      </c>
      <c r="WAN10" s="27" t="str">
        <f t="shared" si="243"/>
        <v/>
      </c>
      <c r="WAO10" s="27" t="str">
        <f t="shared" si="243"/>
        <v/>
      </c>
      <c r="WAP10" s="27" t="str">
        <f t="shared" si="243"/>
        <v/>
      </c>
      <c r="WAQ10" s="27" t="str">
        <f t="shared" si="243"/>
        <v/>
      </c>
      <c r="WAR10" s="27" t="str">
        <f t="shared" si="243"/>
        <v/>
      </c>
      <c r="WAS10" s="27" t="str">
        <f t="shared" si="243"/>
        <v/>
      </c>
      <c r="WAT10" s="27" t="str">
        <f t="shared" si="243"/>
        <v/>
      </c>
      <c r="WAU10" s="27" t="str">
        <f t="shared" si="243"/>
        <v/>
      </c>
      <c r="WAV10" s="27" t="str">
        <f t="shared" si="243"/>
        <v/>
      </c>
      <c r="WAW10" s="27" t="str">
        <f t="shared" si="243"/>
        <v/>
      </c>
      <c r="WAX10" s="27" t="str">
        <f t="shared" si="243"/>
        <v/>
      </c>
      <c r="WAY10" s="27" t="str">
        <f t="shared" si="243"/>
        <v/>
      </c>
      <c r="WAZ10" s="27" t="str">
        <f t="shared" si="243"/>
        <v/>
      </c>
      <c r="WBA10" s="27" t="str">
        <f t="shared" si="243"/>
        <v/>
      </c>
      <c r="WBB10" s="27" t="str">
        <f t="shared" si="243"/>
        <v/>
      </c>
      <c r="WBC10" s="27" t="str">
        <f t="shared" si="243"/>
        <v/>
      </c>
      <c r="WBD10" s="27" t="str">
        <f t="shared" si="243"/>
        <v/>
      </c>
      <c r="WBE10" s="27" t="str">
        <f t="shared" si="243"/>
        <v/>
      </c>
      <c r="WBF10" s="27" t="str">
        <f t="shared" si="243"/>
        <v/>
      </c>
      <c r="WBG10" s="27" t="str">
        <f t="shared" si="243"/>
        <v/>
      </c>
      <c r="WBH10" s="27" t="str">
        <f t="shared" si="243"/>
        <v/>
      </c>
      <c r="WBI10" s="27" t="str">
        <f t="shared" si="243"/>
        <v/>
      </c>
      <c r="WBJ10" s="27" t="str">
        <f t="shared" si="243"/>
        <v/>
      </c>
      <c r="WBK10" s="27" t="str">
        <f t="shared" si="243"/>
        <v/>
      </c>
      <c r="WBL10" s="27" t="str">
        <f t="shared" si="243"/>
        <v/>
      </c>
      <c r="WBM10" s="27" t="str">
        <f t="shared" si="243"/>
        <v/>
      </c>
      <c r="WBN10" s="27" t="str">
        <f t="shared" si="243"/>
        <v/>
      </c>
      <c r="WBO10" s="27" t="str">
        <f t="shared" si="243"/>
        <v/>
      </c>
      <c r="WBP10" s="27" t="str">
        <f t="shared" si="243"/>
        <v/>
      </c>
      <c r="WBQ10" s="27" t="str">
        <f t="shared" si="243"/>
        <v/>
      </c>
      <c r="WBR10" s="27" t="str">
        <f t="shared" si="243"/>
        <v/>
      </c>
      <c r="WBS10" s="27" t="str">
        <f t="shared" ref="WBS10:WED10" si="244">IF(OR(ISBLANK(WBS7),ISBLANK(WBS8)),"",WBS7-WBS8 )</f>
        <v/>
      </c>
      <c r="WBT10" s="27" t="str">
        <f t="shared" si="244"/>
        <v/>
      </c>
      <c r="WBU10" s="27" t="str">
        <f t="shared" si="244"/>
        <v/>
      </c>
      <c r="WBV10" s="27" t="str">
        <f t="shared" si="244"/>
        <v/>
      </c>
      <c r="WBW10" s="27" t="str">
        <f t="shared" si="244"/>
        <v/>
      </c>
      <c r="WBX10" s="27" t="str">
        <f t="shared" si="244"/>
        <v/>
      </c>
      <c r="WBY10" s="27" t="str">
        <f t="shared" si="244"/>
        <v/>
      </c>
      <c r="WBZ10" s="27" t="str">
        <f t="shared" si="244"/>
        <v/>
      </c>
      <c r="WCA10" s="27" t="str">
        <f t="shared" si="244"/>
        <v/>
      </c>
      <c r="WCB10" s="27" t="str">
        <f t="shared" si="244"/>
        <v/>
      </c>
      <c r="WCC10" s="27" t="str">
        <f t="shared" si="244"/>
        <v/>
      </c>
      <c r="WCD10" s="27" t="str">
        <f t="shared" si="244"/>
        <v/>
      </c>
      <c r="WCE10" s="27" t="str">
        <f t="shared" si="244"/>
        <v/>
      </c>
      <c r="WCF10" s="27" t="str">
        <f t="shared" si="244"/>
        <v/>
      </c>
      <c r="WCG10" s="27" t="str">
        <f t="shared" si="244"/>
        <v/>
      </c>
      <c r="WCH10" s="27" t="str">
        <f t="shared" si="244"/>
        <v/>
      </c>
      <c r="WCI10" s="27" t="str">
        <f t="shared" si="244"/>
        <v/>
      </c>
      <c r="WCJ10" s="27" t="str">
        <f t="shared" si="244"/>
        <v/>
      </c>
      <c r="WCK10" s="27" t="str">
        <f t="shared" si="244"/>
        <v/>
      </c>
      <c r="WCL10" s="27" t="str">
        <f t="shared" si="244"/>
        <v/>
      </c>
      <c r="WCM10" s="27" t="str">
        <f t="shared" si="244"/>
        <v/>
      </c>
      <c r="WCN10" s="27" t="str">
        <f t="shared" si="244"/>
        <v/>
      </c>
      <c r="WCO10" s="27" t="str">
        <f t="shared" si="244"/>
        <v/>
      </c>
      <c r="WCP10" s="27" t="str">
        <f t="shared" si="244"/>
        <v/>
      </c>
      <c r="WCQ10" s="27" t="str">
        <f t="shared" si="244"/>
        <v/>
      </c>
      <c r="WCR10" s="27" t="str">
        <f t="shared" si="244"/>
        <v/>
      </c>
      <c r="WCS10" s="27" t="str">
        <f t="shared" si="244"/>
        <v/>
      </c>
      <c r="WCT10" s="27" t="str">
        <f t="shared" si="244"/>
        <v/>
      </c>
      <c r="WCU10" s="27" t="str">
        <f t="shared" si="244"/>
        <v/>
      </c>
      <c r="WCV10" s="27" t="str">
        <f t="shared" si="244"/>
        <v/>
      </c>
      <c r="WCW10" s="27" t="str">
        <f t="shared" si="244"/>
        <v/>
      </c>
      <c r="WCX10" s="27" t="str">
        <f t="shared" si="244"/>
        <v/>
      </c>
      <c r="WCY10" s="27" t="str">
        <f t="shared" si="244"/>
        <v/>
      </c>
      <c r="WCZ10" s="27" t="str">
        <f t="shared" si="244"/>
        <v/>
      </c>
      <c r="WDA10" s="27" t="str">
        <f t="shared" si="244"/>
        <v/>
      </c>
      <c r="WDB10" s="27" t="str">
        <f t="shared" si="244"/>
        <v/>
      </c>
      <c r="WDC10" s="27" t="str">
        <f t="shared" si="244"/>
        <v/>
      </c>
      <c r="WDD10" s="27" t="str">
        <f t="shared" si="244"/>
        <v/>
      </c>
      <c r="WDE10" s="27" t="str">
        <f t="shared" si="244"/>
        <v/>
      </c>
      <c r="WDF10" s="27" t="str">
        <f t="shared" si="244"/>
        <v/>
      </c>
      <c r="WDG10" s="27" t="str">
        <f t="shared" si="244"/>
        <v/>
      </c>
      <c r="WDH10" s="27" t="str">
        <f t="shared" si="244"/>
        <v/>
      </c>
      <c r="WDI10" s="27" t="str">
        <f t="shared" si="244"/>
        <v/>
      </c>
      <c r="WDJ10" s="27" t="str">
        <f t="shared" si="244"/>
        <v/>
      </c>
      <c r="WDK10" s="27" t="str">
        <f t="shared" si="244"/>
        <v/>
      </c>
      <c r="WDL10" s="27" t="str">
        <f t="shared" si="244"/>
        <v/>
      </c>
      <c r="WDM10" s="27" t="str">
        <f t="shared" si="244"/>
        <v/>
      </c>
      <c r="WDN10" s="27" t="str">
        <f t="shared" si="244"/>
        <v/>
      </c>
      <c r="WDO10" s="27" t="str">
        <f t="shared" si="244"/>
        <v/>
      </c>
      <c r="WDP10" s="27" t="str">
        <f t="shared" si="244"/>
        <v/>
      </c>
      <c r="WDQ10" s="27" t="str">
        <f t="shared" si="244"/>
        <v/>
      </c>
      <c r="WDR10" s="27" t="str">
        <f t="shared" si="244"/>
        <v/>
      </c>
      <c r="WDS10" s="27" t="str">
        <f t="shared" si="244"/>
        <v/>
      </c>
      <c r="WDT10" s="27" t="str">
        <f t="shared" si="244"/>
        <v/>
      </c>
      <c r="WDU10" s="27" t="str">
        <f t="shared" si="244"/>
        <v/>
      </c>
      <c r="WDV10" s="27" t="str">
        <f t="shared" si="244"/>
        <v/>
      </c>
      <c r="WDW10" s="27" t="str">
        <f t="shared" si="244"/>
        <v/>
      </c>
      <c r="WDX10" s="27" t="str">
        <f t="shared" si="244"/>
        <v/>
      </c>
      <c r="WDY10" s="27" t="str">
        <f t="shared" si="244"/>
        <v/>
      </c>
      <c r="WDZ10" s="27" t="str">
        <f t="shared" si="244"/>
        <v/>
      </c>
      <c r="WEA10" s="27" t="str">
        <f t="shared" si="244"/>
        <v/>
      </c>
      <c r="WEB10" s="27" t="str">
        <f t="shared" si="244"/>
        <v/>
      </c>
      <c r="WEC10" s="27" t="str">
        <f t="shared" si="244"/>
        <v/>
      </c>
      <c r="WED10" s="27" t="str">
        <f t="shared" si="244"/>
        <v/>
      </c>
      <c r="WEE10" s="27" t="str">
        <f t="shared" ref="WEE10:WGP10" si="245">IF(OR(ISBLANK(WEE7),ISBLANK(WEE8)),"",WEE7-WEE8 )</f>
        <v/>
      </c>
      <c r="WEF10" s="27" t="str">
        <f t="shared" si="245"/>
        <v/>
      </c>
      <c r="WEG10" s="27" t="str">
        <f t="shared" si="245"/>
        <v/>
      </c>
      <c r="WEH10" s="27" t="str">
        <f t="shared" si="245"/>
        <v/>
      </c>
      <c r="WEI10" s="27" t="str">
        <f t="shared" si="245"/>
        <v/>
      </c>
      <c r="WEJ10" s="27" t="str">
        <f t="shared" si="245"/>
        <v/>
      </c>
      <c r="WEK10" s="27" t="str">
        <f t="shared" si="245"/>
        <v/>
      </c>
      <c r="WEL10" s="27" t="str">
        <f t="shared" si="245"/>
        <v/>
      </c>
      <c r="WEM10" s="27" t="str">
        <f t="shared" si="245"/>
        <v/>
      </c>
      <c r="WEN10" s="27" t="str">
        <f t="shared" si="245"/>
        <v/>
      </c>
      <c r="WEO10" s="27" t="str">
        <f t="shared" si="245"/>
        <v/>
      </c>
      <c r="WEP10" s="27" t="str">
        <f t="shared" si="245"/>
        <v/>
      </c>
      <c r="WEQ10" s="27" t="str">
        <f t="shared" si="245"/>
        <v/>
      </c>
      <c r="WER10" s="27" t="str">
        <f t="shared" si="245"/>
        <v/>
      </c>
      <c r="WES10" s="27" t="str">
        <f t="shared" si="245"/>
        <v/>
      </c>
      <c r="WET10" s="27" t="str">
        <f t="shared" si="245"/>
        <v/>
      </c>
      <c r="WEU10" s="27" t="str">
        <f t="shared" si="245"/>
        <v/>
      </c>
      <c r="WEV10" s="27" t="str">
        <f t="shared" si="245"/>
        <v/>
      </c>
      <c r="WEW10" s="27" t="str">
        <f t="shared" si="245"/>
        <v/>
      </c>
      <c r="WEX10" s="27" t="str">
        <f t="shared" si="245"/>
        <v/>
      </c>
      <c r="WEY10" s="27" t="str">
        <f t="shared" si="245"/>
        <v/>
      </c>
      <c r="WEZ10" s="27" t="str">
        <f t="shared" si="245"/>
        <v/>
      </c>
      <c r="WFA10" s="27" t="str">
        <f t="shared" si="245"/>
        <v/>
      </c>
      <c r="WFB10" s="27" t="str">
        <f t="shared" si="245"/>
        <v/>
      </c>
      <c r="WFC10" s="27" t="str">
        <f t="shared" si="245"/>
        <v/>
      </c>
      <c r="WFD10" s="27" t="str">
        <f t="shared" si="245"/>
        <v/>
      </c>
      <c r="WFE10" s="27" t="str">
        <f t="shared" si="245"/>
        <v/>
      </c>
      <c r="WFF10" s="27" t="str">
        <f t="shared" si="245"/>
        <v/>
      </c>
      <c r="WFG10" s="27" t="str">
        <f t="shared" si="245"/>
        <v/>
      </c>
      <c r="WFH10" s="27" t="str">
        <f t="shared" si="245"/>
        <v/>
      </c>
      <c r="WFI10" s="27" t="str">
        <f t="shared" si="245"/>
        <v/>
      </c>
      <c r="WFJ10" s="27" t="str">
        <f t="shared" si="245"/>
        <v/>
      </c>
      <c r="WFK10" s="27" t="str">
        <f t="shared" si="245"/>
        <v/>
      </c>
      <c r="WFL10" s="27" t="str">
        <f t="shared" si="245"/>
        <v/>
      </c>
      <c r="WFM10" s="27" t="str">
        <f t="shared" si="245"/>
        <v/>
      </c>
      <c r="WFN10" s="27" t="str">
        <f t="shared" si="245"/>
        <v/>
      </c>
      <c r="WFO10" s="27" t="str">
        <f t="shared" si="245"/>
        <v/>
      </c>
      <c r="WFP10" s="27" t="str">
        <f t="shared" si="245"/>
        <v/>
      </c>
      <c r="WFQ10" s="27" t="str">
        <f t="shared" si="245"/>
        <v/>
      </c>
      <c r="WFR10" s="27" t="str">
        <f t="shared" si="245"/>
        <v/>
      </c>
      <c r="WFS10" s="27" t="str">
        <f t="shared" si="245"/>
        <v/>
      </c>
      <c r="WFT10" s="27" t="str">
        <f t="shared" si="245"/>
        <v/>
      </c>
      <c r="WFU10" s="27" t="str">
        <f t="shared" si="245"/>
        <v/>
      </c>
      <c r="WFV10" s="27" t="str">
        <f t="shared" si="245"/>
        <v/>
      </c>
      <c r="WFW10" s="27" t="str">
        <f t="shared" si="245"/>
        <v/>
      </c>
      <c r="WFX10" s="27" t="str">
        <f t="shared" si="245"/>
        <v/>
      </c>
      <c r="WFY10" s="27" t="str">
        <f t="shared" si="245"/>
        <v/>
      </c>
      <c r="WFZ10" s="27" t="str">
        <f t="shared" si="245"/>
        <v/>
      </c>
      <c r="WGA10" s="27" t="str">
        <f t="shared" si="245"/>
        <v/>
      </c>
      <c r="WGB10" s="27" t="str">
        <f t="shared" si="245"/>
        <v/>
      </c>
      <c r="WGC10" s="27" t="str">
        <f t="shared" si="245"/>
        <v/>
      </c>
      <c r="WGD10" s="27" t="str">
        <f t="shared" si="245"/>
        <v/>
      </c>
      <c r="WGE10" s="27" t="str">
        <f t="shared" si="245"/>
        <v/>
      </c>
      <c r="WGF10" s="27" t="str">
        <f t="shared" si="245"/>
        <v/>
      </c>
      <c r="WGG10" s="27" t="str">
        <f t="shared" si="245"/>
        <v/>
      </c>
      <c r="WGH10" s="27" t="str">
        <f t="shared" si="245"/>
        <v/>
      </c>
      <c r="WGI10" s="27" t="str">
        <f t="shared" si="245"/>
        <v/>
      </c>
      <c r="WGJ10" s="27" t="str">
        <f t="shared" si="245"/>
        <v/>
      </c>
      <c r="WGK10" s="27" t="str">
        <f t="shared" si="245"/>
        <v/>
      </c>
      <c r="WGL10" s="27" t="str">
        <f t="shared" si="245"/>
        <v/>
      </c>
      <c r="WGM10" s="27" t="str">
        <f t="shared" si="245"/>
        <v/>
      </c>
      <c r="WGN10" s="27" t="str">
        <f t="shared" si="245"/>
        <v/>
      </c>
      <c r="WGO10" s="27" t="str">
        <f t="shared" si="245"/>
        <v/>
      </c>
      <c r="WGP10" s="27" t="str">
        <f t="shared" si="245"/>
        <v/>
      </c>
      <c r="WGQ10" s="27" t="str">
        <f t="shared" ref="WGQ10:WJB10" si="246">IF(OR(ISBLANK(WGQ7),ISBLANK(WGQ8)),"",WGQ7-WGQ8 )</f>
        <v/>
      </c>
      <c r="WGR10" s="27" t="str">
        <f t="shared" si="246"/>
        <v/>
      </c>
      <c r="WGS10" s="27" t="str">
        <f t="shared" si="246"/>
        <v/>
      </c>
      <c r="WGT10" s="27" t="str">
        <f t="shared" si="246"/>
        <v/>
      </c>
      <c r="WGU10" s="27" t="str">
        <f t="shared" si="246"/>
        <v/>
      </c>
      <c r="WGV10" s="27" t="str">
        <f t="shared" si="246"/>
        <v/>
      </c>
      <c r="WGW10" s="27" t="str">
        <f t="shared" si="246"/>
        <v/>
      </c>
      <c r="WGX10" s="27" t="str">
        <f t="shared" si="246"/>
        <v/>
      </c>
      <c r="WGY10" s="27" t="str">
        <f t="shared" si="246"/>
        <v/>
      </c>
      <c r="WGZ10" s="27" t="str">
        <f t="shared" si="246"/>
        <v/>
      </c>
      <c r="WHA10" s="27" t="str">
        <f t="shared" si="246"/>
        <v/>
      </c>
      <c r="WHB10" s="27" t="str">
        <f t="shared" si="246"/>
        <v/>
      </c>
      <c r="WHC10" s="27" t="str">
        <f t="shared" si="246"/>
        <v/>
      </c>
      <c r="WHD10" s="27" t="str">
        <f t="shared" si="246"/>
        <v/>
      </c>
      <c r="WHE10" s="27" t="str">
        <f t="shared" si="246"/>
        <v/>
      </c>
      <c r="WHF10" s="27" t="str">
        <f t="shared" si="246"/>
        <v/>
      </c>
      <c r="WHG10" s="27" t="str">
        <f t="shared" si="246"/>
        <v/>
      </c>
      <c r="WHH10" s="27" t="str">
        <f t="shared" si="246"/>
        <v/>
      </c>
      <c r="WHI10" s="27" t="str">
        <f t="shared" si="246"/>
        <v/>
      </c>
      <c r="WHJ10" s="27" t="str">
        <f t="shared" si="246"/>
        <v/>
      </c>
      <c r="WHK10" s="27" t="str">
        <f t="shared" si="246"/>
        <v/>
      </c>
      <c r="WHL10" s="27" t="str">
        <f t="shared" si="246"/>
        <v/>
      </c>
      <c r="WHM10" s="27" t="str">
        <f t="shared" si="246"/>
        <v/>
      </c>
      <c r="WHN10" s="27" t="str">
        <f t="shared" si="246"/>
        <v/>
      </c>
      <c r="WHO10" s="27" t="str">
        <f t="shared" si="246"/>
        <v/>
      </c>
      <c r="WHP10" s="27" t="str">
        <f t="shared" si="246"/>
        <v/>
      </c>
      <c r="WHQ10" s="27" t="str">
        <f t="shared" si="246"/>
        <v/>
      </c>
      <c r="WHR10" s="27" t="str">
        <f t="shared" si="246"/>
        <v/>
      </c>
      <c r="WHS10" s="27" t="str">
        <f t="shared" si="246"/>
        <v/>
      </c>
      <c r="WHT10" s="27" t="str">
        <f t="shared" si="246"/>
        <v/>
      </c>
      <c r="WHU10" s="27" t="str">
        <f t="shared" si="246"/>
        <v/>
      </c>
      <c r="WHV10" s="27" t="str">
        <f t="shared" si="246"/>
        <v/>
      </c>
      <c r="WHW10" s="27" t="str">
        <f t="shared" si="246"/>
        <v/>
      </c>
      <c r="WHX10" s="27" t="str">
        <f t="shared" si="246"/>
        <v/>
      </c>
      <c r="WHY10" s="27" t="str">
        <f t="shared" si="246"/>
        <v/>
      </c>
      <c r="WHZ10" s="27" t="str">
        <f t="shared" si="246"/>
        <v/>
      </c>
      <c r="WIA10" s="27" t="str">
        <f t="shared" si="246"/>
        <v/>
      </c>
      <c r="WIB10" s="27" t="str">
        <f t="shared" si="246"/>
        <v/>
      </c>
      <c r="WIC10" s="27" t="str">
        <f t="shared" si="246"/>
        <v/>
      </c>
      <c r="WID10" s="27" t="str">
        <f t="shared" si="246"/>
        <v/>
      </c>
      <c r="WIE10" s="27" t="str">
        <f t="shared" si="246"/>
        <v/>
      </c>
      <c r="WIF10" s="27" t="str">
        <f t="shared" si="246"/>
        <v/>
      </c>
      <c r="WIG10" s="27" t="str">
        <f t="shared" si="246"/>
        <v/>
      </c>
      <c r="WIH10" s="27" t="str">
        <f t="shared" si="246"/>
        <v/>
      </c>
      <c r="WII10" s="27" t="str">
        <f t="shared" si="246"/>
        <v/>
      </c>
      <c r="WIJ10" s="27" t="str">
        <f t="shared" si="246"/>
        <v/>
      </c>
      <c r="WIK10" s="27" t="str">
        <f t="shared" si="246"/>
        <v/>
      </c>
      <c r="WIL10" s="27" t="str">
        <f t="shared" si="246"/>
        <v/>
      </c>
      <c r="WIM10" s="27" t="str">
        <f t="shared" si="246"/>
        <v/>
      </c>
      <c r="WIN10" s="27" t="str">
        <f t="shared" si="246"/>
        <v/>
      </c>
      <c r="WIO10" s="27" t="str">
        <f t="shared" si="246"/>
        <v/>
      </c>
      <c r="WIP10" s="27" t="str">
        <f t="shared" si="246"/>
        <v/>
      </c>
      <c r="WIQ10" s="27" t="str">
        <f t="shared" si="246"/>
        <v/>
      </c>
      <c r="WIR10" s="27" t="str">
        <f t="shared" si="246"/>
        <v/>
      </c>
      <c r="WIS10" s="27" t="str">
        <f t="shared" si="246"/>
        <v/>
      </c>
      <c r="WIT10" s="27" t="str">
        <f t="shared" si="246"/>
        <v/>
      </c>
      <c r="WIU10" s="27" t="str">
        <f t="shared" si="246"/>
        <v/>
      </c>
      <c r="WIV10" s="27" t="str">
        <f t="shared" si="246"/>
        <v/>
      </c>
      <c r="WIW10" s="27" t="str">
        <f t="shared" si="246"/>
        <v/>
      </c>
      <c r="WIX10" s="27" t="str">
        <f t="shared" si="246"/>
        <v/>
      </c>
      <c r="WIY10" s="27" t="str">
        <f t="shared" si="246"/>
        <v/>
      </c>
      <c r="WIZ10" s="27" t="str">
        <f t="shared" si="246"/>
        <v/>
      </c>
      <c r="WJA10" s="27" t="str">
        <f t="shared" si="246"/>
        <v/>
      </c>
      <c r="WJB10" s="27" t="str">
        <f t="shared" si="246"/>
        <v/>
      </c>
      <c r="WJC10" s="27" t="str">
        <f t="shared" ref="WJC10:WLN10" si="247">IF(OR(ISBLANK(WJC7),ISBLANK(WJC8)),"",WJC7-WJC8 )</f>
        <v/>
      </c>
      <c r="WJD10" s="27" t="str">
        <f t="shared" si="247"/>
        <v/>
      </c>
      <c r="WJE10" s="27" t="str">
        <f t="shared" si="247"/>
        <v/>
      </c>
      <c r="WJF10" s="27" t="str">
        <f t="shared" si="247"/>
        <v/>
      </c>
      <c r="WJG10" s="27" t="str">
        <f t="shared" si="247"/>
        <v/>
      </c>
      <c r="WJH10" s="27" t="str">
        <f t="shared" si="247"/>
        <v/>
      </c>
      <c r="WJI10" s="27" t="str">
        <f t="shared" si="247"/>
        <v/>
      </c>
      <c r="WJJ10" s="27" t="str">
        <f t="shared" si="247"/>
        <v/>
      </c>
      <c r="WJK10" s="27" t="str">
        <f t="shared" si="247"/>
        <v/>
      </c>
      <c r="WJL10" s="27" t="str">
        <f t="shared" si="247"/>
        <v/>
      </c>
      <c r="WJM10" s="27" t="str">
        <f t="shared" si="247"/>
        <v/>
      </c>
      <c r="WJN10" s="27" t="str">
        <f t="shared" si="247"/>
        <v/>
      </c>
      <c r="WJO10" s="27" t="str">
        <f t="shared" si="247"/>
        <v/>
      </c>
      <c r="WJP10" s="27" t="str">
        <f t="shared" si="247"/>
        <v/>
      </c>
      <c r="WJQ10" s="27" t="str">
        <f t="shared" si="247"/>
        <v/>
      </c>
      <c r="WJR10" s="27" t="str">
        <f t="shared" si="247"/>
        <v/>
      </c>
      <c r="WJS10" s="27" t="str">
        <f t="shared" si="247"/>
        <v/>
      </c>
      <c r="WJT10" s="27" t="str">
        <f t="shared" si="247"/>
        <v/>
      </c>
      <c r="WJU10" s="27" t="str">
        <f t="shared" si="247"/>
        <v/>
      </c>
      <c r="WJV10" s="27" t="str">
        <f t="shared" si="247"/>
        <v/>
      </c>
      <c r="WJW10" s="27" t="str">
        <f t="shared" si="247"/>
        <v/>
      </c>
      <c r="WJX10" s="27" t="str">
        <f t="shared" si="247"/>
        <v/>
      </c>
      <c r="WJY10" s="27" t="str">
        <f t="shared" si="247"/>
        <v/>
      </c>
      <c r="WJZ10" s="27" t="str">
        <f t="shared" si="247"/>
        <v/>
      </c>
      <c r="WKA10" s="27" t="str">
        <f t="shared" si="247"/>
        <v/>
      </c>
      <c r="WKB10" s="27" t="str">
        <f t="shared" si="247"/>
        <v/>
      </c>
      <c r="WKC10" s="27" t="str">
        <f t="shared" si="247"/>
        <v/>
      </c>
      <c r="WKD10" s="27" t="str">
        <f t="shared" si="247"/>
        <v/>
      </c>
      <c r="WKE10" s="27" t="str">
        <f t="shared" si="247"/>
        <v/>
      </c>
      <c r="WKF10" s="27" t="str">
        <f t="shared" si="247"/>
        <v/>
      </c>
      <c r="WKG10" s="27" t="str">
        <f t="shared" si="247"/>
        <v/>
      </c>
      <c r="WKH10" s="27" t="str">
        <f t="shared" si="247"/>
        <v/>
      </c>
      <c r="WKI10" s="27" t="str">
        <f t="shared" si="247"/>
        <v/>
      </c>
      <c r="WKJ10" s="27" t="str">
        <f t="shared" si="247"/>
        <v/>
      </c>
      <c r="WKK10" s="27" t="str">
        <f t="shared" si="247"/>
        <v/>
      </c>
      <c r="WKL10" s="27" t="str">
        <f t="shared" si="247"/>
        <v/>
      </c>
      <c r="WKM10" s="27" t="str">
        <f t="shared" si="247"/>
        <v/>
      </c>
      <c r="WKN10" s="27" t="str">
        <f t="shared" si="247"/>
        <v/>
      </c>
      <c r="WKO10" s="27" t="str">
        <f t="shared" si="247"/>
        <v/>
      </c>
      <c r="WKP10" s="27" t="str">
        <f t="shared" si="247"/>
        <v/>
      </c>
      <c r="WKQ10" s="27" t="str">
        <f t="shared" si="247"/>
        <v/>
      </c>
      <c r="WKR10" s="27" t="str">
        <f t="shared" si="247"/>
        <v/>
      </c>
      <c r="WKS10" s="27" t="str">
        <f t="shared" si="247"/>
        <v/>
      </c>
      <c r="WKT10" s="27" t="str">
        <f t="shared" si="247"/>
        <v/>
      </c>
      <c r="WKU10" s="27" t="str">
        <f t="shared" si="247"/>
        <v/>
      </c>
      <c r="WKV10" s="27" t="str">
        <f t="shared" si="247"/>
        <v/>
      </c>
      <c r="WKW10" s="27" t="str">
        <f t="shared" si="247"/>
        <v/>
      </c>
      <c r="WKX10" s="27" t="str">
        <f t="shared" si="247"/>
        <v/>
      </c>
      <c r="WKY10" s="27" t="str">
        <f t="shared" si="247"/>
        <v/>
      </c>
      <c r="WKZ10" s="27" t="str">
        <f t="shared" si="247"/>
        <v/>
      </c>
      <c r="WLA10" s="27" t="str">
        <f t="shared" si="247"/>
        <v/>
      </c>
      <c r="WLB10" s="27" t="str">
        <f t="shared" si="247"/>
        <v/>
      </c>
      <c r="WLC10" s="27" t="str">
        <f t="shared" si="247"/>
        <v/>
      </c>
      <c r="WLD10" s="27" t="str">
        <f t="shared" si="247"/>
        <v/>
      </c>
      <c r="WLE10" s="27" t="str">
        <f t="shared" si="247"/>
        <v/>
      </c>
      <c r="WLF10" s="27" t="str">
        <f t="shared" si="247"/>
        <v/>
      </c>
      <c r="WLG10" s="27" t="str">
        <f t="shared" si="247"/>
        <v/>
      </c>
      <c r="WLH10" s="27" t="str">
        <f t="shared" si="247"/>
        <v/>
      </c>
      <c r="WLI10" s="27" t="str">
        <f t="shared" si="247"/>
        <v/>
      </c>
      <c r="WLJ10" s="27" t="str">
        <f t="shared" si="247"/>
        <v/>
      </c>
      <c r="WLK10" s="27" t="str">
        <f t="shared" si="247"/>
        <v/>
      </c>
      <c r="WLL10" s="27" t="str">
        <f t="shared" si="247"/>
        <v/>
      </c>
      <c r="WLM10" s="27" t="str">
        <f t="shared" si="247"/>
        <v/>
      </c>
      <c r="WLN10" s="27" t="str">
        <f t="shared" si="247"/>
        <v/>
      </c>
      <c r="WLO10" s="27" t="str">
        <f t="shared" ref="WLO10:WNZ10" si="248">IF(OR(ISBLANK(WLO7),ISBLANK(WLO8)),"",WLO7-WLO8 )</f>
        <v/>
      </c>
      <c r="WLP10" s="27" t="str">
        <f t="shared" si="248"/>
        <v/>
      </c>
      <c r="WLQ10" s="27" t="str">
        <f t="shared" si="248"/>
        <v/>
      </c>
      <c r="WLR10" s="27" t="str">
        <f t="shared" si="248"/>
        <v/>
      </c>
      <c r="WLS10" s="27" t="str">
        <f t="shared" si="248"/>
        <v/>
      </c>
      <c r="WLT10" s="27" t="str">
        <f t="shared" si="248"/>
        <v/>
      </c>
      <c r="WLU10" s="27" t="str">
        <f t="shared" si="248"/>
        <v/>
      </c>
      <c r="WLV10" s="27" t="str">
        <f t="shared" si="248"/>
        <v/>
      </c>
      <c r="WLW10" s="27" t="str">
        <f t="shared" si="248"/>
        <v/>
      </c>
      <c r="WLX10" s="27" t="str">
        <f t="shared" si="248"/>
        <v/>
      </c>
      <c r="WLY10" s="27" t="str">
        <f t="shared" si="248"/>
        <v/>
      </c>
      <c r="WLZ10" s="27" t="str">
        <f t="shared" si="248"/>
        <v/>
      </c>
      <c r="WMA10" s="27" t="str">
        <f t="shared" si="248"/>
        <v/>
      </c>
      <c r="WMB10" s="27" t="str">
        <f t="shared" si="248"/>
        <v/>
      </c>
      <c r="WMC10" s="27" t="str">
        <f t="shared" si="248"/>
        <v/>
      </c>
      <c r="WMD10" s="27" t="str">
        <f t="shared" si="248"/>
        <v/>
      </c>
      <c r="WME10" s="27" t="str">
        <f t="shared" si="248"/>
        <v/>
      </c>
      <c r="WMF10" s="27" t="str">
        <f t="shared" si="248"/>
        <v/>
      </c>
      <c r="WMG10" s="27" t="str">
        <f t="shared" si="248"/>
        <v/>
      </c>
      <c r="WMH10" s="27" t="str">
        <f t="shared" si="248"/>
        <v/>
      </c>
      <c r="WMI10" s="27" t="str">
        <f t="shared" si="248"/>
        <v/>
      </c>
      <c r="WMJ10" s="27" t="str">
        <f t="shared" si="248"/>
        <v/>
      </c>
      <c r="WMK10" s="27" t="str">
        <f t="shared" si="248"/>
        <v/>
      </c>
      <c r="WML10" s="27" t="str">
        <f t="shared" si="248"/>
        <v/>
      </c>
      <c r="WMM10" s="27" t="str">
        <f t="shared" si="248"/>
        <v/>
      </c>
      <c r="WMN10" s="27" t="str">
        <f t="shared" si="248"/>
        <v/>
      </c>
      <c r="WMO10" s="27" t="str">
        <f t="shared" si="248"/>
        <v/>
      </c>
      <c r="WMP10" s="27" t="str">
        <f t="shared" si="248"/>
        <v/>
      </c>
      <c r="WMQ10" s="27" t="str">
        <f t="shared" si="248"/>
        <v/>
      </c>
      <c r="WMR10" s="27" t="str">
        <f t="shared" si="248"/>
        <v/>
      </c>
      <c r="WMS10" s="27" t="str">
        <f t="shared" si="248"/>
        <v/>
      </c>
      <c r="WMT10" s="27" t="str">
        <f t="shared" si="248"/>
        <v/>
      </c>
      <c r="WMU10" s="27" t="str">
        <f t="shared" si="248"/>
        <v/>
      </c>
      <c r="WMV10" s="27" t="str">
        <f t="shared" si="248"/>
        <v/>
      </c>
      <c r="WMW10" s="27" t="str">
        <f t="shared" si="248"/>
        <v/>
      </c>
      <c r="WMX10" s="27" t="str">
        <f t="shared" si="248"/>
        <v/>
      </c>
      <c r="WMY10" s="27" t="str">
        <f t="shared" si="248"/>
        <v/>
      </c>
      <c r="WMZ10" s="27" t="str">
        <f t="shared" si="248"/>
        <v/>
      </c>
      <c r="WNA10" s="27" t="str">
        <f t="shared" si="248"/>
        <v/>
      </c>
      <c r="WNB10" s="27" t="str">
        <f t="shared" si="248"/>
        <v/>
      </c>
      <c r="WNC10" s="27" t="str">
        <f t="shared" si="248"/>
        <v/>
      </c>
      <c r="WND10" s="27" t="str">
        <f t="shared" si="248"/>
        <v/>
      </c>
      <c r="WNE10" s="27" t="str">
        <f t="shared" si="248"/>
        <v/>
      </c>
      <c r="WNF10" s="27" t="str">
        <f t="shared" si="248"/>
        <v/>
      </c>
      <c r="WNG10" s="27" t="str">
        <f t="shared" si="248"/>
        <v/>
      </c>
      <c r="WNH10" s="27" t="str">
        <f t="shared" si="248"/>
        <v/>
      </c>
      <c r="WNI10" s="27" t="str">
        <f t="shared" si="248"/>
        <v/>
      </c>
      <c r="WNJ10" s="27" t="str">
        <f t="shared" si="248"/>
        <v/>
      </c>
      <c r="WNK10" s="27" t="str">
        <f t="shared" si="248"/>
        <v/>
      </c>
      <c r="WNL10" s="27" t="str">
        <f t="shared" si="248"/>
        <v/>
      </c>
      <c r="WNM10" s="27" t="str">
        <f t="shared" si="248"/>
        <v/>
      </c>
      <c r="WNN10" s="27" t="str">
        <f t="shared" si="248"/>
        <v/>
      </c>
      <c r="WNO10" s="27" t="str">
        <f t="shared" si="248"/>
        <v/>
      </c>
      <c r="WNP10" s="27" t="str">
        <f t="shared" si="248"/>
        <v/>
      </c>
      <c r="WNQ10" s="27" t="str">
        <f t="shared" si="248"/>
        <v/>
      </c>
      <c r="WNR10" s="27" t="str">
        <f t="shared" si="248"/>
        <v/>
      </c>
      <c r="WNS10" s="27" t="str">
        <f t="shared" si="248"/>
        <v/>
      </c>
      <c r="WNT10" s="27" t="str">
        <f t="shared" si="248"/>
        <v/>
      </c>
      <c r="WNU10" s="27" t="str">
        <f t="shared" si="248"/>
        <v/>
      </c>
      <c r="WNV10" s="27" t="str">
        <f t="shared" si="248"/>
        <v/>
      </c>
      <c r="WNW10" s="27" t="str">
        <f t="shared" si="248"/>
        <v/>
      </c>
      <c r="WNX10" s="27" t="str">
        <f t="shared" si="248"/>
        <v/>
      </c>
      <c r="WNY10" s="27" t="str">
        <f t="shared" si="248"/>
        <v/>
      </c>
      <c r="WNZ10" s="27" t="str">
        <f t="shared" si="248"/>
        <v/>
      </c>
      <c r="WOA10" s="27" t="str">
        <f t="shared" ref="WOA10:WQL10" si="249">IF(OR(ISBLANK(WOA7),ISBLANK(WOA8)),"",WOA7-WOA8 )</f>
        <v/>
      </c>
      <c r="WOB10" s="27" t="str">
        <f t="shared" si="249"/>
        <v/>
      </c>
      <c r="WOC10" s="27" t="str">
        <f t="shared" si="249"/>
        <v/>
      </c>
      <c r="WOD10" s="27" t="str">
        <f t="shared" si="249"/>
        <v/>
      </c>
      <c r="WOE10" s="27" t="str">
        <f t="shared" si="249"/>
        <v/>
      </c>
      <c r="WOF10" s="27" t="str">
        <f t="shared" si="249"/>
        <v/>
      </c>
      <c r="WOG10" s="27" t="str">
        <f t="shared" si="249"/>
        <v/>
      </c>
      <c r="WOH10" s="27" t="str">
        <f t="shared" si="249"/>
        <v/>
      </c>
      <c r="WOI10" s="27" t="str">
        <f t="shared" si="249"/>
        <v/>
      </c>
      <c r="WOJ10" s="27" t="str">
        <f t="shared" si="249"/>
        <v/>
      </c>
      <c r="WOK10" s="27" t="str">
        <f t="shared" si="249"/>
        <v/>
      </c>
      <c r="WOL10" s="27" t="str">
        <f t="shared" si="249"/>
        <v/>
      </c>
      <c r="WOM10" s="27" t="str">
        <f t="shared" si="249"/>
        <v/>
      </c>
      <c r="WON10" s="27" t="str">
        <f t="shared" si="249"/>
        <v/>
      </c>
      <c r="WOO10" s="27" t="str">
        <f t="shared" si="249"/>
        <v/>
      </c>
      <c r="WOP10" s="27" t="str">
        <f t="shared" si="249"/>
        <v/>
      </c>
      <c r="WOQ10" s="27" t="str">
        <f t="shared" si="249"/>
        <v/>
      </c>
      <c r="WOR10" s="27" t="str">
        <f t="shared" si="249"/>
        <v/>
      </c>
      <c r="WOS10" s="27" t="str">
        <f t="shared" si="249"/>
        <v/>
      </c>
      <c r="WOT10" s="27" t="str">
        <f t="shared" si="249"/>
        <v/>
      </c>
      <c r="WOU10" s="27" t="str">
        <f t="shared" si="249"/>
        <v/>
      </c>
      <c r="WOV10" s="27" t="str">
        <f t="shared" si="249"/>
        <v/>
      </c>
      <c r="WOW10" s="27" t="str">
        <f t="shared" si="249"/>
        <v/>
      </c>
      <c r="WOX10" s="27" t="str">
        <f t="shared" si="249"/>
        <v/>
      </c>
      <c r="WOY10" s="27" t="str">
        <f t="shared" si="249"/>
        <v/>
      </c>
      <c r="WOZ10" s="27" t="str">
        <f t="shared" si="249"/>
        <v/>
      </c>
      <c r="WPA10" s="27" t="str">
        <f t="shared" si="249"/>
        <v/>
      </c>
      <c r="WPB10" s="27" t="str">
        <f t="shared" si="249"/>
        <v/>
      </c>
      <c r="WPC10" s="27" t="str">
        <f t="shared" si="249"/>
        <v/>
      </c>
      <c r="WPD10" s="27" t="str">
        <f t="shared" si="249"/>
        <v/>
      </c>
      <c r="WPE10" s="27" t="str">
        <f t="shared" si="249"/>
        <v/>
      </c>
      <c r="WPF10" s="27" t="str">
        <f t="shared" si="249"/>
        <v/>
      </c>
      <c r="WPG10" s="27" t="str">
        <f t="shared" si="249"/>
        <v/>
      </c>
      <c r="WPH10" s="27" t="str">
        <f t="shared" si="249"/>
        <v/>
      </c>
      <c r="WPI10" s="27" t="str">
        <f t="shared" si="249"/>
        <v/>
      </c>
      <c r="WPJ10" s="27" t="str">
        <f t="shared" si="249"/>
        <v/>
      </c>
      <c r="WPK10" s="27" t="str">
        <f t="shared" si="249"/>
        <v/>
      </c>
      <c r="WPL10" s="27" t="str">
        <f t="shared" si="249"/>
        <v/>
      </c>
      <c r="WPM10" s="27" t="str">
        <f t="shared" si="249"/>
        <v/>
      </c>
      <c r="WPN10" s="27" t="str">
        <f t="shared" si="249"/>
        <v/>
      </c>
      <c r="WPO10" s="27" t="str">
        <f t="shared" si="249"/>
        <v/>
      </c>
      <c r="WPP10" s="27" t="str">
        <f t="shared" si="249"/>
        <v/>
      </c>
      <c r="WPQ10" s="27" t="str">
        <f t="shared" si="249"/>
        <v/>
      </c>
      <c r="WPR10" s="27" t="str">
        <f t="shared" si="249"/>
        <v/>
      </c>
      <c r="WPS10" s="27" t="str">
        <f t="shared" si="249"/>
        <v/>
      </c>
      <c r="WPT10" s="27" t="str">
        <f t="shared" si="249"/>
        <v/>
      </c>
      <c r="WPU10" s="27" t="str">
        <f t="shared" si="249"/>
        <v/>
      </c>
      <c r="WPV10" s="27" t="str">
        <f t="shared" si="249"/>
        <v/>
      </c>
      <c r="WPW10" s="27" t="str">
        <f t="shared" si="249"/>
        <v/>
      </c>
      <c r="WPX10" s="27" t="str">
        <f t="shared" si="249"/>
        <v/>
      </c>
      <c r="WPY10" s="27" t="str">
        <f t="shared" si="249"/>
        <v/>
      </c>
      <c r="WPZ10" s="27" t="str">
        <f t="shared" si="249"/>
        <v/>
      </c>
      <c r="WQA10" s="27" t="str">
        <f t="shared" si="249"/>
        <v/>
      </c>
      <c r="WQB10" s="27" t="str">
        <f t="shared" si="249"/>
        <v/>
      </c>
      <c r="WQC10" s="27" t="str">
        <f t="shared" si="249"/>
        <v/>
      </c>
      <c r="WQD10" s="27" t="str">
        <f t="shared" si="249"/>
        <v/>
      </c>
      <c r="WQE10" s="27" t="str">
        <f t="shared" si="249"/>
        <v/>
      </c>
      <c r="WQF10" s="27" t="str">
        <f t="shared" si="249"/>
        <v/>
      </c>
      <c r="WQG10" s="27" t="str">
        <f t="shared" si="249"/>
        <v/>
      </c>
      <c r="WQH10" s="27" t="str">
        <f t="shared" si="249"/>
        <v/>
      </c>
      <c r="WQI10" s="27" t="str">
        <f t="shared" si="249"/>
        <v/>
      </c>
      <c r="WQJ10" s="27" t="str">
        <f t="shared" si="249"/>
        <v/>
      </c>
      <c r="WQK10" s="27" t="str">
        <f t="shared" si="249"/>
        <v/>
      </c>
      <c r="WQL10" s="27" t="str">
        <f t="shared" si="249"/>
        <v/>
      </c>
      <c r="WQM10" s="27" t="str">
        <f t="shared" ref="WQM10:WSX10" si="250">IF(OR(ISBLANK(WQM7),ISBLANK(WQM8)),"",WQM7-WQM8 )</f>
        <v/>
      </c>
      <c r="WQN10" s="27" t="str">
        <f t="shared" si="250"/>
        <v/>
      </c>
      <c r="WQO10" s="27" t="str">
        <f t="shared" si="250"/>
        <v/>
      </c>
      <c r="WQP10" s="27" t="str">
        <f t="shared" si="250"/>
        <v/>
      </c>
      <c r="WQQ10" s="27" t="str">
        <f t="shared" si="250"/>
        <v/>
      </c>
      <c r="WQR10" s="27" t="str">
        <f t="shared" si="250"/>
        <v/>
      </c>
      <c r="WQS10" s="27" t="str">
        <f t="shared" si="250"/>
        <v/>
      </c>
      <c r="WQT10" s="27" t="str">
        <f t="shared" si="250"/>
        <v/>
      </c>
      <c r="WQU10" s="27" t="str">
        <f t="shared" si="250"/>
        <v/>
      </c>
      <c r="WQV10" s="27" t="str">
        <f t="shared" si="250"/>
        <v/>
      </c>
      <c r="WQW10" s="27" t="str">
        <f t="shared" si="250"/>
        <v/>
      </c>
      <c r="WQX10" s="27" t="str">
        <f t="shared" si="250"/>
        <v/>
      </c>
      <c r="WQY10" s="27" t="str">
        <f t="shared" si="250"/>
        <v/>
      </c>
      <c r="WQZ10" s="27" t="str">
        <f t="shared" si="250"/>
        <v/>
      </c>
      <c r="WRA10" s="27" t="str">
        <f t="shared" si="250"/>
        <v/>
      </c>
      <c r="WRB10" s="27" t="str">
        <f t="shared" si="250"/>
        <v/>
      </c>
      <c r="WRC10" s="27" t="str">
        <f t="shared" si="250"/>
        <v/>
      </c>
      <c r="WRD10" s="27" t="str">
        <f t="shared" si="250"/>
        <v/>
      </c>
      <c r="WRE10" s="27" t="str">
        <f t="shared" si="250"/>
        <v/>
      </c>
      <c r="WRF10" s="27" t="str">
        <f t="shared" si="250"/>
        <v/>
      </c>
      <c r="WRG10" s="27" t="str">
        <f t="shared" si="250"/>
        <v/>
      </c>
      <c r="WRH10" s="27" t="str">
        <f t="shared" si="250"/>
        <v/>
      </c>
      <c r="WRI10" s="27" t="str">
        <f t="shared" si="250"/>
        <v/>
      </c>
      <c r="WRJ10" s="27" t="str">
        <f t="shared" si="250"/>
        <v/>
      </c>
      <c r="WRK10" s="27" t="str">
        <f t="shared" si="250"/>
        <v/>
      </c>
      <c r="WRL10" s="27" t="str">
        <f t="shared" si="250"/>
        <v/>
      </c>
      <c r="WRM10" s="27" t="str">
        <f t="shared" si="250"/>
        <v/>
      </c>
      <c r="WRN10" s="27" t="str">
        <f t="shared" si="250"/>
        <v/>
      </c>
      <c r="WRO10" s="27" t="str">
        <f t="shared" si="250"/>
        <v/>
      </c>
      <c r="WRP10" s="27" t="str">
        <f t="shared" si="250"/>
        <v/>
      </c>
      <c r="WRQ10" s="27" t="str">
        <f t="shared" si="250"/>
        <v/>
      </c>
      <c r="WRR10" s="27" t="str">
        <f t="shared" si="250"/>
        <v/>
      </c>
      <c r="WRS10" s="27" t="str">
        <f t="shared" si="250"/>
        <v/>
      </c>
      <c r="WRT10" s="27" t="str">
        <f t="shared" si="250"/>
        <v/>
      </c>
      <c r="WRU10" s="27" t="str">
        <f t="shared" si="250"/>
        <v/>
      </c>
      <c r="WRV10" s="27" t="str">
        <f t="shared" si="250"/>
        <v/>
      </c>
      <c r="WRW10" s="27" t="str">
        <f t="shared" si="250"/>
        <v/>
      </c>
      <c r="WRX10" s="27" t="str">
        <f t="shared" si="250"/>
        <v/>
      </c>
      <c r="WRY10" s="27" t="str">
        <f t="shared" si="250"/>
        <v/>
      </c>
      <c r="WRZ10" s="27" t="str">
        <f t="shared" si="250"/>
        <v/>
      </c>
      <c r="WSA10" s="27" t="str">
        <f t="shared" si="250"/>
        <v/>
      </c>
      <c r="WSB10" s="27" t="str">
        <f t="shared" si="250"/>
        <v/>
      </c>
      <c r="WSC10" s="27" t="str">
        <f t="shared" si="250"/>
        <v/>
      </c>
      <c r="WSD10" s="27" t="str">
        <f t="shared" si="250"/>
        <v/>
      </c>
      <c r="WSE10" s="27" t="str">
        <f t="shared" si="250"/>
        <v/>
      </c>
      <c r="WSF10" s="27" t="str">
        <f t="shared" si="250"/>
        <v/>
      </c>
      <c r="WSG10" s="27" t="str">
        <f t="shared" si="250"/>
        <v/>
      </c>
      <c r="WSH10" s="27" t="str">
        <f t="shared" si="250"/>
        <v/>
      </c>
      <c r="WSI10" s="27" t="str">
        <f t="shared" si="250"/>
        <v/>
      </c>
      <c r="WSJ10" s="27" t="str">
        <f t="shared" si="250"/>
        <v/>
      </c>
      <c r="WSK10" s="27" t="str">
        <f t="shared" si="250"/>
        <v/>
      </c>
      <c r="WSL10" s="27" t="str">
        <f t="shared" si="250"/>
        <v/>
      </c>
      <c r="WSM10" s="27" t="str">
        <f t="shared" si="250"/>
        <v/>
      </c>
      <c r="WSN10" s="27" t="str">
        <f t="shared" si="250"/>
        <v/>
      </c>
      <c r="WSO10" s="27" t="str">
        <f t="shared" si="250"/>
        <v/>
      </c>
      <c r="WSP10" s="27" t="str">
        <f t="shared" si="250"/>
        <v/>
      </c>
      <c r="WSQ10" s="27" t="str">
        <f t="shared" si="250"/>
        <v/>
      </c>
      <c r="WSR10" s="27" t="str">
        <f t="shared" si="250"/>
        <v/>
      </c>
      <c r="WSS10" s="27" t="str">
        <f t="shared" si="250"/>
        <v/>
      </c>
      <c r="WST10" s="27" t="str">
        <f t="shared" si="250"/>
        <v/>
      </c>
      <c r="WSU10" s="27" t="str">
        <f t="shared" si="250"/>
        <v/>
      </c>
      <c r="WSV10" s="27" t="str">
        <f t="shared" si="250"/>
        <v/>
      </c>
      <c r="WSW10" s="27" t="str">
        <f t="shared" si="250"/>
        <v/>
      </c>
      <c r="WSX10" s="27" t="str">
        <f t="shared" si="250"/>
        <v/>
      </c>
      <c r="WSY10" s="27" t="str">
        <f t="shared" ref="WSY10:WVJ10" si="251">IF(OR(ISBLANK(WSY7),ISBLANK(WSY8)),"",WSY7-WSY8 )</f>
        <v/>
      </c>
      <c r="WSZ10" s="27" t="str">
        <f t="shared" si="251"/>
        <v/>
      </c>
      <c r="WTA10" s="27" t="str">
        <f t="shared" si="251"/>
        <v/>
      </c>
      <c r="WTB10" s="27" t="str">
        <f t="shared" si="251"/>
        <v/>
      </c>
      <c r="WTC10" s="27" t="str">
        <f t="shared" si="251"/>
        <v/>
      </c>
      <c r="WTD10" s="27" t="str">
        <f t="shared" si="251"/>
        <v/>
      </c>
      <c r="WTE10" s="27" t="str">
        <f t="shared" si="251"/>
        <v/>
      </c>
      <c r="WTF10" s="27" t="str">
        <f t="shared" si="251"/>
        <v/>
      </c>
      <c r="WTG10" s="27" t="str">
        <f t="shared" si="251"/>
        <v/>
      </c>
      <c r="WTH10" s="27" t="str">
        <f t="shared" si="251"/>
        <v/>
      </c>
      <c r="WTI10" s="27" t="str">
        <f t="shared" si="251"/>
        <v/>
      </c>
      <c r="WTJ10" s="27" t="str">
        <f t="shared" si="251"/>
        <v/>
      </c>
      <c r="WTK10" s="27" t="str">
        <f t="shared" si="251"/>
        <v/>
      </c>
      <c r="WTL10" s="27" t="str">
        <f t="shared" si="251"/>
        <v/>
      </c>
      <c r="WTM10" s="27" t="str">
        <f t="shared" si="251"/>
        <v/>
      </c>
      <c r="WTN10" s="27" t="str">
        <f t="shared" si="251"/>
        <v/>
      </c>
      <c r="WTO10" s="27" t="str">
        <f t="shared" si="251"/>
        <v/>
      </c>
      <c r="WTP10" s="27" t="str">
        <f t="shared" si="251"/>
        <v/>
      </c>
      <c r="WTQ10" s="27" t="str">
        <f t="shared" si="251"/>
        <v/>
      </c>
      <c r="WTR10" s="27" t="str">
        <f t="shared" si="251"/>
        <v/>
      </c>
      <c r="WTS10" s="27" t="str">
        <f t="shared" si="251"/>
        <v/>
      </c>
      <c r="WTT10" s="27" t="str">
        <f t="shared" si="251"/>
        <v/>
      </c>
      <c r="WTU10" s="27" t="str">
        <f t="shared" si="251"/>
        <v/>
      </c>
      <c r="WTV10" s="27" t="str">
        <f t="shared" si="251"/>
        <v/>
      </c>
      <c r="WTW10" s="27" t="str">
        <f t="shared" si="251"/>
        <v/>
      </c>
      <c r="WTX10" s="27" t="str">
        <f t="shared" si="251"/>
        <v/>
      </c>
      <c r="WTY10" s="27" t="str">
        <f t="shared" si="251"/>
        <v/>
      </c>
      <c r="WTZ10" s="27" t="str">
        <f t="shared" si="251"/>
        <v/>
      </c>
      <c r="WUA10" s="27" t="str">
        <f t="shared" si="251"/>
        <v/>
      </c>
      <c r="WUB10" s="27" t="str">
        <f t="shared" si="251"/>
        <v/>
      </c>
      <c r="WUC10" s="27" t="str">
        <f t="shared" si="251"/>
        <v/>
      </c>
      <c r="WUD10" s="27" t="str">
        <f t="shared" si="251"/>
        <v/>
      </c>
      <c r="WUE10" s="27" t="str">
        <f t="shared" si="251"/>
        <v/>
      </c>
      <c r="WUF10" s="27" t="str">
        <f t="shared" si="251"/>
        <v/>
      </c>
      <c r="WUG10" s="27" t="str">
        <f t="shared" si="251"/>
        <v/>
      </c>
      <c r="WUH10" s="27" t="str">
        <f t="shared" si="251"/>
        <v/>
      </c>
      <c r="WUI10" s="27" t="str">
        <f t="shared" si="251"/>
        <v/>
      </c>
      <c r="WUJ10" s="27" t="str">
        <f t="shared" si="251"/>
        <v/>
      </c>
      <c r="WUK10" s="27" t="str">
        <f t="shared" si="251"/>
        <v/>
      </c>
      <c r="WUL10" s="27" t="str">
        <f t="shared" si="251"/>
        <v/>
      </c>
      <c r="WUM10" s="27" t="str">
        <f t="shared" si="251"/>
        <v/>
      </c>
      <c r="WUN10" s="27" t="str">
        <f t="shared" si="251"/>
        <v/>
      </c>
      <c r="WUO10" s="27" t="str">
        <f t="shared" si="251"/>
        <v/>
      </c>
      <c r="WUP10" s="27" t="str">
        <f t="shared" si="251"/>
        <v/>
      </c>
      <c r="WUQ10" s="27" t="str">
        <f t="shared" si="251"/>
        <v/>
      </c>
      <c r="WUR10" s="27" t="str">
        <f t="shared" si="251"/>
        <v/>
      </c>
      <c r="WUS10" s="27" t="str">
        <f t="shared" si="251"/>
        <v/>
      </c>
      <c r="WUT10" s="27" t="str">
        <f t="shared" si="251"/>
        <v/>
      </c>
      <c r="WUU10" s="27" t="str">
        <f t="shared" si="251"/>
        <v/>
      </c>
      <c r="WUV10" s="27" t="str">
        <f t="shared" si="251"/>
        <v/>
      </c>
      <c r="WUW10" s="27" t="str">
        <f t="shared" si="251"/>
        <v/>
      </c>
      <c r="WUX10" s="27" t="str">
        <f t="shared" si="251"/>
        <v/>
      </c>
      <c r="WUY10" s="27" t="str">
        <f t="shared" si="251"/>
        <v/>
      </c>
      <c r="WUZ10" s="27" t="str">
        <f t="shared" si="251"/>
        <v/>
      </c>
      <c r="WVA10" s="27" t="str">
        <f t="shared" si="251"/>
        <v/>
      </c>
      <c r="WVB10" s="27" t="str">
        <f t="shared" si="251"/>
        <v/>
      </c>
      <c r="WVC10" s="27" t="str">
        <f t="shared" si="251"/>
        <v/>
      </c>
      <c r="WVD10" s="27" t="str">
        <f t="shared" si="251"/>
        <v/>
      </c>
      <c r="WVE10" s="27" t="str">
        <f t="shared" si="251"/>
        <v/>
      </c>
      <c r="WVF10" s="27" t="str">
        <f t="shared" si="251"/>
        <v/>
      </c>
      <c r="WVG10" s="27" t="str">
        <f t="shared" si="251"/>
        <v/>
      </c>
      <c r="WVH10" s="27" t="str">
        <f t="shared" si="251"/>
        <v/>
      </c>
      <c r="WVI10" s="27" t="str">
        <f t="shared" si="251"/>
        <v/>
      </c>
      <c r="WVJ10" s="27" t="str">
        <f t="shared" si="251"/>
        <v/>
      </c>
      <c r="WVK10" s="27" t="str">
        <f t="shared" ref="WVK10:WXV10" si="252">IF(OR(ISBLANK(WVK7),ISBLANK(WVK8)),"",WVK7-WVK8 )</f>
        <v/>
      </c>
      <c r="WVL10" s="27" t="str">
        <f t="shared" si="252"/>
        <v/>
      </c>
      <c r="WVM10" s="27" t="str">
        <f t="shared" si="252"/>
        <v/>
      </c>
      <c r="WVN10" s="27" t="str">
        <f t="shared" si="252"/>
        <v/>
      </c>
      <c r="WVO10" s="27" t="str">
        <f t="shared" si="252"/>
        <v/>
      </c>
      <c r="WVP10" s="27" t="str">
        <f t="shared" si="252"/>
        <v/>
      </c>
      <c r="WVQ10" s="27" t="str">
        <f t="shared" si="252"/>
        <v/>
      </c>
      <c r="WVR10" s="27" t="str">
        <f t="shared" si="252"/>
        <v/>
      </c>
      <c r="WVS10" s="27" t="str">
        <f t="shared" si="252"/>
        <v/>
      </c>
      <c r="WVT10" s="27" t="str">
        <f t="shared" si="252"/>
        <v/>
      </c>
      <c r="WVU10" s="27" t="str">
        <f t="shared" si="252"/>
        <v/>
      </c>
      <c r="WVV10" s="27" t="str">
        <f t="shared" si="252"/>
        <v/>
      </c>
      <c r="WVW10" s="27" t="str">
        <f t="shared" si="252"/>
        <v/>
      </c>
      <c r="WVX10" s="27" t="str">
        <f t="shared" si="252"/>
        <v/>
      </c>
      <c r="WVY10" s="27" t="str">
        <f t="shared" si="252"/>
        <v/>
      </c>
      <c r="WVZ10" s="27" t="str">
        <f t="shared" si="252"/>
        <v/>
      </c>
      <c r="WWA10" s="27" t="str">
        <f t="shared" si="252"/>
        <v/>
      </c>
      <c r="WWB10" s="27" t="str">
        <f t="shared" si="252"/>
        <v/>
      </c>
      <c r="WWC10" s="27" t="str">
        <f t="shared" si="252"/>
        <v/>
      </c>
      <c r="WWD10" s="27" t="str">
        <f t="shared" si="252"/>
        <v/>
      </c>
      <c r="WWE10" s="27" t="str">
        <f t="shared" si="252"/>
        <v/>
      </c>
      <c r="WWF10" s="27" t="str">
        <f t="shared" si="252"/>
        <v/>
      </c>
      <c r="WWG10" s="27" t="str">
        <f t="shared" si="252"/>
        <v/>
      </c>
      <c r="WWH10" s="27" t="str">
        <f t="shared" si="252"/>
        <v/>
      </c>
      <c r="WWI10" s="27" t="str">
        <f t="shared" si="252"/>
        <v/>
      </c>
      <c r="WWJ10" s="27" t="str">
        <f t="shared" si="252"/>
        <v/>
      </c>
      <c r="WWK10" s="27" t="str">
        <f t="shared" si="252"/>
        <v/>
      </c>
      <c r="WWL10" s="27" t="str">
        <f t="shared" si="252"/>
        <v/>
      </c>
      <c r="WWM10" s="27" t="str">
        <f t="shared" si="252"/>
        <v/>
      </c>
      <c r="WWN10" s="27" t="str">
        <f t="shared" si="252"/>
        <v/>
      </c>
      <c r="WWO10" s="27" t="str">
        <f t="shared" si="252"/>
        <v/>
      </c>
      <c r="WWP10" s="27" t="str">
        <f t="shared" si="252"/>
        <v/>
      </c>
      <c r="WWQ10" s="27" t="str">
        <f t="shared" si="252"/>
        <v/>
      </c>
      <c r="WWR10" s="27" t="str">
        <f t="shared" si="252"/>
        <v/>
      </c>
      <c r="WWS10" s="27" t="str">
        <f t="shared" si="252"/>
        <v/>
      </c>
      <c r="WWT10" s="27" t="str">
        <f t="shared" si="252"/>
        <v/>
      </c>
      <c r="WWU10" s="27" t="str">
        <f t="shared" si="252"/>
        <v/>
      </c>
      <c r="WWV10" s="27" t="str">
        <f t="shared" si="252"/>
        <v/>
      </c>
      <c r="WWW10" s="27" t="str">
        <f t="shared" si="252"/>
        <v/>
      </c>
      <c r="WWX10" s="27" t="str">
        <f t="shared" si="252"/>
        <v/>
      </c>
      <c r="WWY10" s="27" t="str">
        <f t="shared" si="252"/>
        <v/>
      </c>
      <c r="WWZ10" s="27" t="str">
        <f t="shared" si="252"/>
        <v/>
      </c>
      <c r="WXA10" s="27" t="str">
        <f t="shared" si="252"/>
        <v/>
      </c>
      <c r="WXB10" s="27" t="str">
        <f t="shared" si="252"/>
        <v/>
      </c>
      <c r="WXC10" s="27" t="str">
        <f t="shared" si="252"/>
        <v/>
      </c>
      <c r="WXD10" s="27" t="str">
        <f t="shared" si="252"/>
        <v/>
      </c>
      <c r="WXE10" s="27" t="str">
        <f t="shared" si="252"/>
        <v/>
      </c>
      <c r="WXF10" s="27" t="str">
        <f t="shared" si="252"/>
        <v/>
      </c>
      <c r="WXG10" s="27" t="str">
        <f t="shared" si="252"/>
        <v/>
      </c>
      <c r="WXH10" s="27" t="str">
        <f t="shared" si="252"/>
        <v/>
      </c>
      <c r="WXI10" s="27" t="str">
        <f t="shared" si="252"/>
        <v/>
      </c>
      <c r="WXJ10" s="27" t="str">
        <f t="shared" si="252"/>
        <v/>
      </c>
      <c r="WXK10" s="27" t="str">
        <f t="shared" si="252"/>
        <v/>
      </c>
      <c r="WXL10" s="27" t="str">
        <f t="shared" si="252"/>
        <v/>
      </c>
      <c r="WXM10" s="27" t="str">
        <f t="shared" si="252"/>
        <v/>
      </c>
      <c r="WXN10" s="27" t="str">
        <f t="shared" si="252"/>
        <v/>
      </c>
      <c r="WXO10" s="27" t="str">
        <f t="shared" si="252"/>
        <v/>
      </c>
      <c r="WXP10" s="27" t="str">
        <f t="shared" si="252"/>
        <v/>
      </c>
      <c r="WXQ10" s="27" t="str">
        <f t="shared" si="252"/>
        <v/>
      </c>
      <c r="WXR10" s="27" t="str">
        <f t="shared" si="252"/>
        <v/>
      </c>
      <c r="WXS10" s="27" t="str">
        <f t="shared" si="252"/>
        <v/>
      </c>
      <c r="WXT10" s="27" t="str">
        <f t="shared" si="252"/>
        <v/>
      </c>
      <c r="WXU10" s="27" t="str">
        <f t="shared" si="252"/>
        <v/>
      </c>
      <c r="WXV10" s="27" t="str">
        <f t="shared" si="252"/>
        <v/>
      </c>
      <c r="WXW10" s="27" t="str">
        <f t="shared" ref="WXW10:XAH10" si="253">IF(OR(ISBLANK(WXW7),ISBLANK(WXW8)),"",WXW7-WXW8 )</f>
        <v/>
      </c>
      <c r="WXX10" s="27" t="str">
        <f t="shared" si="253"/>
        <v/>
      </c>
      <c r="WXY10" s="27" t="str">
        <f t="shared" si="253"/>
        <v/>
      </c>
      <c r="WXZ10" s="27" t="str">
        <f t="shared" si="253"/>
        <v/>
      </c>
      <c r="WYA10" s="27" t="str">
        <f t="shared" si="253"/>
        <v/>
      </c>
      <c r="WYB10" s="27" t="str">
        <f t="shared" si="253"/>
        <v/>
      </c>
      <c r="WYC10" s="27" t="str">
        <f t="shared" si="253"/>
        <v/>
      </c>
      <c r="WYD10" s="27" t="str">
        <f t="shared" si="253"/>
        <v/>
      </c>
      <c r="WYE10" s="27" t="str">
        <f t="shared" si="253"/>
        <v/>
      </c>
      <c r="WYF10" s="27" t="str">
        <f t="shared" si="253"/>
        <v/>
      </c>
      <c r="WYG10" s="27" t="str">
        <f t="shared" si="253"/>
        <v/>
      </c>
      <c r="WYH10" s="27" t="str">
        <f t="shared" si="253"/>
        <v/>
      </c>
      <c r="WYI10" s="27" t="str">
        <f t="shared" si="253"/>
        <v/>
      </c>
      <c r="WYJ10" s="27" t="str">
        <f t="shared" si="253"/>
        <v/>
      </c>
      <c r="WYK10" s="27" t="str">
        <f t="shared" si="253"/>
        <v/>
      </c>
      <c r="WYL10" s="27" t="str">
        <f t="shared" si="253"/>
        <v/>
      </c>
      <c r="WYM10" s="27" t="str">
        <f t="shared" si="253"/>
        <v/>
      </c>
      <c r="WYN10" s="27" t="str">
        <f t="shared" si="253"/>
        <v/>
      </c>
      <c r="WYO10" s="27" t="str">
        <f t="shared" si="253"/>
        <v/>
      </c>
      <c r="WYP10" s="27" t="str">
        <f t="shared" si="253"/>
        <v/>
      </c>
      <c r="WYQ10" s="27" t="str">
        <f t="shared" si="253"/>
        <v/>
      </c>
      <c r="WYR10" s="27" t="str">
        <f t="shared" si="253"/>
        <v/>
      </c>
      <c r="WYS10" s="27" t="str">
        <f t="shared" si="253"/>
        <v/>
      </c>
      <c r="WYT10" s="27" t="str">
        <f t="shared" si="253"/>
        <v/>
      </c>
      <c r="WYU10" s="27" t="str">
        <f t="shared" si="253"/>
        <v/>
      </c>
      <c r="WYV10" s="27" t="str">
        <f t="shared" si="253"/>
        <v/>
      </c>
      <c r="WYW10" s="27" t="str">
        <f t="shared" si="253"/>
        <v/>
      </c>
      <c r="WYX10" s="27" t="str">
        <f t="shared" si="253"/>
        <v/>
      </c>
      <c r="WYY10" s="27" t="str">
        <f t="shared" si="253"/>
        <v/>
      </c>
      <c r="WYZ10" s="27" t="str">
        <f t="shared" si="253"/>
        <v/>
      </c>
      <c r="WZA10" s="27" t="str">
        <f t="shared" si="253"/>
        <v/>
      </c>
      <c r="WZB10" s="27" t="str">
        <f t="shared" si="253"/>
        <v/>
      </c>
      <c r="WZC10" s="27" t="str">
        <f t="shared" si="253"/>
        <v/>
      </c>
      <c r="WZD10" s="27" t="str">
        <f t="shared" si="253"/>
        <v/>
      </c>
      <c r="WZE10" s="27" t="str">
        <f t="shared" si="253"/>
        <v/>
      </c>
      <c r="WZF10" s="27" t="str">
        <f t="shared" si="253"/>
        <v/>
      </c>
      <c r="WZG10" s="27" t="str">
        <f t="shared" si="253"/>
        <v/>
      </c>
      <c r="WZH10" s="27" t="str">
        <f t="shared" si="253"/>
        <v/>
      </c>
      <c r="WZI10" s="27" t="str">
        <f t="shared" si="253"/>
        <v/>
      </c>
      <c r="WZJ10" s="27" t="str">
        <f t="shared" si="253"/>
        <v/>
      </c>
      <c r="WZK10" s="27" t="str">
        <f t="shared" si="253"/>
        <v/>
      </c>
      <c r="WZL10" s="27" t="str">
        <f t="shared" si="253"/>
        <v/>
      </c>
      <c r="WZM10" s="27" t="str">
        <f t="shared" si="253"/>
        <v/>
      </c>
      <c r="WZN10" s="27" t="str">
        <f t="shared" si="253"/>
        <v/>
      </c>
      <c r="WZO10" s="27" t="str">
        <f t="shared" si="253"/>
        <v/>
      </c>
      <c r="WZP10" s="27" t="str">
        <f t="shared" si="253"/>
        <v/>
      </c>
      <c r="WZQ10" s="27" t="str">
        <f t="shared" si="253"/>
        <v/>
      </c>
      <c r="WZR10" s="27" t="str">
        <f t="shared" si="253"/>
        <v/>
      </c>
      <c r="WZS10" s="27" t="str">
        <f t="shared" si="253"/>
        <v/>
      </c>
      <c r="WZT10" s="27" t="str">
        <f t="shared" si="253"/>
        <v/>
      </c>
      <c r="WZU10" s="27" t="str">
        <f t="shared" si="253"/>
        <v/>
      </c>
      <c r="WZV10" s="27" t="str">
        <f t="shared" si="253"/>
        <v/>
      </c>
      <c r="WZW10" s="27" t="str">
        <f t="shared" si="253"/>
        <v/>
      </c>
      <c r="WZX10" s="27" t="str">
        <f t="shared" si="253"/>
        <v/>
      </c>
      <c r="WZY10" s="27" t="str">
        <f t="shared" si="253"/>
        <v/>
      </c>
      <c r="WZZ10" s="27" t="str">
        <f t="shared" si="253"/>
        <v/>
      </c>
      <c r="XAA10" s="27" t="str">
        <f t="shared" si="253"/>
        <v/>
      </c>
      <c r="XAB10" s="27" t="str">
        <f t="shared" si="253"/>
        <v/>
      </c>
      <c r="XAC10" s="27" t="str">
        <f t="shared" si="253"/>
        <v/>
      </c>
      <c r="XAD10" s="27" t="str">
        <f t="shared" si="253"/>
        <v/>
      </c>
      <c r="XAE10" s="27" t="str">
        <f t="shared" si="253"/>
        <v/>
      </c>
      <c r="XAF10" s="27" t="str">
        <f t="shared" si="253"/>
        <v/>
      </c>
      <c r="XAG10" s="27" t="str">
        <f t="shared" si="253"/>
        <v/>
      </c>
      <c r="XAH10" s="27" t="str">
        <f t="shared" si="253"/>
        <v/>
      </c>
      <c r="XAI10" s="27" t="str">
        <f t="shared" ref="XAI10:XCT10" si="254">IF(OR(ISBLANK(XAI7),ISBLANK(XAI8)),"",XAI7-XAI8 )</f>
        <v/>
      </c>
      <c r="XAJ10" s="27" t="str">
        <f t="shared" si="254"/>
        <v/>
      </c>
      <c r="XAK10" s="27" t="str">
        <f t="shared" si="254"/>
        <v/>
      </c>
      <c r="XAL10" s="27" t="str">
        <f t="shared" si="254"/>
        <v/>
      </c>
      <c r="XAM10" s="27" t="str">
        <f t="shared" si="254"/>
        <v/>
      </c>
      <c r="XAN10" s="27" t="str">
        <f t="shared" si="254"/>
        <v/>
      </c>
      <c r="XAO10" s="27" t="str">
        <f t="shared" si="254"/>
        <v/>
      </c>
      <c r="XAP10" s="27" t="str">
        <f t="shared" si="254"/>
        <v/>
      </c>
      <c r="XAQ10" s="27" t="str">
        <f t="shared" si="254"/>
        <v/>
      </c>
      <c r="XAR10" s="27" t="str">
        <f t="shared" si="254"/>
        <v/>
      </c>
      <c r="XAS10" s="27" t="str">
        <f t="shared" si="254"/>
        <v/>
      </c>
      <c r="XAT10" s="27" t="str">
        <f t="shared" si="254"/>
        <v/>
      </c>
      <c r="XAU10" s="27" t="str">
        <f t="shared" si="254"/>
        <v/>
      </c>
      <c r="XAV10" s="27" t="str">
        <f t="shared" si="254"/>
        <v/>
      </c>
      <c r="XAW10" s="27" t="str">
        <f t="shared" si="254"/>
        <v/>
      </c>
      <c r="XAX10" s="27" t="str">
        <f t="shared" si="254"/>
        <v/>
      </c>
      <c r="XAY10" s="27" t="str">
        <f t="shared" si="254"/>
        <v/>
      </c>
      <c r="XAZ10" s="27" t="str">
        <f t="shared" si="254"/>
        <v/>
      </c>
      <c r="XBA10" s="27" t="str">
        <f t="shared" si="254"/>
        <v/>
      </c>
      <c r="XBB10" s="27" t="str">
        <f t="shared" si="254"/>
        <v/>
      </c>
      <c r="XBC10" s="27" t="str">
        <f t="shared" si="254"/>
        <v/>
      </c>
      <c r="XBD10" s="27" t="str">
        <f t="shared" si="254"/>
        <v/>
      </c>
      <c r="XBE10" s="27" t="str">
        <f t="shared" si="254"/>
        <v/>
      </c>
      <c r="XBF10" s="27" t="str">
        <f t="shared" si="254"/>
        <v/>
      </c>
      <c r="XBG10" s="27" t="str">
        <f t="shared" si="254"/>
        <v/>
      </c>
      <c r="XBH10" s="27" t="str">
        <f t="shared" si="254"/>
        <v/>
      </c>
      <c r="XBI10" s="27" t="str">
        <f t="shared" si="254"/>
        <v/>
      </c>
      <c r="XBJ10" s="27" t="str">
        <f t="shared" si="254"/>
        <v/>
      </c>
      <c r="XBK10" s="27" t="str">
        <f t="shared" si="254"/>
        <v/>
      </c>
      <c r="XBL10" s="27" t="str">
        <f t="shared" si="254"/>
        <v/>
      </c>
      <c r="XBM10" s="27" t="str">
        <f t="shared" si="254"/>
        <v/>
      </c>
      <c r="XBN10" s="27" t="str">
        <f t="shared" si="254"/>
        <v/>
      </c>
      <c r="XBO10" s="27" t="str">
        <f t="shared" si="254"/>
        <v/>
      </c>
      <c r="XBP10" s="27" t="str">
        <f t="shared" si="254"/>
        <v/>
      </c>
      <c r="XBQ10" s="27" t="str">
        <f t="shared" si="254"/>
        <v/>
      </c>
      <c r="XBR10" s="27" t="str">
        <f t="shared" si="254"/>
        <v/>
      </c>
      <c r="XBS10" s="27" t="str">
        <f t="shared" si="254"/>
        <v/>
      </c>
      <c r="XBT10" s="27" t="str">
        <f t="shared" si="254"/>
        <v/>
      </c>
      <c r="XBU10" s="27" t="str">
        <f t="shared" si="254"/>
        <v/>
      </c>
      <c r="XBV10" s="27" t="str">
        <f t="shared" si="254"/>
        <v/>
      </c>
      <c r="XBW10" s="27" t="str">
        <f t="shared" si="254"/>
        <v/>
      </c>
      <c r="XBX10" s="27" t="str">
        <f t="shared" si="254"/>
        <v/>
      </c>
      <c r="XBY10" s="27" t="str">
        <f t="shared" si="254"/>
        <v/>
      </c>
      <c r="XBZ10" s="27" t="str">
        <f t="shared" si="254"/>
        <v/>
      </c>
      <c r="XCA10" s="27" t="str">
        <f t="shared" si="254"/>
        <v/>
      </c>
      <c r="XCB10" s="27" t="str">
        <f t="shared" si="254"/>
        <v/>
      </c>
      <c r="XCC10" s="27" t="str">
        <f t="shared" si="254"/>
        <v/>
      </c>
      <c r="XCD10" s="27" t="str">
        <f t="shared" si="254"/>
        <v/>
      </c>
      <c r="XCE10" s="27" t="str">
        <f t="shared" si="254"/>
        <v/>
      </c>
      <c r="XCF10" s="27" t="str">
        <f t="shared" si="254"/>
        <v/>
      </c>
      <c r="XCG10" s="27" t="str">
        <f t="shared" si="254"/>
        <v/>
      </c>
      <c r="XCH10" s="27" t="str">
        <f t="shared" si="254"/>
        <v/>
      </c>
      <c r="XCI10" s="27" t="str">
        <f t="shared" si="254"/>
        <v/>
      </c>
      <c r="XCJ10" s="27" t="str">
        <f t="shared" si="254"/>
        <v/>
      </c>
      <c r="XCK10" s="27" t="str">
        <f t="shared" si="254"/>
        <v/>
      </c>
      <c r="XCL10" s="27" t="str">
        <f t="shared" si="254"/>
        <v/>
      </c>
      <c r="XCM10" s="27" t="str">
        <f t="shared" si="254"/>
        <v/>
      </c>
      <c r="XCN10" s="27" t="str">
        <f t="shared" si="254"/>
        <v/>
      </c>
      <c r="XCO10" s="27" t="str">
        <f t="shared" si="254"/>
        <v/>
      </c>
      <c r="XCP10" s="27" t="str">
        <f t="shared" si="254"/>
        <v/>
      </c>
      <c r="XCQ10" s="27" t="str">
        <f t="shared" si="254"/>
        <v/>
      </c>
      <c r="XCR10" s="27" t="str">
        <f t="shared" si="254"/>
        <v/>
      </c>
      <c r="XCS10" s="27" t="str">
        <f t="shared" si="254"/>
        <v/>
      </c>
      <c r="XCT10" s="27" t="str">
        <f t="shared" si="254"/>
        <v/>
      </c>
      <c r="XCU10" s="27" t="str">
        <f t="shared" ref="XCU10:XFD10" si="255">IF(OR(ISBLANK(XCU7),ISBLANK(XCU8)),"",XCU7-XCU8 )</f>
        <v/>
      </c>
      <c r="XCV10" s="27" t="str">
        <f t="shared" si="255"/>
        <v/>
      </c>
      <c r="XCW10" s="27" t="str">
        <f t="shared" si="255"/>
        <v/>
      </c>
      <c r="XCX10" s="27" t="str">
        <f t="shared" si="255"/>
        <v/>
      </c>
      <c r="XCY10" s="27" t="str">
        <f t="shared" si="255"/>
        <v/>
      </c>
      <c r="XCZ10" s="27" t="str">
        <f t="shared" si="255"/>
        <v/>
      </c>
      <c r="XDA10" s="27" t="str">
        <f t="shared" si="255"/>
        <v/>
      </c>
      <c r="XDB10" s="27" t="str">
        <f t="shared" si="255"/>
        <v/>
      </c>
      <c r="XDC10" s="27" t="str">
        <f t="shared" si="255"/>
        <v/>
      </c>
      <c r="XDD10" s="27" t="str">
        <f t="shared" si="255"/>
        <v/>
      </c>
      <c r="XDE10" s="27" t="str">
        <f t="shared" si="255"/>
        <v/>
      </c>
      <c r="XDF10" s="27" t="str">
        <f t="shared" si="255"/>
        <v/>
      </c>
      <c r="XDG10" s="27" t="str">
        <f t="shared" si="255"/>
        <v/>
      </c>
      <c r="XDH10" s="27" t="str">
        <f t="shared" si="255"/>
        <v/>
      </c>
      <c r="XDI10" s="27" t="str">
        <f t="shared" si="255"/>
        <v/>
      </c>
      <c r="XDJ10" s="27" t="str">
        <f t="shared" si="255"/>
        <v/>
      </c>
      <c r="XDK10" s="27" t="str">
        <f t="shared" si="255"/>
        <v/>
      </c>
      <c r="XDL10" s="27" t="str">
        <f t="shared" si="255"/>
        <v/>
      </c>
      <c r="XDM10" s="27" t="str">
        <f t="shared" si="255"/>
        <v/>
      </c>
      <c r="XDN10" s="27" t="str">
        <f t="shared" si="255"/>
        <v/>
      </c>
      <c r="XDO10" s="27" t="str">
        <f t="shared" si="255"/>
        <v/>
      </c>
      <c r="XDP10" s="27" t="str">
        <f t="shared" si="255"/>
        <v/>
      </c>
      <c r="XDQ10" s="27" t="str">
        <f t="shared" si="255"/>
        <v/>
      </c>
      <c r="XDR10" s="27" t="str">
        <f t="shared" si="255"/>
        <v/>
      </c>
      <c r="XDS10" s="27" t="str">
        <f t="shared" si="255"/>
        <v/>
      </c>
      <c r="XDT10" s="27" t="str">
        <f t="shared" si="255"/>
        <v/>
      </c>
      <c r="XDU10" s="27" t="str">
        <f t="shared" si="255"/>
        <v/>
      </c>
      <c r="XDV10" s="27" t="str">
        <f t="shared" si="255"/>
        <v/>
      </c>
      <c r="XDW10" s="27" t="str">
        <f t="shared" si="255"/>
        <v/>
      </c>
      <c r="XDX10" s="27" t="str">
        <f t="shared" si="255"/>
        <v/>
      </c>
      <c r="XDY10" s="27" t="str">
        <f t="shared" si="255"/>
        <v/>
      </c>
      <c r="XDZ10" s="27" t="str">
        <f t="shared" si="255"/>
        <v/>
      </c>
      <c r="XEA10" s="27" t="str">
        <f t="shared" si="255"/>
        <v/>
      </c>
      <c r="XEB10" s="27" t="str">
        <f t="shared" si="255"/>
        <v/>
      </c>
      <c r="XEC10" s="27" t="str">
        <f t="shared" si="255"/>
        <v/>
      </c>
      <c r="XED10" s="27" t="str">
        <f t="shared" si="255"/>
        <v/>
      </c>
      <c r="XEE10" s="27" t="str">
        <f t="shared" si="255"/>
        <v/>
      </c>
      <c r="XEF10" s="27" t="str">
        <f t="shared" si="255"/>
        <v/>
      </c>
      <c r="XEG10" s="27" t="str">
        <f t="shared" si="255"/>
        <v/>
      </c>
      <c r="XEH10" s="27" t="str">
        <f t="shared" si="255"/>
        <v/>
      </c>
      <c r="XEI10" s="27" t="str">
        <f t="shared" si="255"/>
        <v/>
      </c>
      <c r="XEJ10" s="27" t="str">
        <f t="shared" si="255"/>
        <v/>
      </c>
      <c r="XEK10" s="27" t="str">
        <f t="shared" si="255"/>
        <v/>
      </c>
      <c r="XEL10" s="27" t="str">
        <f t="shared" si="255"/>
        <v/>
      </c>
      <c r="XEM10" s="27" t="str">
        <f t="shared" si="255"/>
        <v/>
      </c>
      <c r="XEN10" s="27" t="str">
        <f t="shared" si="255"/>
        <v/>
      </c>
      <c r="XEO10" s="27" t="str">
        <f t="shared" si="255"/>
        <v/>
      </c>
      <c r="XEP10" s="27" t="str">
        <f t="shared" si="255"/>
        <v/>
      </c>
      <c r="XEQ10" s="27" t="str">
        <f t="shared" si="255"/>
        <v/>
      </c>
      <c r="XER10" s="27" t="str">
        <f t="shared" si="255"/>
        <v/>
      </c>
      <c r="XES10" s="27" t="str">
        <f t="shared" si="255"/>
        <v/>
      </c>
      <c r="XET10" s="27" t="str">
        <f t="shared" si="255"/>
        <v/>
      </c>
      <c r="XEU10" s="27" t="str">
        <f t="shared" si="255"/>
        <v/>
      </c>
      <c r="XEV10" s="27" t="str">
        <f t="shared" si="255"/>
        <v/>
      </c>
      <c r="XEW10" s="27" t="str">
        <f t="shared" si="255"/>
        <v/>
      </c>
      <c r="XEX10" s="27" t="str">
        <f t="shared" si="255"/>
        <v/>
      </c>
      <c r="XEY10" s="27" t="str">
        <f t="shared" si="255"/>
        <v/>
      </c>
      <c r="XEZ10" s="27" t="str">
        <f t="shared" si="255"/>
        <v/>
      </c>
      <c r="XFA10" s="27" t="str">
        <f t="shared" si="255"/>
        <v/>
      </c>
      <c r="XFB10" s="27" t="str">
        <f t="shared" si="255"/>
        <v/>
      </c>
      <c r="XFC10" s="27" t="str">
        <f t="shared" si="255"/>
        <v/>
      </c>
      <c r="XFD10" s="27" t="str">
        <f t="shared" si="255"/>
        <v/>
      </c>
    </row>
    <row r="11" spans="1:16384" customFormat="1" x14ac:dyDescent="0.25">
      <c r="A11" s="98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6384" customFormat="1" ht="18.75" thickBot="1" x14ac:dyDescent="0.4">
      <c r="A12" s="31" t="s">
        <v>74</v>
      </c>
      <c r="B12" s="66">
        <f>AVERAGE(B10:XFD10)</f>
        <v>-3.2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384" customFormat="1" ht="33.75" thickBot="1" x14ac:dyDescent="0.4">
      <c r="A13" s="31" t="s">
        <v>76</v>
      </c>
      <c r="B13" s="66">
        <f>_xlfn.STDEV.S(B10:XFD10)</f>
        <v>7.3959448348402388</v>
      </c>
      <c r="C13" s="5"/>
      <c r="D13" s="5"/>
      <c r="E13" s="5"/>
      <c r="F13" s="5"/>
      <c r="G13" s="5"/>
      <c r="H13" s="5"/>
      <c r="I13" s="229" t="s">
        <v>93</v>
      </c>
      <c r="J13" s="230"/>
      <c r="K13" s="230"/>
      <c r="L13" s="231"/>
    </row>
    <row r="14" spans="1:16384" customFormat="1" ht="30" customHeight="1" x14ac:dyDescent="0.25">
      <c r="A14" s="31" t="s">
        <v>7</v>
      </c>
      <c r="B14" s="27">
        <f>(COUNT(B8:XFD8))-1</f>
        <v>4</v>
      </c>
      <c r="C14" s="5"/>
      <c r="D14" s="70" t="str">
        <f>CONCATENATE("H0: µ = ", B17)</f>
        <v>H0: µ = 0</v>
      </c>
      <c r="E14" s="5"/>
      <c r="F14" s="5"/>
      <c r="G14" s="5"/>
      <c r="H14" s="5"/>
      <c r="I14" s="134" t="s">
        <v>79</v>
      </c>
      <c r="J14" s="135">
        <f>IF(ISBLANK(B16),1,0)</f>
        <v>1</v>
      </c>
      <c r="K14" s="135"/>
      <c r="L14" s="148"/>
    </row>
    <row r="15" spans="1:16384" customFormat="1" ht="15.75" thickBot="1" x14ac:dyDescent="0.3">
      <c r="A15" s="4"/>
      <c r="B15" s="5"/>
      <c r="C15" s="5"/>
      <c r="D15" s="71" t="str">
        <f>CONCATENATE("H1: µ ≠ ", B17)</f>
        <v>H1: µ ≠ 0</v>
      </c>
      <c r="E15" s="5"/>
      <c r="F15" s="5"/>
      <c r="G15" s="5"/>
      <c r="H15" s="5"/>
      <c r="I15" s="134"/>
      <c r="J15" s="135"/>
      <c r="K15" s="135"/>
      <c r="L15" s="148"/>
    </row>
    <row r="16" spans="1:16384" customFormat="1" ht="45.75" customHeight="1" thickBot="1" x14ac:dyDescent="0.3">
      <c r="A16" s="31" t="s">
        <v>89</v>
      </c>
      <c r="B16" s="37"/>
      <c r="C16" s="5"/>
      <c r="D16" s="5"/>
      <c r="E16" s="5"/>
      <c r="F16" s="5"/>
      <c r="G16" s="5"/>
      <c r="H16" s="5"/>
      <c r="I16" s="149" t="s">
        <v>92</v>
      </c>
      <c r="J16" s="144">
        <f>IF(AND(B38&lt;B35,B35&lt;B39),1,0)</f>
        <v>1</v>
      </c>
      <c r="K16" s="144"/>
      <c r="L16" s="145"/>
    </row>
    <row r="17" spans="1:12" ht="22.5" customHeight="1" x14ac:dyDescent="0.35">
      <c r="A17" s="25" t="s">
        <v>78</v>
      </c>
      <c r="B17" s="15"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8.75" x14ac:dyDescent="0.3">
      <c r="A19" s="202" t="s">
        <v>77</v>
      </c>
      <c r="B19" s="203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8" x14ac:dyDescent="0.35">
      <c r="A20" s="25" t="s">
        <v>80</v>
      </c>
      <c r="B20" s="66">
        <f>((B12)-(B17))/((B13)/(SQRT(COUNT(B8:XFD8))))</f>
        <v>-0.96747848825104077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37.5" customHeight="1" x14ac:dyDescent="0.25">
      <c r="A21" s="31" t="s">
        <v>142</v>
      </c>
      <c r="B21" s="66" t="str">
        <f>IF(J14=1,"",ABS(_xlfn.T.INV(B16/2,B14)))</f>
        <v/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9.5" thickBot="1" x14ac:dyDescent="0.35">
      <c r="A22" s="204" t="str">
        <f>IF(J14=1,"", IF(ABS(B20)&gt;B21,"Reject H0","Do not reject H0"))</f>
        <v/>
      </c>
      <c r="B22" s="205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5.75" thickBot="1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32"/>
      <c r="B24" s="2"/>
      <c r="C24" s="195"/>
      <c r="D24" s="196"/>
      <c r="E24" s="196"/>
      <c r="F24" s="196"/>
      <c r="G24" s="196"/>
      <c r="H24" s="196"/>
      <c r="I24" s="196"/>
      <c r="J24" s="197"/>
      <c r="K24" s="2"/>
      <c r="L24" s="3"/>
    </row>
    <row r="25" spans="1:12" x14ac:dyDescent="0.25">
      <c r="A25" s="4"/>
      <c r="B25" s="5"/>
      <c r="C25" s="201"/>
      <c r="D25" s="189"/>
      <c r="E25" s="189"/>
      <c r="F25" s="189"/>
      <c r="G25" s="189"/>
      <c r="H25" s="189"/>
      <c r="I25" s="189"/>
      <c r="J25" s="190"/>
      <c r="K25" s="5"/>
      <c r="L25" s="6"/>
    </row>
    <row r="26" spans="1:12" ht="21.75" thickBot="1" x14ac:dyDescent="0.4">
      <c r="A26" s="73" t="s">
        <v>180</v>
      </c>
      <c r="B26" s="5"/>
      <c r="C26" s="198"/>
      <c r="D26" s="199"/>
      <c r="E26" s="199"/>
      <c r="F26" s="199"/>
      <c r="G26" s="199"/>
      <c r="H26" s="199"/>
      <c r="I26" s="199"/>
      <c r="J26" s="200"/>
      <c r="K26" s="5"/>
      <c r="L26" s="6"/>
    </row>
    <row r="27" spans="1:12" x14ac:dyDescent="0.25">
      <c r="A27" s="74" t="s">
        <v>81</v>
      </c>
      <c r="B27" s="5"/>
      <c r="C27" s="5"/>
      <c r="D27" s="75" t="s">
        <v>84</v>
      </c>
      <c r="E27" s="5"/>
      <c r="F27" s="5"/>
      <c r="G27" s="5"/>
      <c r="H27" s="5"/>
      <c r="I27" s="5"/>
      <c r="J27" s="5"/>
      <c r="K27" s="5"/>
      <c r="L27" s="6"/>
    </row>
    <row r="28" spans="1:12" ht="23.25" customHeight="1" x14ac:dyDescent="0.35">
      <c r="A28" s="31" t="s">
        <v>82</v>
      </c>
      <c r="B28" s="15">
        <v>22</v>
      </c>
      <c r="C28" s="5"/>
      <c r="D28" s="26" t="s">
        <v>86</v>
      </c>
      <c r="E28" s="15">
        <v>30</v>
      </c>
      <c r="F28" s="5"/>
      <c r="G28" s="5"/>
      <c r="H28" s="5"/>
      <c r="I28" s="5"/>
      <c r="J28" s="5"/>
      <c r="K28" s="5"/>
      <c r="L28" s="6"/>
    </row>
    <row r="29" spans="1:12" ht="27.75" customHeight="1" x14ac:dyDescent="0.25">
      <c r="A29" s="31" t="s">
        <v>17</v>
      </c>
      <c r="B29" s="15">
        <v>120</v>
      </c>
      <c r="C29" s="5"/>
      <c r="D29" s="26" t="s">
        <v>85</v>
      </c>
      <c r="E29" s="15">
        <v>100</v>
      </c>
      <c r="F29" s="5"/>
      <c r="G29" s="5"/>
      <c r="H29" s="5"/>
      <c r="I29" s="5"/>
      <c r="J29" s="5"/>
      <c r="K29" s="5"/>
      <c r="L29" s="6"/>
    </row>
    <row r="30" spans="1:12" ht="45" customHeight="1" x14ac:dyDescent="0.25">
      <c r="A30" s="51" t="s">
        <v>83</v>
      </c>
      <c r="B30" s="15">
        <v>10</v>
      </c>
      <c r="C30" s="5"/>
      <c r="D30" s="39" t="s">
        <v>87</v>
      </c>
      <c r="E30" s="15">
        <v>12</v>
      </c>
      <c r="F30" s="5"/>
      <c r="G30" s="5"/>
      <c r="H30" s="5"/>
      <c r="I30" s="5"/>
      <c r="J30" s="5"/>
      <c r="K30" s="5"/>
      <c r="L30" s="6"/>
    </row>
    <row r="31" spans="1:12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12" x14ac:dyDescent="0.25">
      <c r="A32" s="25" t="s">
        <v>75</v>
      </c>
      <c r="B32" s="37">
        <v>0.05</v>
      </c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 ht="18" x14ac:dyDescent="0.35">
      <c r="A33" s="58" t="s">
        <v>90</v>
      </c>
      <c r="B33" s="15">
        <v>0</v>
      </c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12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 ht="18" x14ac:dyDescent="0.35">
      <c r="A35" s="25" t="s">
        <v>88</v>
      </c>
      <c r="B35" s="66">
        <f>((POWER(B30,2))/(POWER(E30,2)))</f>
        <v>0.69444444444444442</v>
      </c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2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 ht="18.75" x14ac:dyDescent="0.3">
      <c r="A37" s="206" t="s">
        <v>91</v>
      </c>
      <c r="B37" s="207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 ht="15.75" thickBot="1" x14ac:dyDescent="0.3">
      <c r="A38" s="25" t="s">
        <v>96</v>
      </c>
      <c r="B38" s="66">
        <f>_xlfn.F.INV((B32/2),(B28-1),(E28-1))</f>
        <v>0.4316809218388114</v>
      </c>
      <c r="C38" s="5"/>
      <c r="D38" s="77"/>
      <c r="E38" s="77"/>
      <c r="F38" s="5"/>
      <c r="G38" s="5"/>
      <c r="H38" s="5"/>
      <c r="I38" s="5"/>
      <c r="J38" s="5"/>
      <c r="K38" s="5"/>
      <c r="L38" s="6"/>
    </row>
    <row r="39" spans="1:12" x14ac:dyDescent="0.25">
      <c r="A39" s="25" t="s">
        <v>97</v>
      </c>
      <c r="B39" s="66">
        <f>_xlfn.F.INV.RT((B32/2),(B28-1),(E28-1))</f>
        <v>2.1964554875750402</v>
      </c>
      <c r="C39" s="5"/>
      <c r="D39" s="195"/>
      <c r="E39" s="196"/>
      <c r="F39" s="197"/>
      <c r="G39" s="5"/>
      <c r="H39" s="5"/>
      <c r="I39" s="5"/>
      <c r="J39" s="5"/>
      <c r="K39" s="5"/>
      <c r="L39" s="6"/>
    </row>
    <row r="40" spans="1:12" ht="52.5" customHeight="1" thickBot="1" x14ac:dyDescent="0.35">
      <c r="A40" s="193" t="str">
        <f>IF(J16=1,"VARIANCES ARE EQUAL (Pooled Variances)","VARIANCES ARE NOT EQUAL")</f>
        <v>VARIANCES ARE EQUAL (Pooled Variances)</v>
      </c>
      <c r="B40" s="194"/>
      <c r="C40" s="5"/>
      <c r="D40" s="198"/>
      <c r="E40" s="199"/>
      <c r="F40" s="200"/>
      <c r="G40" s="5"/>
      <c r="H40" s="5"/>
      <c r="I40" s="5"/>
      <c r="J40" s="5"/>
      <c r="K40" s="5"/>
      <c r="L40" s="6"/>
    </row>
    <row r="41" spans="1:12" x14ac:dyDescent="0.25">
      <c r="A41" s="4"/>
      <c r="B41" s="5"/>
      <c r="C41" s="5"/>
      <c r="D41" s="5"/>
      <c r="E41" s="5"/>
      <c r="F41" s="5"/>
      <c r="G41" s="5"/>
      <c r="H41" s="5"/>
      <c r="I41" s="42"/>
      <c r="J41" s="5"/>
      <c r="K41" s="5"/>
      <c r="L41" s="6"/>
    </row>
    <row r="42" spans="1:12" ht="20.25" x14ac:dyDescent="0.35">
      <c r="A42" s="76" t="s">
        <v>94</v>
      </c>
      <c r="B42" s="66">
        <f>IF(J16=1,(((B29-E29)-(B33))/(SQRT((POWER(B30,2)*(B28-1)+(POWER(E30,2))*(E28-1))/(B28+E28-2))*SQRT((1/B28)+(1/E28)))),"NOT APPLICABLE")</f>
        <v>6.3598053883073886</v>
      </c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1:12" ht="20.25" x14ac:dyDescent="0.35">
      <c r="A43" s="76" t="s">
        <v>95</v>
      </c>
      <c r="B43" s="66" t="str">
        <f>IF(J16=1,"NOT APPLICABLE",(((B29-E29)-(B33))/(SQRT((POWER(B30,2)/B28)+(POWER(E30,2)/E28)))))</f>
        <v>NOT APPLICABLE</v>
      </c>
      <c r="C43" s="5"/>
      <c r="D43" s="5"/>
      <c r="E43" s="5"/>
      <c r="F43" s="5"/>
      <c r="G43" s="5"/>
      <c r="H43" s="5"/>
      <c r="I43" s="5"/>
      <c r="J43" s="5"/>
      <c r="K43" s="5"/>
      <c r="L43" s="6"/>
    </row>
    <row r="44" spans="1:12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</row>
    <row r="45" spans="1:12" x14ac:dyDescent="0.25">
      <c r="A45" s="25" t="str">
        <f>IF(J16=1, "ve = ", "vu (min[nx,ny]) = ")</f>
        <v xml:space="preserve">ve = </v>
      </c>
      <c r="B45" s="27">
        <f>IF(J16=1,(B28+E28-2),MIN(B28,E28))</f>
        <v>50</v>
      </c>
      <c r="C45" s="5"/>
      <c r="D45" s="5"/>
      <c r="E45" s="5"/>
      <c r="F45" s="5"/>
      <c r="G45" s="5"/>
      <c r="H45" s="5"/>
      <c r="I45" s="5"/>
      <c r="J45" s="5"/>
      <c r="K45" s="5"/>
      <c r="L45" s="6"/>
    </row>
    <row r="46" spans="1:12" x14ac:dyDescent="0.25">
      <c r="A46" s="4"/>
      <c r="B46" s="5"/>
      <c r="C46" s="5"/>
      <c r="D46" s="77"/>
      <c r="E46" s="77"/>
      <c r="F46" s="5"/>
      <c r="G46" s="5"/>
      <c r="H46" s="5"/>
      <c r="I46" s="5"/>
      <c r="J46" s="5"/>
      <c r="K46" s="5"/>
      <c r="L46" s="6"/>
    </row>
    <row r="47" spans="1:12" ht="36" customHeight="1" x14ac:dyDescent="0.25">
      <c r="A47" s="31" t="s">
        <v>143</v>
      </c>
      <c r="B47" s="66">
        <f>ABS(_xlfn.T.INV(B32/2,B45))</f>
        <v>2.0085591121007611</v>
      </c>
      <c r="C47" s="5"/>
      <c r="D47" s="77"/>
      <c r="E47" s="77"/>
      <c r="F47" s="5"/>
      <c r="G47" s="5"/>
      <c r="H47" s="5"/>
      <c r="I47" s="5"/>
      <c r="J47" s="5"/>
      <c r="K47" s="5"/>
      <c r="L47" s="6"/>
    </row>
    <row r="48" spans="1:12" x14ac:dyDescent="0.25">
      <c r="A48" s="4"/>
      <c r="B48" s="5"/>
      <c r="C48" s="5"/>
      <c r="D48" s="77"/>
      <c r="E48" s="77"/>
      <c r="F48" s="5"/>
      <c r="G48" s="5"/>
      <c r="H48" s="5"/>
      <c r="I48" s="5"/>
      <c r="J48" s="5"/>
      <c r="K48" s="5"/>
      <c r="L48" s="6"/>
    </row>
    <row r="49" spans="1:12" ht="18.75" x14ac:dyDescent="0.3">
      <c r="A49" s="236" t="str">
        <f>IF(J16=1,(IF(ABS(B42)&lt;B47,"DO NOT REJECT H0", "REJECT H0")),(IF(ABS(B43)&lt;B47,"DO NOT REJECT H0", "REJECT H0")))</f>
        <v>REJECT H0</v>
      </c>
      <c r="B49" s="237"/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1:12" ht="15.75" thickBot="1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3" spans="1:12" ht="15.75" thickBot="1" x14ac:dyDescent="0.3"/>
    <row r="54" spans="1:12" ht="21.75" thickBot="1" x14ac:dyDescent="0.4">
      <c r="A54" s="232" t="s">
        <v>179</v>
      </c>
      <c r="B54" s="125"/>
      <c r="C54" s="125"/>
      <c r="D54" s="125"/>
      <c r="E54" s="125"/>
      <c r="F54" s="125"/>
      <c r="G54" s="126"/>
      <c r="H54" s="2"/>
      <c r="I54" s="2"/>
      <c r="J54" s="2"/>
      <c r="K54" s="2"/>
      <c r="L54" s="3"/>
    </row>
    <row r="55" spans="1:12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</row>
    <row r="56" spans="1:12" x14ac:dyDescent="0.25">
      <c r="A56" s="74" t="s">
        <v>81</v>
      </c>
      <c r="B56" s="5"/>
      <c r="C56" s="5"/>
      <c r="D56" s="75" t="s">
        <v>84</v>
      </c>
      <c r="E56" s="5"/>
      <c r="F56" s="5"/>
      <c r="G56" s="5"/>
      <c r="H56" s="5"/>
      <c r="I56" s="5"/>
      <c r="J56" s="5"/>
      <c r="K56" s="5"/>
      <c r="L56" s="6"/>
    </row>
    <row r="57" spans="1:12" ht="18" x14ac:dyDescent="0.35">
      <c r="A57" s="31" t="s">
        <v>82</v>
      </c>
      <c r="B57" s="15">
        <v>22</v>
      </c>
      <c r="C57" s="5"/>
      <c r="D57" s="26" t="s">
        <v>86</v>
      </c>
      <c r="E57" s="15">
        <v>30</v>
      </c>
      <c r="F57" s="5"/>
      <c r="G57" s="5"/>
      <c r="H57" s="5"/>
      <c r="I57" s="5"/>
      <c r="J57" s="5"/>
      <c r="K57" s="5"/>
      <c r="L57" s="6"/>
    </row>
    <row r="58" spans="1:12" ht="30" x14ac:dyDescent="0.25">
      <c r="A58" s="31" t="s">
        <v>17</v>
      </c>
      <c r="B58" s="15">
        <v>120</v>
      </c>
      <c r="C58" s="5"/>
      <c r="D58" s="26" t="s">
        <v>85</v>
      </c>
      <c r="E58" s="15">
        <v>100</v>
      </c>
      <c r="F58" s="5"/>
      <c r="G58" s="5"/>
      <c r="H58" s="5"/>
      <c r="I58" s="5"/>
      <c r="J58" s="5"/>
      <c r="K58" s="5"/>
      <c r="L58" s="6"/>
    </row>
    <row r="59" spans="1:12" ht="33" x14ac:dyDescent="0.25">
      <c r="A59" s="51" t="s">
        <v>83</v>
      </c>
      <c r="B59" s="15">
        <v>10</v>
      </c>
      <c r="C59" s="5"/>
      <c r="D59" s="39" t="s">
        <v>87</v>
      </c>
      <c r="E59" s="15">
        <v>12</v>
      </c>
      <c r="F59" s="5"/>
      <c r="G59" s="5"/>
      <c r="H59" s="5"/>
      <c r="I59" s="5"/>
      <c r="J59" s="5"/>
      <c r="K59" s="5"/>
      <c r="L59" s="6"/>
    </row>
    <row r="60" spans="1:12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</row>
    <row r="61" spans="1:12" x14ac:dyDescent="0.25">
      <c r="A61" s="31" t="s">
        <v>75</v>
      </c>
      <c r="B61" s="37">
        <v>0.05</v>
      </c>
      <c r="C61" s="5"/>
      <c r="D61" s="5"/>
      <c r="E61" s="5"/>
      <c r="F61" s="5"/>
      <c r="G61" s="5"/>
      <c r="H61" s="5"/>
      <c r="I61" s="5"/>
      <c r="J61" s="5"/>
      <c r="K61" s="5"/>
      <c r="L61" s="6"/>
    </row>
    <row r="62" spans="1:12" ht="41.25" customHeight="1" x14ac:dyDescent="0.35">
      <c r="A62" s="51" t="s">
        <v>90</v>
      </c>
      <c r="B62" s="15">
        <v>0</v>
      </c>
      <c r="C62" s="5"/>
      <c r="D62" s="5"/>
      <c r="E62" s="5"/>
      <c r="F62" s="5"/>
      <c r="G62" s="5"/>
      <c r="H62" s="5"/>
      <c r="I62" s="5"/>
      <c r="J62" s="5"/>
      <c r="K62" s="5"/>
      <c r="L62" s="6"/>
    </row>
    <row r="63" spans="1:12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</row>
    <row r="64" spans="1:12" ht="23.25" customHeight="1" x14ac:dyDescent="0.35">
      <c r="A64" s="76" t="s">
        <v>94</v>
      </c>
      <c r="B64" s="66">
        <f>((B58-E58)-(B62))/((SQRT(((POWER(B59,2)*(B57-1))+(POWER(E59,2)*(E57-1)))/(B57+E57-2)))*(SQRT((1/B57)+(1/E57))))</f>
        <v>6.3598053883073886</v>
      </c>
      <c r="C64" s="5"/>
      <c r="D64" s="5"/>
      <c r="E64" s="5"/>
      <c r="F64" s="5"/>
      <c r="G64" s="5"/>
      <c r="H64" s="5"/>
      <c r="I64" s="5"/>
      <c r="J64" s="5"/>
      <c r="K64" s="5"/>
      <c r="L64" s="6"/>
    </row>
    <row r="65" spans="1:12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</row>
    <row r="66" spans="1:12" x14ac:dyDescent="0.25">
      <c r="A66" s="25" t="s">
        <v>181</v>
      </c>
      <c r="B66" s="27">
        <f>(B57+E57-2)</f>
        <v>50</v>
      </c>
      <c r="C66" s="5"/>
      <c r="D66" s="5"/>
      <c r="E66" s="5"/>
      <c r="F66" s="5"/>
      <c r="G66" s="5"/>
      <c r="H66" s="5"/>
      <c r="I66" s="5"/>
      <c r="J66" s="5"/>
      <c r="K66" s="5"/>
      <c r="L66" s="6"/>
    </row>
    <row r="67" spans="1:12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</row>
    <row r="68" spans="1:12" ht="39.75" customHeight="1" x14ac:dyDescent="0.25">
      <c r="A68" s="235" t="s">
        <v>143</v>
      </c>
      <c r="B68" s="66">
        <f>ABS(_xlfn.T.INV(B61/2,B66))</f>
        <v>2.0085591121007611</v>
      </c>
      <c r="C68" s="5"/>
      <c r="D68" s="5"/>
      <c r="E68" s="5"/>
      <c r="F68" s="5"/>
      <c r="G68" s="5"/>
      <c r="H68" s="5"/>
      <c r="I68" s="5"/>
      <c r="J68" s="5"/>
      <c r="K68" s="5"/>
      <c r="L68" s="6"/>
    </row>
    <row r="69" spans="1:12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</row>
    <row r="70" spans="1:12" ht="18.75" x14ac:dyDescent="0.3">
      <c r="A70" s="236" t="str">
        <f>IF(ABS(B64)&gt;B68,"REJECT H0", "DO NOT REJECT H0")</f>
        <v>REJECT H0</v>
      </c>
      <c r="B70" s="237"/>
      <c r="C70" s="5"/>
      <c r="D70" s="5"/>
      <c r="E70" s="5"/>
      <c r="F70" s="5"/>
      <c r="G70" s="5"/>
      <c r="H70" s="5"/>
      <c r="I70" s="5"/>
      <c r="J70" s="5"/>
      <c r="K70" s="5"/>
      <c r="L70" s="6"/>
    </row>
    <row r="71" spans="1:12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</row>
    <row r="72" spans="1:12" ht="15.75" thickBot="1" x14ac:dyDescent="0.3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 ht="15.75" thickBot="1" x14ac:dyDescent="0.3"/>
    <row r="74" spans="1:12" ht="21.75" thickBot="1" x14ac:dyDescent="0.4">
      <c r="A74" s="232" t="s">
        <v>182</v>
      </c>
      <c r="B74" s="125"/>
      <c r="C74" s="125"/>
      <c r="D74" s="125"/>
      <c r="E74" s="125"/>
      <c r="F74" s="125"/>
      <c r="G74" s="126"/>
      <c r="H74" s="2"/>
      <c r="I74" s="2"/>
      <c r="J74" s="2"/>
      <c r="K74" s="2"/>
      <c r="L74" s="3"/>
    </row>
    <row r="75" spans="1:12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</row>
    <row r="76" spans="1:12" x14ac:dyDescent="0.25">
      <c r="A76" s="74" t="s">
        <v>81</v>
      </c>
      <c r="B76" s="5"/>
      <c r="C76" s="5"/>
      <c r="D76" s="75" t="s">
        <v>84</v>
      </c>
      <c r="E76" s="5"/>
      <c r="F76" s="5"/>
      <c r="G76" s="5"/>
      <c r="H76" s="5"/>
      <c r="I76" s="5"/>
      <c r="J76" s="5"/>
      <c r="K76" s="5"/>
      <c r="L76" s="6"/>
    </row>
    <row r="77" spans="1:12" ht="18" x14ac:dyDescent="0.35">
      <c r="A77" s="31" t="s">
        <v>82</v>
      </c>
      <c r="B77" s="15">
        <v>22</v>
      </c>
      <c r="C77" s="5"/>
      <c r="D77" s="26" t="s">
        <v>86</v>
      </c>
      <c r="E77" s="15">
        <v>18</v>
      </c>
      <c r="F77" s="5"/>
      <c r="G77" s="5"/>
      <c r="H77" s="5"/>
      <c r="I77" s="5"/>
      <c r="J77" s="5"/>
      <c r="K77" s="5"/>
      <c r="L77" s="6"/>
    </row>
    <row r="78" spans="1:12" ht="30" x14ac:dyDescent="0.25">
      <c r="A78" s="31" t="s">
        <v>17</v>
      </c>
      <c r="B78" s="15">
        <v>5600</v>
      </c>
      <c r="C78" s="5"/>
      <c r="D78" s="26" t="s">
        <v>85</v>
      </c>
      <c r="E78" s="15">
        <v>5100</v>
      </c>
      <c r="F78" s="5"/>
      <c r="G78" s="5"/>
      <c r="H78" s="5"/>
      <c r="I78" s="5"/>
      <c r="J78" s="5"/>
      <c r="K78" s="5"/>
      <c r="L78" s="6"/>
    </row>
    <row r="79" spans="1:12" ht="33" x14ac:dyDescent="0.25">
      <c r="A79" s="51" t="s">
        <v>83</v>
      </c>
      <c r="B79" s="15">
        <v>2200</v>
      </c>
      <c r="C79" s="5"/>
      <c r="D79" s="39" t="s">
        <v>87</v>
      </c>
      <c r="E79" s="15">
        <v>2600</v>
      </c>
      <c r="F79" s="5"/>
      <c r="G79" s="5"/>
      <c r="H79" s="5"/>
      <c r="I79" s="5"/>
      <c r="J79" s="5"/>
      <c r="K79" s="5"/>
      <c r="L79" s="6"/>
    </row>
    <row r="80" spans="1:12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6"/>
    </row>
    <row r="81" spans="1:12" x14ac:dyDescent="0.25">
      <c r="A81" s="31" t="s">
        <v>75</v>
      </c>
      <c r="B81" s="37">
        <v>0.1</v>
      </c>
      <c r="C81" s="5"/>
      <c r="D81" s="5"/>
      <c r="E81" s="5"/>
      <c r="F81" s="5"/>
      <c r="G81" s="5"/>
      <c r="H81" s="5"/>
      <c r="I81" s="5"/>
      <c r="J81" s="5"/>
      <c r="K81" s="5"/>
      <c r="L81" s="6"/>
    </row>
    <row r="82" spans="1:12" ht="18" x14ac:dyDescent="0.35">
      <c r="A82" s="51" t="s">
        <v>90</v>
      </c>
      <c r="B82" s="15">
        <v>0</v>
      </c>
      <c r="C82" s="5"/>
      <c r="D82" s="5"/>
      <c r="E82" s="5"/>
      <c r="F82" s="5"/>
      <c r="G82" s="5"/>
      <c r="H82" s="5"/>
      <c r="I82" s="5"/>
      <c r="J82" s="5"/>
      <c r="K82" s="5"/>
      <c r="L82" s="6"/>
    </row>
    <row r="83" spans="1:12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</row>
    <row r="84" spans="1:12" ht="20.25" x14ac:dyDescent="0.35">
      <c r="A84" s="76" t="s">
        <v>95</v>
      </c>
      <c r="B84" s="66">
        <f>((B78-E78)-(B82))/(SQRT(((POWER(B79,2))/B77)+((POWER(E79,2))/(E77))))</f>
        <v>0.64790131918602012</v>
      </c>
      <c r="C84" s="5"/>
      <c r="D84" s="5"/>
      <c r="E84" s="5"/>
      <c r="F84" s="5"/>
      <c r="G84" s="5"/>
      <c r="H84" s="5"/>
      <c r="I84" s="5"/>
      <c r="J84" s="5"/>
      <c r="K84" s="5"/>
      <c r="L84" s="6"/>
    </row>
    <row r="85" spans="1:12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</row>
    <row r="86" spans="1:12" x14ac:dyDescent="0.25">
      <c r="A86" s="25" t="s">
        <v>181</v>
      </c>
      <c r="B86" s="27">
        <f>MIN(B77,E77)</f>
        <v>18</v>
      </c>
      <c r="C86" s="5"/>
      <c r="D86" s="5"/>
      <c r="E86" s="5"/>
      <c r="F86" s="5"/>
      <c r="G86" s="5"/>
      <c r="H86" s="5"/>
      <c r="I86" s="5"/>
      <c r="J86" s="5"/>
      <c r="K86" s="5"/>
      <c r="L86" s="6"/>
    </row>
    <row r="87" spans="1:12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</row>
    <row r="88" spans="1:12" ht="40.5" customHeight="1" x14ac:dyDescent="0.25">
      <c r="A88" s="235" t="s">
        <v>143</v>
      </c>
      <c r="B88" s="66">
        <f>ABS(_xlfn.T.INV(B81/2,B86))</f>
        <v>1.7340636066175394</v>
      </c>
      <c r="C88" s="5"/>
      <c r="D88" s="5"/>
      <c r="E88" s="5"/>
      <c r="F88" s="5"/>
      <c r="G88" s="5"/>
      <c r="H88" s="5"/>
      <c r="I88" s="5"/>
      <c r="J88" s="5"/>
      <c r="K88" s="5"/>
      <c r="L88" s="6"/>
    </row>
    <row r="89" spans="1:12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</row>
    <row r="90" spans="1:12" ht="18.75" x14ac:dyDescent="0.3">
      <c r="A90" s="236" t="str">
        <f>IF(ABS(B84)&gt;B88,"REJECT H0", "DO NOT REJECT H0")</f>
        <v>DO NOT REJECT H0</v>
      </c>
      <c r="B90" s="237"/>
      <c r="C90" s="5"/>
      <c r="D90" s="5"/>
      <c r="E90" s="5"/>
      <c r="F90" s="5"/>
      <c r="G90" s="5"/>
      <c r="H90" s="5"/>
      <c r="I90" s="5"/>
      <c r="J90" s="5"/>
      <c r="K90" s="5"/>
      <c r="L90" s="6"/>
    </row>
    <row r="91" spans="1:12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</row>
    <row r="92" spans="1:12" ht="15.75" thickBot="1" x14ac:dyDescent="0.3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9"/>
    </row>
  </sheetData>
  <mergeCells count="8">
    <mergeCell ref="A40:B40"/>
    <mergeCell ref="D39:F40"/>
    <mergeCell ref="C24:J26"/>
    <mergeCell ref="A1:D1"/>
    <mergeCell ref="A6:B6"/>
    <mergeCell ref="A19:B19"/>
    <mergeCell ref="A22:B22"/>
    <mergeCell ref="A37:B3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17C6-2B94-4F32-9FDD-FA7DC69B9BBD}">
  <dimension ref="A1:XFD47"/>
  <sheetViews>
    <sheetView topLeftCell="A4" zoomScale="80" zoomScaleNormal="80" workbookViewId="0">
      <selection activeCell="H29" sqref="H29"/>
    </sheetView>
  </sheetViews>
  <sheetFormatPr defaultRowHeight="15" x14ac:dyDescent="0.25"/>
  <cols>
    <col min="1" max="1" width="16" customWidth="1"/>
  </cols>
  <sheetData>
    <row r="1" spans="1:22" ht="21" x14ac:dyDescent="0.35">
      <c r="A1" s="187" t="s">
        <v>100</v>
      </c>
      <c r="B1" s="187"/>
      <c r="C1" s="187"/>
      <c r="D1" s="187"/>
      <c r="E1" s="187"/>
      <c r="F1" s="187"/>
      <c r="G1" s="187"/>
    </row>
    <row r="2" spans="1:22" ht="15.75" thickBot="1" x14ac:dyDescent="0.3"/>
    <row r="3" spans="1:22" ht="21.75" thickBot="1" x14ac:dyDescent="0.4">
      <c r="A3" s="177" t="s">
        <v>130</v>
      </c>
      <c r="B3" s="208"/>
      <c r="C3" s="208"/>
      <c r="D3" s="178"/>
    </row>
    <row r="4" spans="1:22" ht="15.75" thickBot="1" x14ac:dyDescent="0.3">
      <c r="A4" s="3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22" x14ac:dyDescent="0.25">
      <c r="A5" s="195"/>
      <c r="B5" s="196"/>
      <c r="C5" s="196"/>
      <c r="D5" s="196"/>
      <c r="E5" s="196"/>
      <c r="F5" s="196"/>
      <c r="G5" s="197"/>
      <c r="H5" s="5"/>
      <c r="I5" s="5"/>
      <c r="J5" s="5"/>
      <c r="K5" s="5"/>
      <c r="L5" s="5"/>
    </row>
    <row r="6" spans="1:22" s="69" customFormat="1" x14ac:dyDescent="0.25">
      <c r="A6" s="201"/>
      <c r="B6" s="189"/>
      <c r="C6" s="189"/>
      <c r="D6" s="189"/>
      <c r="E6" s="189"/>
      <c r="F6" s="189"/>
      <c r="G6" s="190"/>
      <c r="H6" s="5"/>
      <c r="I6" s="5"/>
      <c r="J6" s="5"/>
      <c r="K6" s="5"/>
      <c r="L6" s="5"/>
      <c r="M6"/>
      <c r="N6"/>
      <c r="O6"/>
      <c r="P6"/>
      <c r="Q6"/>
      <c r="R6"/>
      <c r="S6"/>
      <c r="T6" s="69" t="str" cm="1">
        <f t="array" ref="T6:V6">CONCATENATE(TRANSPOSE(R3:R5))</f>
        <v/>
      </c>
      <c r="U6" s="69" t="str">
        <v/>
      </c>
      <c r="V6" s="69" t="str">
        <v/>
      </c>
    </row>
    <row r="7" spans="1:22" ht="15.75" thickBot="1" x14ac:dyDescent="0.3">
      <c r="A7" s="198"/>
      <c r="B7" s="199"/>
      <c r="C7" s="199"/>
      <c r="D7" s="199"/>
      <c r="E7" s="199"/>
      <c r="F7" s="199"/>
      <c r="G7" s="200"/>
      <c r="H7" s="5"/>
      <c r="I7" s="5"/>
      <c r="J7" s="5"/>
      <c r="K7" s="5"/>
      <c r="L7" s="5"/>
    </row>
    <row r="8" spans="1:22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22" ht="15.75" x14ac:dyDescent="0.25">
      <c r="A9" s="209" t="s">
        <v>131</v>
      </c>
      <c r="B9" s="210"/>
      <c r="C9" s="210"/>
      <c r="D9" s="210"/>
      <c r="E9" s="210"/>
      <c r="F9" s="5"/>
      <c r="G9" s="5"/>
      <c r="H9" s="5"/>
      <c r="I9" s="5"/>
      <c r="J9" s="5"/>
      <c r="K9" s="5"/>
      <c r="L9" s="5"/>
    </row>
    <row r="10" spans="1:22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22" x14ac:dyDescent="0.25">
      <c r="A11" s="228"/>
      <c r="B11" s="114"/>
      <c r="C11" s="114"/>
      <c r="D11" s="115"/>
      <c r="E11" s="5"/>
      <c r="F11" s="5"/>
      <c r="G11" s="5"/>
      <c r="H11" s="5"/>
      <c r="I11" s="5"/>
      <c r="J11" s="5"/>
      <c r="K11" s="5"/>
      <c r="L11" s="5"/>
    </row>
    <row r="12" spans="1:22" x14ac:dyDescent="0.25">
      <c r="A12" s="116"/>
      <c r="B12" s="77"/>
      <c r="C12" s="77"/>
      <c r="D12" s="117"/>
      <c r="E12" s="5"/>
      <c r="F12" s="5"/>
      <c r="G12" s="5"/>
      <c r="H12" s="5"/>
      <c r="I12" s="5"/>
      <c r="J12" s="5"/>
      <c r="K12" s="5"/>
      <c r="L12" s="5"/>
    </row>
    <row r="13" spans="1:22" ht="15.75" thickBot="1" x14ac:dyDescent="0.3">
      <c r="A13" s="118"/>
      <c r="B13" s="119"/>
      <c r="C13" s="119"/>
      <c r="D13" s="120"/>
      <c r="E13" s="5"/>
      <c r="F13" s="5"/>
      <c r="G13" s="5"/>
      <c r="H13" s="5"/>
      <c r="I13" s="5"/>
      <c r="J13" s="5"/>
      <c r="K13" s="5"/>
      <c r="L13" s="5"/>
    </row>
    <row r="14" spans="1:22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22" ht="15.75" x14ac:dyDescent="0.25">
      <c r="A15" s="209" t="s">
        <v>132</v>
      </c>
      <c r="B15" s="210"/>
      <c r="C15" s="210"/>
      <c r="D15" s="210"/>
      <c r="E15" s="210"/>
      <c r="F15" s="5"/>
      <c r="G15" s="5"/>
      <c r="H15" s="5"/>
      <c r="I15" s="5"/>
      <c r="J15" s="5"/>
      <c r="K15" s="5"/>
      <c r="L15" s="5"/>
    </row>
    <row r="16" spans="1:22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6384" s="15" customFormat="1" ht="30.75" customHeight="1" x14ac:dyDescent="0.25">
      <c r="A17" s="31" t="s">
        <v>133</v>
      </c>
      <c r="D17" s="15">
        <v>34</v>
      </c>
    </row>
    <row r="18" spans="1:16384" s="15" customFormat="1" ht="34.5" customHeight="1" x14ac:dyDescent="0.25">
      <c r="A18" s="31" t="s">
        <v>134</v>
      </c>
      <c r="D18" s="15">
        <f>62*69/214</f>
        <v>19.990654205607477</v>
      </c>
    </row>
    <row r="19" spans="1:16384" s="133" customFormat="1" x14ac:dyDescent="0.25">
      <c r="A19" s="134" t="s">
        <v>135</v>
      </c>
      <c r="B19" s="135">
        <f>IF(AND(ISBLANK(B17),ISBLANK(B18)),0,1)</f>
        <v>0</v>
      </c>
      <c r="C19" s="135">
        <f t="shared" ref="C19:BN19" si="0">IF(AND(ISBLANK(C17),ISBLANK(C18)),0,1)</f>
        <v>0</v>
      </c>
      <c r="D19" s="135">
        <f t="shared" si="0"/>
        <v>1</v>
      </c>
      <c r="E19" s="135">
        <f t="shared" si="0"/>
        <v>0</v>
      </c>
      <c r="F19" s="135">
        <f t="shared" si="0"/>
        <v>0</v>
      </c>
      <c r="G19" s="135">
        <f t="shared" si="0"/>
        <v>0</v>
      </c>
      <c r="H19" s="135">
        <f t="shared" si="0"/>
        <v>0</v>
      </c>
      <c r="I19" s="135">
        <f t="shared" si="0"/>
        <v>0</v>
      </c>
      <c r="J19" s="135">
        <f t="shared" si="0"/>
        <v>0</v>
      </c>
      <c r="K19" s="135">
        <f t="shared" si="0"/>
        <v>0</v>
      </c>
      <c r="L19" s="135">
        <f t="shared" si="0"/>
        <v>0</v>
      </c>
      <c r="M19" s="133">
        <f t="shared" si="0"/>
        <v>0</v>
      </c>
      <c r="N19" s="133">
        <f t="shared" si="0"/>
        <v>0</v>
      </c>
      <c r="O19" s="133">
        <f t="shared" si="0"/>
        <v>0</v>
      </c>
      <c r="P19" s="133">
        <f t="shared" si="0"/>
        <v>0</v>
      </c>
      <c r="Q19" s="133">
        <f t="shared" si="0"/>
        <v>0</v>
      </c>
      <c r="R19" s="133">
        <f t="shared" si="0"/>
        <v>0</v>
      </c>
      <c r="S19" s="133">
        <f t="shared" si="0"/>
        <v>0</v>
      </c>
      <c r="T19" s="133">
        <f t="shared" si="0"/>
        <v>0</v>
      </c>
      <c r="U19" s="133">
        <f t="shared" si="0"/>
        <v>0</v>
      </c>
      <c r="V19" s="133">
        <f t="shared" si="0"/>
        <v>0</v>
      </c>
      <c r="W19" s="133">
        <f t="shared" si="0"/>
        <v>0</v>
      </c>
      <c r="X19" s="133">
        <f t="shared" si="0"/>
        <v>0</v>
      </c>
      <c r="Y19" s="133">
        <f t="shared" si="0"/>
        <v>0</v>
      </c>
      <c r="Z19" s="133">
        <f t="shared" si="0"/>
        <v>0</v>
      </c>
      <c r="AA19" s="133">
        <f t="shared" si="0"/>
        <v>0</v>
      </c>
      <c r="AB19" s="133">
        <f t="shared" si="0"/>
        <v>0</v>
      </c>
      <c r="AC19" s="133">
        <f t="shared" si="0"/>
        <v>0</v>
      </c>
      <c r="AD19" s="133">
        <f t="shared" si="0"/>
        <v>0</v>
      </c>
      <c r="AE19" s="133">
        <f t="shared" si="0"/>
        <v>0</v>
      </c>
      <c r="AF19" s="133">
        <f t="shared" si="0"/>
        <v>0</v>
      </c>
      <c r="AG19" s="133">
        <f t="shared" si="0"/>
        <v>0</v>
      </c>
      <c r="AH19" s="133">
        <f t="shared" si="0"/>
        <v>0</v>
      </c>
      <c r="AI19" s="133">
        <f t="shared" si="0"/>
        <v>0</v>
      </c>
      <c r="AJ19" s="133">
        <f t="shared" si="0"/>
        <v>0</v>
      </c>
      <c r="AK19" s="133">
        <f t="shared" si="0"/>
        <v>0</v>
      </c>
      <c r="AL19" s="133">
        <f t="shared" si="0"/>
        <v>0</v>
      </c>
      <c r="AM19" s="133">
        <f t="shared" si="0"/>
        <v>0</v>
      </c>
      <c r="AN19" s="133">
        <f t="shared" si="0"/>
        <v>0</v>
      </c>
      <c r="AO19" s="133">
        <f t="shared" si="0"/>
        <v>0</v>
      </c>
      <c r="AP19" s="133">
        <f t="shared" si="0"/>
        <v>0</v>
      </c>
      <c r="AQ19" s="133">
        <f t="shared" si="0"/>
        <v>0</v>
      </c>
      <c r="AR19" s="133">
        <f t="shared" si="0"/>
        <v>0</v>
      </c>
      <c r="AS19" s="133">
        <f t="shared" si="0"/>
        <v>0</v>
      </c>
      <c r="AT19" s="133">
        <f t="shared" si="0"/>
        <v>0</v>
      </c>
      <c r="AU19" s="133">
        <f t="shared" si="0"/>
        <v>0</v>
      </c>
      <c r="AV19" s="133">
        <f t="shared" si="0"/>
        <v>0</v>
      </c>
      <c r="AW19" s="133">
        <f t="shared" si="0"/>
        <v>0</v>
      </c>
      <c r="AX19" s="133">
        <f t="shared" si="0"/>
        <v>0</v>
      </c>
      <c r="AY19" s="133">
        <f t="shared" si="0"/>
        <v>0</v>
      </c>
      <c r="AZ19" s="133">
        <f t="shared" si="0"/>
        <v>0</v>
      </c>
      <c r="BA19" s="133">
        <f t="shared" si="0"/>
        <v>0</v>
      </c>
      <c r="BB19" s="133">
        <f t="shared" si="0"/>
        <v>0</v>
      </c>
      <c r="BC19" s="133">
        <f t="shared" si="0"/>
        <v>0</v>
      </c>
      <c r="BD19" s="133">
        <f t="shared" si="0"/>
        <v>0</v>
      </c>
      <c r="BE19" s="133">
        <f t="shared" si="0"/>
        <v>0</v>
      </c>
      <c r="BF19" s="133">
        <f t="shared" si="0"/>
        <v>0</v>
      </c>
      <c r="BG19" s="133">
        <f t="shared" si="0"/>
        <v>0</v>
      </c>
      <c r="BH19" s="133">
        <f t="shared" si="0"/>
        <v>0</v>
      </c>
      <c r="BI19" s="133">
        <f t="shared" si="0"/>
        <v>0</v>
      </c>
      <c r="BJ19" s="133">
        <f t="shared" si="0"/>
        <v>0</v>
      </c>
      <c r="BK19" s="133">
        <f t="shared" si="0"/>
        <v>0</v>
      </c>
      <c r="BL19" s="133">
        <f t="shared" si="0"/>
        <v>0</v>
      </c>
      <c r="BM19" s="133">
        <f t="shared" si="0"/>
        <v>0</v>
      </c>
      <c r="BN19" s="133">
        <f t="shared" si="0"/>
        <v>0</v>
      </c>
      <c r="BO19" s="133">
        <f t="shared" ref="BO19:DZ19" si="1">IF(AND(ISBLANK(BO17),ISBLANK(BO18)),0,1)</f>
        <v>0</v>
      </c>
      <c r="BP19" s="133">
        <f t="shared" si="1"/>
        <v>0</v>
      </c>
      <c r="BQ19" s="133">
        <f t="shared" si="1"/>
        <v>0</v>
      </c>
      <c r="BR19" s="133">
        <f t="shared" si="1"/>
        <v>0</v>
      </c>
      <c r="BS19" s="133">
        <f t="shared" si="1"/>
        <v>0</v>
      </c>
      <c r="BT19" s="133">
        <f t="shared" si="1"/>
        <v>0</v>
      </c>
      <c r="BU19" s="133">
        <f t="shared" si="1"/>
        <v>0</v>
      </c>
      <c r="BV19" s="133">
        <f t="shared" si="1"/>
        <v>0</v>
      </c>
      <c r="BW19" s="133">
        <f t="shared" si="1"/>
        <v>0</v>
      </c>
      <c r="BX19" s="133">
        <f t="shared" si="1"/>
        <v>0</v>
      </c>
      <c r="BY19" s="133">
        <f t="shared" si="1"/>
        <v>0</v>
      </c>
      <c r="BZ19" s="133">
        <f t="shared" si="1"/>
        <v>0</v>
      </c>
      <c r="CA19" s="133">
        <f t="shared" si="1"/>
        <v>0</v>
      </c>
      <c r="CB19" s="133">
        <f t="shared" si="1"/>
        <v>0</v>
      </c>
      <c r="CC19" s="133">
        <f t="shared" si="1"/>
        <v>0</v>
      </c>
      <c r="CD19" s="133">
        <f t="shared" si="1"/>
        <v>0</v>
      </c>
      <c r="CE19" s="133">
        <f t="shared" si="1"/>
        <v>0</v>
      </c>
      <c r="CF19" s="133">
        <f t="shared" si="1"/>
        <v>0</v>
      </c>
      <c r="CG19" s="133">
        <f t="shared" si="1"/>
        <v>0</v>
      </c>
      <c r="CH19" s="133">
        <f t="shared" si="1"/>
        <v>0</v>
      </c>
      <c r="CI19" s="133">
        <f t="shared" si="1"/>
        <v>0</v>
      </c>
      <c r="CJ19" s="133">
        <f t="shared" si="1"/>
        <v>0</v>
      </c>
      <c r="CK19" s="133">
        <f t="shared" si="1"/>
        <v>0</v>
      </c>
      <c r="CL19" s="133">
        <f t="shared" si="1"/>
        <v>0</v>
      </c>
      <c r="CM19" s="133">
        <f t="shared" si="1"/>
        <v>0</v>
      </c>
      <c r="CN19" s="133">
        <f t="shared" si="1"/>
        <v>0</v>
      </c>
      <c r="CO19" s="133">
        <f t="shared" si="1"/>
        <v>0</v>
      </c>
      <c r="CP19" s="133">
        <f t="shared" si="1"/>
        <v>0</v>
      </c>
      <c r="CQ19" s="133">
        <f t="shared" si="1"/>
        <v>0</v>
      </c>
      <c r="CR19" s="133">
        <f t="shared" si="1"/>
        <v>0</v>
      </c>
      <c r="CS19" s="133">
        <f t="shared" si="1"/>
        <v>0</v>
      </c>
      <c r="CT19" s="133">
        <f t="shared" si="1"/>
        <v>0</v>
      </c>
      <c r="CU19" s="133">
        <f t="shared" si="1"/>
        <v>0</v>
      </c>
      <c r="CV19" s="133">
        <f t="shared" si="1"/>
        <v>0</v>
      </c>
      <c r="CW19" s="133">
        <f t="shared" si="1"/>
        <v>0</v>
      </c>
      <c r="CX19" s="133">
        <f t="shared" si="1"/>
        <v>0</v>
      </c>
      <c r="CY19" s="133">
        <f t="shared" si="1"/>
        <v>0</v>
      </c>
      <c r="CZ19" s="133">
        <f t="shared" si="1"/>
        <v>0</v>
      </c>
      <c r="DA19" s="133">
        <f t="shared" si="1"/>
        <v>0</v>
      </c>
      <c r="DB19" s="133">
        <f t="shared" si="1"/>
        <v>0</v>
      </c>
      <c r="DC19" s="133">
        <f t="shared" si="1"/>
        <v>0</v>
      </c>
      <c r="DD19" s="133">
        <f t="shared" si="1"/>
        <v>0</v>
      </c>
      <c r="DE19" s="133">
        <f t="shared" si="1"/>
        <v>0</v>
      </c>
      <c r="DF19" s="133">
        <f t="shared" si="1"/>
        <v>0</v>
      </c>
      <c r="DG19" s="133">
        <f t="shared" si="1"/>
        <v>0</v>
      </c>
      <c r="DH19" s="133">
        <f t="shared" si="1"/>
        <v>0</v>
      </c>
      <c r="DI19" s="133">
        <f t="shared" si="1"/>
        <v>0</v>
      </c>
      <c r="DJ19" s="133">
        <f t="shared" si="1"/>
        <v>0</v>
      </c>
      <c r="DK19" s="133">
        <f t="shared" si="1"/>
        <v>0</v>
      </c>
      <c r="DL19" s="133">
        <f t="shared" si="1"/>
        <v>0</v>
      </c>
      <c r="DM19" s="133">
        <f t="shared" si="1"/>
        <v>0</v>
      </c>
      <c r="DN19" s="133">
        <f t="shared" si="1"/>
        <v>0</v>
      </c>
      <c r="DO19" s="133">
        <f t="shared" si="1"/>
        <v>0</v>
      </c>
      <c r="DP19" s="133">
        <f t="shared" si="1"/>
        <v>0</v>
      </c>
      <c r="DQ19" s="133">
        <f t="shared" si="1"/>
        <v>0</v>
      </c>
      <c r="DR19" s="133">
        <f t="shared" si="1"/>
        <v>0</v>
      </c>
      <c r="DS19" s="133">
        <f t="shared" si="1"/>
        <v>0</v>
      </c>
      <c r="DT19" s="133">
        <f t="shared" si="1"/>
        <v>0</v>
      </c>
      <c r="DU19" s="133">
        <f t="shared" si="1"/>
        <v>0</v>
      </c>
      <c r="DV19" s="133">
        <f t="shared" si="1"/>
        <v>0</v>
      </c>
      <c r="DW19" s="133">
        <f t="shared" si="1"/>
        <v>0</v>
      </c>
      <c r="DX19" s="133">
        <f t="shared" si="1"/>
        <v>0</v>
      </c>
      <c r="DY19" s="133">
        <f t="shared" si="1"/>
        <v>0</v>
      </c>
      <c r="DZ19" s="133">
        <f t="shared" si="1"/>
        <v>0</v>
      </c>
      <c r="EA19" s="133">
        <f t="shared" ref="EA19:GL19" si="2">IF(AND(ISBLANK(EA17),ISBLANK(EA18)),0,1)</f>
        <v>0</v>
      </c>
      <c r="EB19" s="133">
        <f t="shared" si="2"/>
        <v>0</v>
      </c>
      <c r="EC19" s="133">
        <f t="shared" si="2"/>
        <v>0</v>
      </c>
      <c r="ED19" s="133">
        <f t="shared" si="2"/>
        <v>0</v>
      </c>
      <c r="EE19" s="133">
        <f t="shared" si="2"/>
        <v>0</v>
      </c>
      <c r="EF19" s="133">
        <f t="shared" si="2"/>
        <v>0</v>
      </c>
      <c r="EG19" s="133">
        <f t="shared" si="2"/>
        <v>0</v>
      </c>
      <c r="EH19" s="133">
        <f t="shared" si="2"/>
        <v>0</v>
      </c>
      <c r="EI19" s="133">
        <f t="shared" si="2"/>
        <v>0</v>
      </c>
      <c r="EJ19" s="133">
        <f t="shared" si="2"/>
        <v>0</v>
      </c>
      <c r="EK19" s="133">
        <f t="shared" si="2"/>
        <v>0</v>
      </c>
      <c r="EL19" s="133">
        <f t="shared" si="2"/>
        <v>0</v>
      </c>
      <c r="EM19" s="133">
        <f t="shared" si="2"/>
        <v>0</v>
      </c>
      <c r="EN19" s="133">
        <f t="shared" si="2"/>
        <v>0</v>
      </c>
      <c r="EO19" s="133">
        <f t="shared" si="2"/>
        <v>0</v>
      </c>
      <c r="EP19" s="133">
        <f t="shared" si="2"/>
        <v>0</v>
      </c>
      <c r="EQ19" s="133">
        <f t="shared" si="2"/>
        <v>0</v>
      </c>
      <c r="ER19" s="133">
        <f t="shared" si="2"/>
        <v>0</v>
      </c>
      <c r="ES19" s="133">
        <f t="shared" si="2"/>
        <v>0</v>
      </c>
      <c r="ET19" s="133">
        <f t="shared" si="2"/>
        <v>0</v>
      </c>
      <c r="EU19" s="133">
        <f t="shared" si="2"/>
        <v>0</v>
      </c>
      <c r="EV19" s="133">
        <f t="shared" si="2"/>
        <v>0</v>
      </c>
      <c r="EW19" s="133">
        <f t="shared" si="2"/>
        <v>0</v>
      </c>
      <c r="EX19" s="133">
        <f t="shared" si="2"/>
        <v>0</v>
      </c>
      <c r="EY19" s="133">
        <f t="shared" si="2"/>
        <v>0</v>
      </c>
      <c r="EZ19" s="133">
        <f t="shared" si="2"/>
        <v>0</v>
      </c>
      <c r="FA19" s="133">
        <f t="shared" si="2"/>
        <v>0</v>
      </c>
      <c r="FB19" s="133">
        <f t="shared" si="2"/>
        <v>0</v>
      </c>
      <c r="FC19" s="133">
        <f t="shared" si="2"/>
        <v>0</v>
      </c>
      <c r="FD19" s="133">
        <f t="shared" si="2"/>
        <v>0</v>
      </c>
      <c r="FE19" s="133">
        <f t="shared" si="2"/>
        <v>0</v>
      </c>
      <c r="FF19" s="133">
        <f t="shared" si="2"/>
        <v>0</v>
      </c>
      <c r="FG19" s="133">
        <f t="shared" si="2"/>
        <v>0</v>
      </c>
      <c r="FH19" s="133">
        <f t="shared" si="2"/>
        <v>0</v>
      </c>
      <c r="FI19" s="133">
        <f t="shared" si="2"/>
        <v>0</v>
      </c>
      <c r="FJ19" s="133">
        <f t="shared" si="2"/>
        <v>0</v>
      </c>
      <c r="FK19" s="133">
        <f t="shared" si="2"/>
        <v>0</v>
      </c>
      <c r="FL19" s="133">
        <f t="shared" si="2"/>
        <v>0</v>
      </c>
      <c r="FM19" s="133">
        <f t="shared" si="2"/>
        <v>0</v>
      </c>
      <c r="FN19" s="133">
        <f t="shared" si="2"/>
        <v>0</v>
      </c>
      <c r="FO19" s="133">
        <f t="shared" si="2"/>
        <v>0</v>
      </c>
      <c r="FP19" s="133">
        <f t="shared" si="2"/>
        <v>0</v>
      </c>
      <c r="FQ19" s="133">
        <f t="shared" si="2"/>
        <v>0</v>
      </c>
      <c r="FR19" s="133">
        <f t="shared" si="2"/>
        <v>0</v>
      </c>
      <c r="FS19" s="133">
        <f t="shared" si="2"/>
        <v>0</v>
      </c>
      <c r="FT19" s="133">
        <f t="shared" si="2"/>
        <v>0</v>
      </c>
      <c r="FU19" s="133">
        <f t="shared" si="2"/>
        <v>0</v>
      </c>
      <c r="FV19" s="133">
        <f t="shared" si="2"/>
        <v>0</v>
      </c>
      <c r="FW19" s="133">
        <f t="shared" si="2"/>
        <v>0</v>
      </c>
      <c r="FX19" s="133">
        <f t="shared" si="2"/>
        <v>0</v>
      </c>
      <c r="FY19" s="133">
        <f t="shared" si="2"/>
        <v>0</v>
      </c>
      <c r="FZ19" s="133">
        <f t="shared" si="2"/>
        <v>0</v>
      </c>
      <c r="GA19" s="133">
        <f t="shared" si="2"/>
        <v>0</v>
      </c>
      <c r="GB19" s="133">
        <f t="shared" si="2"/>
        <v>0</v>
      </c>
      <c r="GC19" s="133">
        <f t="shared" si="2"/>
        <v>0</v>
      </c>
      <c r="GD19" s="133">
        <f t="shared" si="2"/>
        <v>0</v>
      </c>
      <c r="GE19" s="133">
        <f t="shared" si="2"/>
        <v>0</v>
      </c>
      <c r="GF19" s="133">
        <f t="shared" si="2"/>
        <v>0</v>
      </c>
      <c r="GG19" s="133">
        <f t="shared" si="2"/>
        <v>0</v>
      </c>
      <c r="GH19" s="133">
        <f t="shared" si="2"/>
        <v>0</v>
      </c>
      <c r="GI19" s="133">
        <f t="shared" si="2"/>
        <v>0</v>
      </c>
      <c r="GJ19" s="133">
        <f t="shared" si="2"/>
        <v>0</v>
      </c>
      <c r="GK19" s="133">
        <f t="shared" si="2"/>
        <v>0</v>
      </c>
      <c r="GL19" s="133">
        <f t="shared" si="2"/>
        <v>0</v>
      </c>
      <c r="GM19" s="133">
        <f t="shared" ref="GM19:IX19" si="3">IF(AND(ISBLANK(GM17),ISBLANK(GM18)),0,1)</f>
        <v>0</v>
      </c>
      <c r="GN19" s="133">
        <f t="shared" si="3"/>
        <v>0</v>
      </c>
      <c r="GO19" s="133">
        <f t="shared" si="3"/>
        <v>0</v>
      </c>
      <c r="GP19" s="133">
        <f t="shared" si="3"/>
        <v>0</v>
      </c>
      <c r="GQ19" s="133">
        <f t="shared" si="3"/>
        <v>0</v>
      </c>
      <c r="GR19" s="133">
        <f t="shared" si="3"/>
        <v>0</v>
      </c>
      <c r="GS19" s="133">
        <f t="shared" si="3"/>
        <v>0</v>
      </c>
      <c r="GT19" s="133">
        <f t="shared" si="3"/>
        <v>0</v>
      </c>
      <c r="GU19" s="133">
        <f t="shared" si="3"/>
        <v>0</v>
      </c>
      <c r="GV19" s="133">
        <f t="shared" si="3"/>
        <v>0</v>
      </c>
      <c r="GW19" s="133">
        <f t="shared" si="3"/>
        <v>0</v>
      </c>
      <c r="GX19" s="133">
        <f t="shared" si="3"/>
        <v>0</v>
      </c>
      <c r="GY19" s="133">
        <f t="shared" si="3"/>
        <v>0</v>
      </c>
      <c r="GZ19" s="133">
        <f t="shared" si="3"/>
        <v>0</v>
      </c>
      <c r="HA19" s="133">
        <f t="shared" si="3"/>
        <v>0</v>
      </c>
      <c r="HB19" s="133">
        <f t="shared" si="3"/>
        <v>0</v>
      </c>
      <c r="HC19" s="133">
        <f t="shared" si="3"/>
        <v>0</v>
      </c>
      <c r="HD19" s="133">
        <f t="shared" si="3"/>
        <v>0</v>
      </c>
      <c r="HE19" s="133">
        <f t="shared" si="3"/>
        <v>0</v>
      </c>
      <c r="HF19" s="133">
        <f t="shared" si="3"/>
        <v>0</v>
      </c>
      <c r="HG19" s="133">
        <f t="shared" si="3"/>
        <v>0</v>
      </c>
      <c r="HH19" s="133">
        <f t="shared" si="3"/>
        <v>0</v>
      </c>
      <c r="HI19" s="133">
        <f t="shared" si="3"/>
        <v>0</v>
      </c>
      <c r="HJ19" s="133">
        <f t="shared" si="3"/>
        <v>0</v>
      </c>
      <c r="HK19" s="133">
        <f t="shared" si="3"/>
        <v>0</v>
      </c>
      <c r="HL19" s="133">
        <f t="shared" si="3"/>
        <v>0</v>
      </c>
      <c r="HM19" s="133">
        <f t="shared" si="3"/>
        <v>0</v>
      </c>
      <c r="HN19" s="133">
        <f t="shared" si="3"/>
        <v>0</v>
      </c>
      <c r="HO19" s="133">
        <f t="shared" si="3"/>
        <v>0</v>
      </c>
      <c r="HP19" s="133">
        <f t="shared" si="3"/>
        <v>0</v>
      </c>
      <c r="HQ19" s="133">
        <f t="shared" si="3"/>
        <v>0</v>
      </c>
      <c r="HR19" s="133">
        <f t="shared" si="3"/>
        <v>0</v>
      </c>
      <c r="HS19" s="133">
        <f t="shared" si="3"/>
        <v>0</v>
      </c>
      <c r="HT19" s="133">
        <f t="shared" si="3"/>
        <v>0</v>
      </c>
      <c r="HU19" s="133">
        <f t="shared" si="3"/>
        <v>0</v>
      </c>
      <c r="HV19" s="133">
        <f t="shared" si="3"/>
        <v>0</v>
      </c>
      <c r="HW19" s="133">
        <f t="shared" si="3"/>
        <v>0</v>
      </c>
      <c r="HX19" s="133">
        <f t="shared" si="3"/>
        <v>0</v>
      </c>
      <c r="HY19" s="133">
        <f t="shared" si="3"/>
        <v>0</v>
      </c>
      <c r="HZ19" s="133">
        <f t="shared" si="3"/>
        <v>0</v>
      </c>
      <c r="IA19" s="133">
        <f t="shared" si="3"/>
        <v>0</v>
      </c>
      <c r="IB19" s="133">
        <f t="shared" si="3"/>
        <v>0</v>
      </c>
      <c r="IC19" s="133">
        <f t="shared" si="3"/>
        <v>0</v>
      </c>
      <c r="ID19" s="133">
        <f t="shared" si="3"/>
        <v>0</v>
      </c>
      <c r="IE19" s="133">
        <f t="shared" si="3"/>
        <v>0</v>
      </c>
      <c r="IF19" s="133">
        <f t="shared" si="3"/>
        <v>0</v>
      </c>
      <c r="IG19" s="133">
        <f t="shared" si="3"/>
        <v>0</v>
      </c>
      <c r="IH19" s="133">
        <f t="shared" si="3"/>
        <v>0</v>
      </c>
      <c r="II19" s="133">
        <f t="shared" si="3"/>
        <v>0</v>
      </c>
      <c r="IJ19" s="133">
        <f t="shared" si="3"/>
        <v>0</v>
      </c>
      <c r="IK19" s="133">
        <f t="shared" si="3"/>
        <v>0</v>
      </c>
      <c r="IL19" s="133">
        <f t="shared" si="3"/>
        <v>0</v>
      </c>
      <c r="IM19" s="133">
        <f t="shared" si="3"/>
        <v>0</v>
      </c>
      <c r="IN19" s="133">
        <f t="shared" si="3"/>
        <v>0</v>
      </c>
      <c r="IO19" s="133">
        <f t="shared" si="3"/>
        <v>0</v>
      </c>
      <c r="IP19" s="133">
        <f t="shared" si="3"/>
        <v>0</v>
      </c>
      <c r="IQ19" s="133">
        <f t="shared" si="3"/>
        <v>0</v>
      </c>
      <c r="IR19" s="133">
        <f t="shared" si="3"/>
        <v>0</v>
      </c>
      <c r="IS19" s="133">
        <f t="shared" si="3"/>
        <v>0</v>
      </c>
      <c r="IT19" s="133">
        <f t="shared" si="3"/>
        <v>0</v>
      </c>
      <c r="IU19" s="133">
        <f t="shared" si="3"/>
        <v>0</v>
      </c>
      <c r="IV19" s="133">
        <f t="shared" si="3"/>
        <v>0</v>
      </c>
      <c r="IW19" s="133">
        <f t="shared" si="3"/>
        <v>0</v>
      </c>
      <c r="IX19" s="133">
        <f t="shared" si="3"/>
        <v>0</v>
      </c>
      <c r="IY19" s="133">
        <f t="shared" ref="IY19:LJ19" si="4">IF(AND(ISBLANK(IY17),ISBLANK(IY18)),0,1)</f>
        <v>0</v>
      </c>
      <c r="IZ19" s="133">
        <f t="shared" si="4"/>
        <v>0</v>
      </c>
      <c r="JA19" s="133">
        <f t="shared" si="4"/>
        <v>0</v>
      </c>
      <c r="JB19" s="133">
        <f t="shared" si="4"/>
        <v>0</v>
      </c>
      <c r="JC19" s="133">
        <f t="shared" si="4"/>
        <v>0</v>
      </c>
      <c r="JD19" s="133">
        <f t="shared" si="4"/>
        <v>0</v>
      </c>
      <c r="JE19" s="133">
        <f t="shared" si="4"/>
        <v>0</v>
      </c>
      <c r="JF19" s="133">
        <f t="shared" si="4"/>
        <v>0</v>
      </c>
      <c r="JG19" s="133">
        <f t="shared" si="4"/>
        <v>0</v>
      </c>
      <c r="JH19" s="133">
        <f t="shared" si="4"/>
        <v>0</v>
      </c>
      <c r="JI19" s="133">
        <f t="shared" si="4"/>
        <v>0</v>
      </c>
      <c r="JJ19" s="133">
        <f t="shared" si="4"/>
        <v>0</v>
      </c>
      <c r="JK19" s="133">
        <f t="shared" si="4"/>
        <v>0</v>
      </c>
      <c r="JL19" s="133">
        <f t="shared" si="4"/>
        <v>0</v>
      </c>
      <c r="JM19" s="133">
        <f t="shared" si="4"/>
        <v>0</v>
      </c>
      <c r="JN19" s="133">
        <f t="shared" si="4"/>
        <v>0</v>
      </c>
      <c r="JO19" s="133">
        <f t="shared" si="4"/>
        <v>0</v>
      </c>
      <c r="JP19" s="133">
        <f t="shared" si="4"/>
        <v>0</v>
      </c>
      <c r="JQ19" s="133">
        <f t="shared" si="4"/>
        <v>0</v>
      </c>
      <c r="JR19" s="133">
        <f t="shared" si="4"/>
        <v>0</v>
      </c>
      <c r="JS19" s="133">
        <f t="shared" si="4"/>
        <v>0</v>
      </c>
      <c r="JT19" s="133">
        <f t="shared" si="4"/>
        <v>0</v>
      </c>
      <c r="JU19" s="133">
        <f t="shared" si="4"/>
        <v>0</v>
      </c>
      <c r="JV19" s="133">
        <f t="shared" si="4"/>
        <v>0</v>
      </c>
      <c r="JW19" s="133">
        <f t="shared" si="4"/>
        <v>0</v>
      </c>
      <c r="JX19" s="133">
        <f t="shared" si="4"/>
        <v>0</v>
      </c>
      <c r="JY19" s="133">
        <f t="shared" si="4"/>
        <v>0</v>
      </c>
      <c r="JZ19" s="133">
        <f t="shared" si="4"/>
        <v>0</v>
      </c>
      <c r="KA19" s="133">
        <f t="shared" si="4"/>
        <v>0</v>
      </c>
      <c r="KB19" s="133">
        <f t="shared" si="4"/>
        <v>0</v>
      </c>
      <c r="KC19" s="133">
        <f t="shared" si="4"/>
        <v>0</v>
      </c>
      <c r="KD19" s="133">
        <f t="shared" si="4"/>
        <v>0</v>
      </c>
      <c r="KE19" s="133">
        <f t="shared" si="4"/>
        <v>0</v>
      </c>
      <c r="KF19" s="133">
        <f t="shared" si="4"/>
        <v>0</v>
      </c>
      <c r="KG19" s="133">
        <f t="shared" si="4"/>
        <v>0</v>
      </c>
      <c r="KH19" s="133">
        <f t="shared" si="4"/>
        <v>0</v>
      </c>
      <c r="KI19" s="133">
        <f t="shared" si="4"/>
        <v>0</v>
      </c>
      <c r="KJ19" s="133">
        <f t="shared" si="4"/>
        <v>0</v>
      </c>
      <c r="KK19" s="133">
        <f t="shared" si="4"/>
        <v>0</v>
      </c>
      <c r="KL19" s="133">
        <f t="shared" si="4"/>
        <v>0</v>
      </c>
      <c r="KM19" s="133">
        <f t="shared" si="4"/>
        <v>0</v>
      </c>
      <c r="KN19" s="133">
        <f t="shared" si="4"/>
        <v>0</v>
      </c>
      <c r="KO19" s="133">
        <f t="shared" si="4"/>
        <v>0</v>
      </c>
      <c r="KP19" s="133">
        <f t="shared" si="4"/>
        <v>0</v>
      </c>
      <c r="KQ19" s="133">
        <f t="shared" si="4"/>
        <v>0</v>
      </c>
      <c r="KR19" s="133">
        <f t="shared" si="4"/>
        <v>0</v>
      </c>
      <c r="KS19" s="133">
        <f t="shared" si="4"/>
        <v>0</v>
      </c>
      <c r="KT19" s="133">
        <f t="shared" si="4"/>
        <v>0</v>
      </c>
      <c r="KU19" s="133">
        <f t="shared" si="4"/>
        <v>0</v>
      </c>
      <c r="KV19" s="133">
        <f t="shared" si="4"/>
        <v>0</v>
      </c>
      <c r="KW19" s="133">
        <f t="shared" si="4"/>
        <v>0</v>
      </c>
      <c r="KX19" s="133">
        <f t="shared" si="4"/>
        <v>0</v>
      </c>
      <c r="KY19" s="133">
        <f t="shared" si="4"/>
        <v>0</v>
      </c>
      <c r="KZ19" s="133">
        <f t="shared" si="4"/>
        <v>0</v>
      </c>
      <c r="LA19" s="133">
        <f t="shared" si="4"/>
        <v>0</v>
      </c>
      <c r="LB19" s="133">
        <f t="shared" si="4"/>
        <v>0</v>
      </c>
      <c r="LC19" s="133">
        <f t="shared" si="4"/>
        <v>0</v>
      </c>
      <c r="LD19" s="133">
        <f t="shared" si="4"/>
        <v>0</v>
      </c>
      <c r="LE19" s="133">
        <f t="shared" si="4"/>
        <v>0</v>
      </c>
      <c r="LF19" s="133">
        <f t="shared" si="4"/>
        <v>0</v>
      </c>
      <c r="LG19" s="133">
        <f t="shared" si="4"/>
        <v>0</v>
      </c>
      <c r="LH19" s="133">
        <f t="shared" si="4"/>
        <v>0</v>
      </c>
      <c r="LI19" s="133">
        <f t="shared" si="4"/>
        <v>0</v>
      </c>
      <c r="LJ19" s="133">
        <f t="shared" si="4"/>
        <v>0</v>
      </c>
      <c r="LK19" s="133">
        <f t="shared" ref="LK19:NV19" si="5">IF(AND(ISBLANK(LK17),ISBLANK(LK18)),0,1)</f>
        <v>0</v>
      </c>
      <c r="LL19" s="133">
        <f t="shared" si="5"/>
        <v>0</v>
      </c>
      <c r="LM19" s="133">
        <f t="shared" si="5"/>
        <v>0</v>
      </c>
      <c r="LN19" s="133">
        <f t="shared" si="5"/>
        <v>0</v>
      </c>
      <c r="LO19" s="133">
        <f t="shared" si="5"/>
        <v>0</v>
      </c>
      <c r="LP19" s="133">
        <f t="shared" si="5"/>
        <v>0</v>
      </c>
      <c r="LQ19" s="133">
        <f t="shared" si="5"/>
        <v>0</v>
      </c>
      <c r="LR19" s="133">
        <f t="shared" si="5"/>
        <v>0</v>
      </c>
      <c r="LS19" s="133">
        <f t="shared" si="5"/>
        <v>0</v>
      </c>
      <c r="LT19" s="133">
        <f t="shared" si="5"/>
        <v>0</v>
      </c>
      <c r="LU19" s="133">
        <f t="shared" si="5"/>
        <v>0</v>
      </c>
      <c r="LV19" s="133">
        <f t="shared" si="5"/>
        <v>0</v>
      </c>
      <c r="LW19" s="133">
        <f t="shared" si="5"/>
        <v>0</v>
      </c>
      <c r="LX19" s="133">
        <f t="shared" si="5"/>
        <v>0</v>
      </c>
      <c r="LY19" s="133">
        <f t="shared" si="5"/>
        <v>0</v>
      </c>
      <c r="LZ19" s="133">
        <f t="shared" si="5"/>
        <v>0</v>
      </c>
      <c r="MA19" s="133">
        <f t="shared" si="5"/>
        <v>0</v>
      </c>
      <c r="MB19" s="133">
        <f t="shared" si="5"/>
        <v>0</v>
      </c>
      <c r="MC19" s="133">
        <f t="shared" si="5"/>
        <v>0</v>
      </c>
      <c r="MD19" s="133">
        <f t="shared" si="5"/>
        <v>0</v>
      </c>
      <c r="ME19" s="133">
        <f t="shared" si="5"/>
        <v>0</v>
      </c>
      <c r="MF19" s="133">
        <f t="shared" si="5"/>
        <v>0</v>
      </c>
      <c r="MG19" s="133">
        <f t="shared" si="5"/>
        <v>0</v>
      </c>
      <c r="MH19" s="133">
        <f t="shared" si="5"/>
        <v>0</v>
      </c>
      <c r="MI19" s="133">
        <f t="shared" si="5"/>
        <v>0</v>
      </c>
      <c r="MJ19" s="133">
        <f t="shared" si="5"/>
        <v>0</v>
      </c>
      <c r="MK19" s="133">
        <f t="shared" si="5"/>
        <v>0</v>
      </c>
      <c r="ML19" s="133">
        <f t="shared" si="5"/>
        <v>0</v>
      </c>
      <c r="MM19" s="133">
        <f t="shared" si="5"/>
        <v>0</v>
      </c>
      <c r="MN19" s="133">
        <f t="shared" si="5"/>
        <v>0</v>
      </c>
      <c r="MO19" s="133">
        <f t="shared" si="5"/>
        <v>0</v>
      </c>
      <c r="MP19" s="133">
        <f t="shared" si="5"/>
        <v>0</v>
      </c>
      <c r="MQ19" s="133">
        <f t="shared" si="5"/>
        <v>0</v>
      </c>
      <c r="MR19" s="133">
        <f t="shared" si="5"/>
        <v>0</v>
      </c>
      <c r="MS19" s="133">
        <f t="shared" si="5"/>
        <v>0</v>
      </c>
      <c r="MT19" s="133">
        <f t="shared" si="5"/>
        <v>0</v>
      </c>
      <c r="MU19" s="133">
        <f t="shared" si="5"/>
        <v>0</v>
      </c>
      <c r="MV19" s="133">
        <f t="shared" si="5"/>
        <v>0</v>
      </c>
      <c r="MW19" s="133">
        <f t="shared" si="5"/>
        <v>0</v>
      </c>
      <c r="MX19" s="133">
        <f t="shared" si="5"/>
        <v>0</v>
      </c>
      <c r="MY19" s="133">
        <f t="shared" si="5"/>
        <v>0</v>
      </c>
      <c r="MZ19" s="133">
        <f t="shared" si="5"/>
        <v>0</v>
      </c>
      <c r="NA19" s="133">
        <f t="shared" si="5"/>
        <v>0</v>
      </c>
      <c r="NB19" s="133">
        <f t="shared" si="5"/>
        <v>0</v>
      </c>
      <c r="NC19" s="133">
        <f t="shared" si="5"/>
        <v>0</v>
      </c>
      <c r="ND19" s="133">
        <f t="shared" si="5"/>
        <v>0</v>
      </c>
      <c r="NE19" s="133">
        <f t="shared" si="5"/>
        <v>0</v>
      </c>
      <c r="NF19" s="133">
        <f t="shared" si="5"/>
        <v>0</v>
      </c>
      <c r="NG19" s="133">
        <f t="shared" si="5"/>
        <v>0</v>
      </c>
      <c r="NH19" s="133">
        <f t="shared" si="5"/>
        <v>0</v>
      </c>
      <c r="NI19" s="133">
        <f t="shared" si="5"/>
        <v>0</v>
      </c>
      <c r="NJ19" s="133">
        <f t="shared" si="5"/>
        <v>0</v>
      </c>
      <c r="NK19" s="133">
        <f t="shared" si="5"/>
        <v>0</v>
      </c>
      <c r="NL19" s="133">
        <f t="shared" si="5"/>
        <v>0</v>
      </c>
      <c r="NM19" s="133">
        <f t="shared" si="5"/>
        <v>0</v>
      </c>
      <c r="NN19" s="133">
        <f t="shared" si="5"/>
        <v>0</v>
      </c>
      <c r="NO19" s="133">
        <f t="shared" si="5"/>
        <v>0</v>
      </c>
      <c r="NP19" s="133">
        <f t="shared" si="5"/>
        <v>0</v>
      </c>
      <c r="NQ19" s="133">
        <f t="shared" si="5"/>
        <v>0</v>
      </c>
      <c r="NR19" s="133">
        <f t="shared" si="5"/>
        <v>0</v>
      </c>
      <c r="NS19" s="133">
        <f t="shared" si="5"/>
        <v>0</v>
      </c>
      <c r="NT19" s="133">
        <f t="shared" si="5"/>
        <v>0</v>
      </c>
      <c r="NU19" s="133">
        <f t="shared" si="5"/>
        <v>0</v>
      </c>
      <c r="NV19" s="133">
        <f t="shared" si="5"/>
        <v>0</v>
      </c>
      <c r="NW19" s="133">
        <f t="shared" ref="NW19:QH19" si="6">IF(AND(ISBLANK(NW17),ISBLANK(NW18)),0,1)</f>
        <v>0</v>
      </c>
      <c r="NX19" s="133">
        <f t="shared" si="6"/>
        <v>0</v>
      </c>
      <c r="NY19" s="133">
        <f t="shared" si="6"/>
        <v>0</v>
      </c>
      <c r="NZ19" s="133">
        <f t="shared" si="6"/>
        <v>0</v>
      </c>
      <c r="OA19" s="133">
        <f t="shared" si="6"/>
        <v>0</v>
      </c>
      <c r="OB19" s="133">
        <f t="shared" si="6"/>
        <v>0</v>
      </c>
      <c r="OC19" s="133">
        <f t="shared" si="6"/>
        <v>0</v>
      </c>
      <c r="OD19" s="133">
        <f t="shared" si="6"/>
        <v>0</v>
      </c>
      <c r="OE19" s="133">
        <f t="shared" si="6"/>
        <v>0</v>
      </c>
      <c r="OF19" s="133">
        <f t="shared" si="6"/>
        <v>0</v>
      </c>
      <c r="OG19" s="133">
        <f t="shared" si="6"/>
        <v>0</v>
      </c>
      <c r="OH19" s="133">
        <f t="shared" si="6"/>
        <v>0</v>
      </c>
      <c r="OI19" s="133">
        <f t="shared" si="6"/>
        <v>0</v>
      </c>
      <c r="OJ19" s="133">
        <f t="shared" si="6"/>
        <v>0</v>
      </c>
      <c r="OK19" s="133">
        <f t="shared" si="6"/>
        <v>0</v>
      </c>
      <c r="OL19" s="133">
        <f t="shared" si="6"/>
        <v>0</v>
      </c>
      <c r="OM19" s="133">
        <f t="shared" si="6"/>
        <v>0</v>
      </c>
      <c r="ON19" s="133">
        <f t="shared" si="6"/>
        <v>0</v>
      </c>
      <c r="OO19" s="133">
        <f t="shared" si="6"/>
        <v>0</v>
      </c>
      <c r="OP19" s="133">
        <f t="shared" si="6"/>
        <v>0</v>
      </c>
      <c r="OQ19" s="133">
        <f t="shared" si="6"/>
        <v>0</v>
      </c>
      <c r="OR19" s="133">
        <f t="shared" si="6"/>
        <v>0</v>
      </c>
      <c r="OS19" s="133">
        <f t="shared" si="6"/>
        <v>0</v>
      </c>
      <c r="OT19" s="133">
        <f t="shared" si="6"/>
        <v>0</v>
      </c>
      <c r="OU19" s="133">
        <f t="shared" si="6"/>
        <v>0</v>
      </c>
      <c r="OV19" s="133">
        <f t="shared" si="6"/>
        <v>0</v>
      </c>
      <c r="OW19" s="133">
        <f t="shared" si="6"/>
        <v>0</v>
      </c>
      <c r="OX19" s="133">
        <f t="shared" si="6"/>
        <v>0</v>
      </c>
      <c r="OY19" s="133">
        <f t="shared" si="6"/>
        <v>0</v>
      </c>
      <c r="OZ19" s="133">
        <f t="shared" si="6"/>
        <v>0</v>
      </c>
      <c r="PA19" s="133">
        <f t="shared" si="6"/>
        <v>0</v>
      </c>
      <c r="PB19" s="133">
        <f t="shared" si="6"/>
        <v>0</v>
      </c>
      <c r="PC19" s="133">
        <f t="shared" si="6"/>
        <v>0</v>
      </c>
      <c r="PD19" s="133">
        <f t="shared" si="6"/>
        <v>0</v>
      </c>
      <c r="PE19" s="133">
        <f t="shared" si="6"/>
        <v>0</v>
      </c>
      <c r="PF19" s="133">
        <f t="shared" si="6"/>
        <v>0</v>
      </c>
      <c r="PG19" s="133">
        <f t="shared" si="6"/>
        <v>0</v>
      </c>
      <c r="PH19" s="133">
        <f t="shared" si="6"/>
        <v>0</v>
      </c>
      <c r="PI19" s="133">
        <f t="shared" si="6"/>
        <v>0</v>
      </c>
      <c r="PJ19" s="133">
        <f t="shared" si="6"/>
        <v>0</v>
      </c>
      <c r="PK19" s="133">
        <f t="shared" si="6"/>
        <v>0</v>
      </c>
      <c r="PL19" s="133">
        <f t="shared" si="6"/>
        <v>0</v>
      </c>
      <c r="PM19" s="133">
        <f t="shared" si="6"/>
        <v>0</v>
      </c>
      <c r="PN19" s="133">
        <f t="shared" si="6"/>
        <v>0</v>
      </c>
      <c r="PO19" s="133">
        <f t="shared" si="6"/>
        <v>0</v>
      </c>
      <c r="PP19" s="133">
        <f t="shared" si="6"/>
        <v>0</v>
      </c>
      <c r="PQ19" s="133">
        <f t="shared" si="6"/>
        <v>0</v>
      </c>
      <c r="PR19" s="133">
        <f t="shared" si="6"/>
        <v>0</v>
      </c>
      <c r="PS19" s="133">
        <f t="shared" si="6"/>
        <v>0</v>
      </c>
      <c r="PT19" s="133">
        <f t="shared" si="6"/>
        <v>0</v>
      </c>
      <c r="PU19" s="133">
        <f t="shared" si="6"/>
        <v>0</v>
      </c>
      <c r="PV19" s="133">
        <f t="shared" si="6"/>
        <v>0</v>
      </c>
      <c r="PW19" s="133">
        <f t="shared" si="6"/>
        <v>0</v>
      </c>
      <c r="PX19" s="133">
        <f t="shared" si="6"/>
        <v>0</v>
      </c>
      <c r="PY19" s="133">
        <f t="shared" si="6"/>
        <v>0</v>
      </c>
      <c r="PZ19" s="133">
        <f t="shared" si="6"/>
        <v>0</v>
      </c>
      <c r="QA19" s="133">
        <f t="shared" si="6"/>
        <v>0</v>
      </c>
      <c r="QB19" s="133">
        <f t="shared" si="6"/>
        <v>0</v>
      </c>
      <c r="QC19" s="133">
        <f t="shared" si="6"/>
        <v>0</v>
      </c>
      <c r="QD19" s="133">
        <f t="shared" si="6"/>
        <v>0</v>
      </c>
      <c r="QE19" s="133">
        <f t="shared" si="6"/>
        <v>0</v>
      </c>
      <c r="QF19" s="133">
        <f t="shared" si="6"/>
        <v>0</v>
      </c>
      <c r="QG19" s="133">
        <f t="shared" si="6"/>
        <v>0</v>
      </c>
      <c r="QH19" s="133">
        <f t="shared" si="6"/>
        <v>0</v>
      </c>
      <c r="QI19" s="133">
        <f t="shared" ref="QI19:ST19" si="7">IF(AND(ISBLANK(QI17),ISBLANK(QI18)),0,1)</f>
        <v>0</v>
      </c>
      <c r="QJ19" s="133">
        <f t="shared" si="7"/>
        <v>0</v>
      </c>
      <c r="QK19" s="133">
        <f t="shared" si="7"/>
        <v>0</v>
      </c>
      <c r="QL19" s="133">
        <f t="shared" si="7"/>
        <v>0</v>
      </c>
      <c r="QM19" s="133">
        <f t="shared" si="7"/>
        <v>0</v>
      </c>
      <c r="QN19" s="133">
        <f t="shared" si="7"/>
        <v>0</v>
      </c>
      <c r="QO19" s="133">
        <f t="shared" si="7"/>
        <v>0</v>
      </c>
      <c r="QP19" s="133">
        <f t="shared" si="7"/>
        <v>0</v>
      </c>
      <c r="QQ19" s="133">
        <f t="shared" si="7"/>
        <v>0</v>
      </c>
      <c r="QR19" s="133">
        <f t="shared" si="7"/>
        <v>0</v>
      </c>
      <c r="QS19" s="133">
        <f t="shared" si="7"/>
        <v>0</v>
      </c>
      <c r="QT19" s="133">
        <f t="shared" si="7"/>
        <v>0</v>
      </c>
      <c r="QU19" s="133">
        <f t="shared" si="7"/>
        <v>0</v>
      </c>
      <c r="QV19" s="133">
        <f t="shared" si="7"/>
        <v>0</v>
      </c>
      <c r="QW19" s="133">
        <f t="shared" si="7"/>
        <v>0</v>
      </c>
      <c r="QX19" s="133">
        <f t="shared" si="7"/>
        <v>0</v>
      </c>
      <c r="QY19" s="133">
        <f t="shared" si="7"/>
        <v>0</v>
      </c>
      <c r="QZ19" s="133">
        <f t="shared" si="7"/>
        <v>0</v>
      </c>
      <c r="RA19" s="133">
        <f t="shared" si="7"/>
        <v>0</v>
      </c>
      <c r="RB19" s="133">
        <f t="shared" si="7"/>
        <v>0</v>
      </c>
      <c r="RC19" s="133">
        <f t="shared" si="7"/>
        <v>0</v>
      </c>
      <c r="RD19" s="133">
        <f t="shared" si="7"/>
        <v>0</v>
      </c>
      <c r="RE19" s="133">
        <f t="shared" si="7"/>
        <v>0</v>
      </c>
      <c r="RF19" s="133">
        <f t="shared" si="7"/>
        <v>0</v>
      </c>
      <c r="RG19" s="133">
        <f t="shared" si="7"/>
        <v>0</v>
      </c>
      <c r="RH19" s="133">
        <f t="shared" si="7"/>
        <v>0</v>
      </c>
      <c r="RI19" s="133">
        <f t="shared" si="7"/>
        <v>0</v>
      </c>
      <c r="RJ19" s="133">
        <f t="shared" si="7"/>
        <v>0</v>
      </c>
      <c r="RK19" s="133">
        <f t="shared" si="7"/>
        <v>0</v>
      </c>
      <c r="RL19" s="133">
        <f t="shared" si="7"/>
        <v>0</v>
      </c>
      <c r="RM19" s="133">
        <f t="shared" si="7"/>
        <v>0</v>
      </c>
      <c r="RN19" s="133">
        <f t="shared" si="7"/>
        <v>0</v>
      </c>
      <c r="RO19" s="133">
        <f t="shared" si="7"/>
        <v>0</v>
      </c>
      <c r="RP19" s="133">
        <f t="shared" si="7"/>
        <v>0</v>
      </c>
      <c r="RQ19" s="133">
        <f t="shared" si="7"/>
        <v>0</v>
      </c>
      <c r="RR19" s="133">
        <f t="shared" si="7"/>
        <v>0</v>
      </c>
      <c r="RS19" s="133">
        <f t="shared" si="7"/>
        <v>0</v>
      </c>
      <c r="RT19" s="133">
        <f t="shared" si="7"/>
        <v>0</v>
      </c>
      <c r="RU19" s="133">
        <f t="shared" si="7"/>
        <v>0</v>
      </c>
      <c r="RV19" s="133">
        <f t="shared" si="7"/>
        <v>0</v>
      </c>
      <c r="RW19" s="133">
        <f t="shared" si="7"/>
        <v>0</v>
      </c>
      <c r="RX19" s="133">
        <f t="shared" si="7"/>
        <v>0</v>
      </c>
      <c r="RY19" s="133">
        <f t="shared" si="7"/>
        <v>0</v>
      </c>
      <c r="RZ19" s="133">
        <f t="shared" si="7"/>
        <v>0</v>
      </c>
      <c r="SA19" s="133">
        <f t="shared" si="7"/>
        <v>0</v>
      </c>
      <c r="SB19" s="133">
        <f t="shared" si="7"/>
        <v>0</v>
      </c>
      <c r="SC19" s="133">
        <f t="shared" si="7"/>
        <v>0</v>
      </c>
      <c r="SD19" s="133">
        <f t="shared" si="7"/>
        <v>0</v>
      </c>
      <c r="SE19" s="133">
        <f t="shared" si="7"/>
        <v>0</v>
      </c>
      <c r="SF19" s="133">
        <f t="shared" si="7"/>
        <v>0</v>
      </c>
      <c r="SG19" s="133">
        <f t="shared" si="7"/>
        <v>0</v>
      </c>
      <c r="SH19" s="133">
        <f t="shared" si="7"/>
        <v>0</v>
      </c>
      <c r="SI19" s="133">
        <f t="shared" si="7"/>
        <v>0</v>
      </c>
      <c r="SJ19" s="133">
        <f t="shared" si="7"/>
        <v>0</v>
      </c>
      <c r="SK19" s="133">
        <f t="shared" si="7"/>
        <v>0</v>
      </c>
      <c r="SL19" s="133">
        <f t="shared" si="7"/>
        <v>0</v>
      </c>
      <c r="SM19" s="133">
        <f t="shared" si="7"/>
        <v>0</v>
      </c>
      <c r="SN19" s="133">
        <f t="shared" si="7"/>
        <v>0</v>
      </c>
      <c r="SO19" s="133">
        <f t="shared" si="7"/>
        <v>0</v>
      </c>
      <c r="SP19" s="133">
        <f t="shared" si="7"/>
        <v>0</v>
      </c>
      <c r="SQ19" s="133">
        <f t="shared" si="7"/>
        <v>0</v>
      </c>
      <c r="SR19" s="133">
        <f t="shared" si="7"/>
        <v>0</v>
      </c>
      <c r="SS19" s="133">
        <f t="shared" si="7"/>
        <v>0</v>
      </c>
      <c r="ST19" s="133">
        <f t="shared" si="7"/>
        <v>0</v>
      </c>
      <c r="SU19" s="133">
        <f t="shared" ref="SU19:VF19" si="8">IF(AND(ISBLANK(SU17),ISBLANK(SU18)),0,1)</f>
        <v>0</v>
      </c>
      <c r="SV19" s="133">
        <f t="shared" si="8"/>
        <v>0</v>
      </c>
      <c r="SW19" s="133">
        <f t="shared" si="8"/>
        <v>0</v>
      </c>
      <c r="SX19" s="133">
        <f t="shared" si="8"/>
        <v>0</v>
      </c>
      <c r="SY19" s="133">
        <f t="shared" si="8"/>
        <v>0</v>
      </c>
      <c r="SZ19" s="133">
        <f t="shared" si="8"/>
        <v>0</v>
      </c>
      <c r="TA19" s="133">
        <f t="shared" si="8"/>
        <v>0</v>
      </c>
      <c r="TB19" s="133">
        <f t="shared" si="8"/>
        <v>0</v>
      </c>
      <c r="TC19" s="133">
        <f t="shared" si="8"/>
        <v>0</v>
      </c>
      <c r="TD19" s="133">
        <f t="shared" si="8"/>
        <v>0</v>
      </c>
      <c r="TE19" s="133">
        <f t="shared" si="8"/>
        <v>0</v>
      </c>
      <c r="TF19" s="133">
        <f t="shared" si="8"/>
        <v>0</v>
      </c>
      <c r="TG19" s="133">
        <f t="shared" si="8"/>
        <v>0</v>
      </c>
      <c r="TH19" s="133">
        <f t="shared" si="8"/>
        <v>0</v>
      </c>
      <c r="TI19" s="133">
        <f t="shared" si="8"/>
        <v>0</v>
      </c>
      <c r="TJ19" s="133">
        <f t="shared" si="8"/>
        <v>0</v>
      </c>
      <c r="TK19" s="133">
        <f t="shared" si="8"/>
        <v>0</v>
      </c>
      <c r="TL19" s="133">
        <f t="shared" si="8"/>
        <v>0</v>
      </c>
      <c r="TM19" s="133">
        <f t="shared" si="8"/>
        <v>0</v>
      </c>
      <c r="TN19" s="133">
        <f t="shared" si="8"/>
        <v>0</v>
      </c>
      <c r="TO19" s="133">
        <f t="shared" si="8"/>
        <v>0</v>
      </c>
      <c r="TP19" s="133">
        <f t="shared" si="8"/>
        <v>0</v>
      </c>
      <c r="TQ19" s="133">
        <f t="shared" si="8"/>
        <v>0</v>
      </c>
      <c r="TR19" s="133">
        <f t="shared" si="8"/>
        <v>0</v>
      </c>
      <c r="TS19" s="133">
        <f t="shared" si="8"/>
        <v>0</v>
      </c>
      <c r="TT19" s="133">
        <f t="shared" si="8"/>
        <v>0</v>
      </c>
      <c r="TU19" s="133">
        <f t="shared" si="8"/>
        <v>0</v>
      </c>
      <c r="TV19" s="133">
        <f t="shared" si="8"/>
        <v>0</v>
      </c>
      <c r="TW19" s="133">
        <f t="shared" si="8"/>
        <v>0</v>
      </c>
      <c r="TX19" s="133">
        <f t="shared" si="8"/>
        <v>0</v>
      </c>
      <c r="TY19" s="133">
        <f t="shared" si="8"/>
        <v>0</v>
      </c>
      <c r="TZ19" s="133">
        <f t="shared" si="8"/>
        <v>0</v>
      </c>
      <c r="UA19" s="133">
        <f t="shared" si="8"/>
        <v>0</v>
      </c>
      <c r="UB19" s="133">
        <f t="shared" si="8"/>
        <v>0</v>
      </c>
      <c r="UC19" s="133">
        <f t="shared" si="8"/>
        <v>0</v>
      </c>
      <c r="UD19" s="133">
        <f t="shared" si="8"/>
        <v>0</v>
      </c>
      <c r="UE19" s="133">
        <f t="shared" si="8"/>
        <v>0</v>
      </c>
      <c r="UF19" s="133">
        <f t="shared" si="8"/>
        <v>0</v>
      </c>
      <c r="UG19" s="133">
        <f t="shared" si="8"/>
        <v>0</v>
      </c>
      <c r="UH19" s="133">
        <f t="shared" si="8"/>
        <v>0</v>
      </c>
      <c r="UI19" s="133">
        <f t="shared" si="8"/>
        <v>0</v>
      </c>
      <c r="UJ19" s="133">
        <f t="shared" si="8"/>
        <v>0</v>
      </c>
      <c r="UK19" s="133">
        <f t="shared" si="8"/>
        <v>0</v>
      </c>
      <c r="UL19" s="133">
        <f t="shared" si="8"/>
        <v>0</v>
      </c>
      <c r="UM19" s="133">
        <f t="shared" si="8"/>
        <v>0</v>
      </c>
      <c r="UN19" s="133">
        <f t="shared" si="8"/>
        <v>0</v>
      </c>
      <c r="UO19" s="133">
        <f t="shared" si="8"/>
        <v>0</v>
      </c>
      <c r="UP19" s="133">
        <f t="shared" si="8"/>
        <v>0</v>
      </c>
      <c r="UQ19" s="133">
        <f t="shared" si="8"/>
        <v>0</v>
      </c>
      <c r="UR19" s="133">
        <f t="shared" si="8"/>
        <v>0</v>
      </c>
      <c r="US19" s="133">
        <f t="shared" si="8"/>
        <v>0</v>
      </c>
      <c r="UT19" s="133">
        <f t="shared" si="8"/>
        <v>0</v>
      </c>
      <c r="UU19" s="133">
        <f t="shared" si="8"/>
        <v>0</v>
      </c>
      <c r="UV19" s="133">
        <f t="shared" si="8"/>
        <v>0</v>
      </c>
      <c r="UW19" s="133">
        <f t="shared" si="8"/>
        <v>0</v>
      </c>
      <c r="UX19" s="133">
        <f t="shared" si="8"/>
        <v>0</v>
      </c>
      <c r="UY19" s="133">
        <f t="shared" si="8"/>
        <v>0</v>
      </c>
      <c r="UZ19" s="133">
        <f t="shared" si="8"/>
        <v>0</v>
      </c>
      <c r="VA19" s="133">
        <f t="shared" si="8"/>
        <v>0</v>
      </c>
      <c r="VB19" s="133">
        <f t="shared" si="8"/>
        <v>0</v>
      </c>
      <c r="VC19" s="133">
        <f t="shared" si="8"/>
        <v>0</v>
      </c>
      <c r="VD19" s="133">
        <f t="shared" si="8"/>
        <v>0</v>
      </c>
      <c r="VE19" s="133">
        <f t="shared" si="8"/>
        <v>0</v>
      </c>
      <c r="VF19" s="133">
        <f t="shared" si="8"/>
        <v>0</v>
      </c>
      <c r="VG19" s="133">
        <f t="shared" ref="VG19:XR19" si="9">IF(AND(ISBLANK(VG17),ISBLANK(VG18)),0,1)</f>
        <v>0</v>
      </c>
      <c r="VH19" s="133">
        <f t="shared" si="9"/>
        <v>0</v>
      </c>
      <c r="VI19" s="133">
        <f t="shared" si="9"/>
        <v>0</v>
      </c>
      <c r="VJ19" s="133">
        <f t="shared" si="9"/>
        <v>0</v>
      </c>
      <c r="VK19" s="133">
        <f t="shared" si="9"/>
        <v>0</v>
      </c>
      <c r="VL19" s="133">
        <f t="shared" si="9"/>
        <v>0</v>
      </c>
      <c r="VM19" s="133">
        <f t="shared" si="9"/>
        <v>0</v>
      </c>
      <c r="VN19" s="133">
        <f t="shared" si="9"/>
        <v>0</v>
      </c>
      <c r="VO19" s="133">
        <f t="shared" si="9"/>
        <v>0</v>
      </c>
      <c r="VP19" s="133">
        <f t="shared" si="9"/>
        <v>0</v>
      </c>
      <c r="VQ19" s="133">
        <f t="shared" si="9"/>
        <v>0</v>
      </c>
      <c r="VR19" s="133">
        <f t="shared" si="9"/>
        <v>0</v>
      </c>
      <c r="VS19" s="133">
        <f t="shared" si="9"/>
        <v>0</v>
      </c>
      <c r="VT19" s="133">
        <f t="shared" si="9"/>
        <v>0</v>
      </c>
      <c r="VU19" s="133">
        <f t="shared" si="9"/>
        <v>0</v>
      </c>
      <c r="VV19" s="133">
        <f t="shared" si="9"/>
        <v>0</v>
      </c>
      <c r="VW19" s="133">
        <f t="shared" si="9"/>
        <v>0</v>
      </c>
      <c r="VX19" s="133">
        <f t="shared" si="9"/>
        <v>0</v>
      </c>
      <c r="VY19" s="133">
        <f t="shared" si="9"/>
        <v>0</v>
      </c>
      <c r="VZ19" s="133">
        <f t="shared" si="9"/>
        <v>0</v>
      </c>
      <c r="WA19" s="133">
        <f t="shared" si="9"/>
        <v>0</v>
      </c>
      <c r="WB19" s="133">
        <f t="shared" si="9"/>
        <v>0</v>
      </c>
      <c r="WC19" s="133">
        <f t="shared" si="9"/>
        <v>0</v>
      </c>
      <c r="WD19" s="133">
        <f t="shared" si="9"/>
        <v>0</v>
      </c>
      <c r="WE19" s="133">
        <f t="shared" si="9"/>
        <v>0</v>
      </c>
      <c r="WF19" s="133">
        <f t="shared" si="9"/>
        <v>0</v>
      </c>
      <c r="WG19" s="133">
        <f t="shared" si="9"/>
        <v>0</v>
      </c>
      <c r="WH19" s="133">
        <f t="shared" si="9"/>
        <v>0</v>
      </c>
      <c r="WI19" s="133">
        <f t="shared" si="9"/>
        <v>0</v>
      </c>
      <c r="WJ19" s="133">
        <f t="shared" si="9"/>
        <v>0</v>
      </c>
      <c r="WK19" s="133">
        <f t="shared" si="9"/>
        <v>0</v>
      </c>
      <c r="WL19" s="133">
        <f t="shared" si="9"/>
        <v>0</v>
      </c>
      <c r="WM19" s="133">
        <f t="shared" si="9"/>
        <v>0</v>
      </c>
      <c r="WN19" s="133">
        <f t="shared" si="9"/>
        <v>0</v>
      </c>
      <c r="WO19" s="133">
        <f t="shared" si="9"/>
        <v>0</v>
      </c>
      <c r="WP19" s="133">
        <f t="shared" si="9"/>
        <v>0</v>
      </c>
      <c r="WQ19" s="133">
        <f t="shared" si="9"/>
        <v>0</v>
      </c>
      <c r="WR19" s="133">
        <f t="shared" si="9"/>
        <v>0</v>
      </c>
      <c r="WS19" s="133">
        <f t="shared" si="9"/>
        <v>0</v>
      </c>
      <c r="WT19" s="133">
        <f t="shared" si="9"/>
        <v>0</v>
      </c>
      <c r="WU19" s="133">
        <f t="shared" si="9"/>
        <v>0</v>
      </c>
      <c r="WV19" s="133">
        <f t="shared" si="9"/>
        <v>0</v>
      </c>
      <c r="WW19" s="133">
        <f t="shared" si="9"/>
        <v>0</v>
      </c>
      <c r="WX19" s="133">
        <f t="shared" si="9"/>
        <v>0</v>
      </c>
      <c r="WY19" s="133">
        <f t="shared" si="9"/>
        <v>0</v>
      </c>
      <c r="WZ19" s="133">
        <f t="shared" si="9"/>
        <v>0</v>
      </c>
      <c r="XA19" s="133">
        <f t="shared" si="9"/>
        <v>0</v>
      </c>
      <c r="XB19" s="133">
        <f t="shared" si="9"/>
        <v>0</v>
      </c>
      <c r="XC19" s="133">
        <f t="shared" si="9"/>
        <v>0</v>
      </c>
      <c r="XD19" s="133">
        <f t="shared" si="9"/>
        <v>0</v>
      </c>
      <c r="XE19" s="133">
        <f t="shared" si="9"/>
        <v>0</v>
      </c>
      <c r="XF19" s="133">
        <f t="shared" si="9"/>
        <v>0</v>
      </c>
      <c r="XG19" s="133">
        <f t="shared" si="9"/>
        <v>0</v>
      </c>
      <c r="XH19" s="133">
        <f t="shared" si="9"/>
        <v>0</v>
      </c>
      <c r="XI19" s="133">
        <f t="shared" si="9"/>
        <v>0</v>
      </c>
      <c r="XJ19" s="133">
        <f t="shared" si="9"/>
        <v>0</v>
      </c>
      <c r="XK19" s="133">
        <f t="shared" si="9"/>
        <v>0</v>
      </c>
      <c r="XL19" s="133">
        <f t="shared" si="9"/>
        <v>0</v>
      </c>
      <c r="XM19" s="133">
        <f t="shared" si="9"/>
        <v>0</v>
      </c>
      <c r="XN19" s="133">
        <f t="shared" si="9"/>
        <v>0</v>
      </c>
      <c r="XO19" s="133">
        <f t="shared" si="9"/>
        <v>0</v>
      </c>
      <c r="XP19" s="133">
        <f t="shared" si="9"/>
        <v>0</v>
      </c>
      <c r="XQ19" s="133">
        <f t="shared" si="9"/>
        <v>0</v>
      </c>
      <c r="XR19" s="133">
        <f t="shared" si="9"/>
        <v>0</v>
      </c>
      <c r="XS19" s="133">
        <f t="shared" ref="XS19:AAD19" si="10">IF(AND(ISBLANK(XS17),ISBLANK(XS18)),0,1)</f>
        <v>0</v>
      </c>
      <c r="XT19" s="133">
        <f t="shared" si="10"/>
        <v>0</v>
      </c>
      <c r="XU19" s="133">
        <f t="shared" si="10"/>
        <v>0</v>
      </c>
      <c r="XV19" s="133">
        <f t="shared" si="10"/>
        <v>0</v>
      </c>
      <c r="XW19" s="133">
        <f t="shared" si="10"/>
        <v>0</v>
      </c>
      <c r="XX19" s="133">
        <f t="shared" si="10"/>
        <v>0</v>
      </c>
      <c r="XY19" s="133">
        <f t="shared" si="10"/>
        <v>0</v>
      </c>
      <c r="XZ19" s="133">
        <f t="shared" si="10"/>
        <v>0</v>
      </c>
      <c r="YA19" s="133">
        <f t="shared" si="10"/>
        <v>0</v>
      </c>
      <c r="YB19" s="133">
        <f t="shared" si="10"/>
        <v>0</v>
      </c>
      <c r="YC19" s="133">
        <f t="shared" si="10"/>
        <v>0</v>
      </c>
      <c r="YD19" s="133">
        <f t="shared" si="10"/>
        <v>0</v>
      </c>
      <c r="YE19" s="133">
        <f t="shared" si="10"/>
        <v>0</v>
      </c>
      <c r="YF19" s="133">
        <f t="shared" si="10"/>
        <v>0</v>
      </c>
      <c r="YG19" s="133">
        <f t="shared" si="10"/>
        <v>0</v>
      </c>
      <c r="YH19" s="133">
        <f t="shared" si="10"/>
        <v>0</v>
      </c>
      <c r="YI19" s="133">
        <f t="shared" si="10"/>
        <v>0</v>
      </c>
      <c r="YJ19" s="133">
        <f t="shared" si="10"/>
        <v>0</v>
      </c>
      <c r="YK19" s="133">
        <f t="shared" si="10"/>
        <v>0</v>
      </c>
      <c r="YL19" s="133">
        <f t="shared" si="10"/>
        <v>0</v>
      </c>
      <c r="YM19" s="133">
        <f t="shared" si="10"/>
        <v>0</v>
      </c>
      <c r="YN19" s="133">
        <f t="shared" si="10"/>
        <v>0</v>
      </c>
      <c r="YO19" s="133">
        <f t="shared" si="10"/>
        <v>0</v>
      </c>
      <c r="YP19" s="133">
        <f t="shared" si="10"/>
        <v>0</v>
      </c>
      <c r="YQ19" s="133">
        <f t="shared" si="10"/>
        <v>0</v>
      </c>
      <c r="YR19" s="133">
        <f t="shared" si="10"/>
        <v>0</v>
      </c>
      <c r="YS19" s="133">
        <f t="shared" si="10"/>
        <v>0</v>
      </c>
      <c r="YT19" s="133">
        <f t="shared" si="10"/>
        <v>0</v>
      </c>
      <c r="YU19" s="133">
        <f t="shared" si="10"/>
        <v>0</v>
      </c>
      <c r="YV19" s="133">
        <f t="shared" si="10"/>
        <v>0</v>
      </c>
      <c r="YW19" s="133">
        <f t="shared" si="10"/>
        <v>0</v>
      </c>
      <c r="YX19" s="133">
        <f t="shared" si="10"/>
        <v>0</v>
      </c>
      <c r="YY19" s="133">
        <f t="shared" si="10"/>
        <v>0</v>
      </c>
      <c r="YZ19" s="133">
        <f t="shared" si="10"/>
        <v>0</v>
      </c>
      <c r="ZA19" s="133">
        <f t="shared" si="10"/>
        <v>0</v>
      </c>
      <c r="ZB19" s="133">
        <f t="shared" si="10"/>
        <v>0</v>
      </c>
      <c r="ZC19" s="133">
        <f t="shared" si="10"/>
        <v>0</v>
      </c>
      <c r="ZD19" s="133">
        <f t="shared" si="10"/>
        <v>0</v>
      </c>
      <c r="ZE19" s="133">
        <f t="shared" si="10"/>
        <v>0</v>
      </c>
      <c r="ZF19" s="133">
        <f t="shared" si="10"/>
        <v>0</v>
      </c>
      <c r="ZG19" s="133">
        <f t="shared" si="10"/>
        <v>0</v>
      </c>
      <c r="ZH19" s="133">
        <f t="shared" si="10"/>
        <v>0</v>
      </c>
      <c r="ZI19" s="133">
        <f t="shared" si="10"/>
        <v>0</v>
      </c>
      <c r="ZJ19" s="133">
        <f t="shared" si="10"/>
        <v>0</v>
      </c>
      <c r="ZK19" s="133">
        <f t="shared" si="10"/>
        <v>0</v>
      </c>
      <c r="ZL19" s="133">
        <f t="shared" si="10"/>
        <v>0</v>
      </c>
      <c r="ZM19" s="133">
        <f t="shared" si="10"/>
        <v>0</v>
      </c>
      <c r="ZN19" s="133">
        <f t="shared" si="10"/>
        <v>0</v>
      </c>
      <c r="ZO19" s="133">
        <f t="shared" si="10"/>
        <v>0</v>
      </c>
      <c r="ZP19" s="133">
        <f t="shared" si="10"/>
        <v>0</v>
      </c>
      <c r="ZQ19" s="133">
        <f t="shared" si="10"/>
        <v>0</v>
      </c>
      <c r="ZR19" s="133">
        <f t="shared" si="10"/>
        <v>0</v>
      </c>
      <c r="ZS19" s="133">
        <f t="shared" si="10"/>
        <v>0</v>
      </c>
      <c r="ZT19" s="133">
        <f t="shared" si="10"/>
        <v>0</v>
      </c>
      <c r="ZU19" s="133">
        <f t="shared" si="10"/>
        <v>0</v>
      </c>
      <c r="ZV19" s="133">
        <f t="shared" si="10"/>
        <v>0</v>
      </c>
      <c r="ZW19" s="133">
        <f t="shared" si="10"/>
        <v>0</v>
      </c>
      <c r="ZX19" s="133">
        <f t="shared" si="10"/>
        <v>0</v>
      </c>
      <c r="ZY19" s="133">
        <f t="shared" si="10"/>
        <v>0</v>
      </c>
      <c r="ZZ19" s="133">
        <f t="shared" si="10"/>
        <v>0</v>
      </c>
      <c r="AAA19" s="133">
        <f t="shared" si="10"/>
        <v>0</v>
      </c>
      <c r="AAB19" s="133">
        <f t="shared" si="10"/>
        <v>0</v>
      </c>
      <c r="AAC19" s="133">
        <f t="shared" si="10"/>
        <v>0</v>
      </c>
      <c r="AAD19" s="133">
        <f t="shared" si="10"/>
        <v>0</v>
      </c>
      <c r="AAE19" s="133">
        <f t="shared" ref="AAE19:ACP19" si="11">IF(AND(ISBLANK(AAE17),ISBLANK(AAE18)),0,1)</f>
        <v>0</v>
      </c>
      <c r="AAF19" s="133">
        <f t="shared" si="11"/>
        <v>0</v>
      </c>
      <c r="AAG19" s="133">
        <f t="shared" si="11"/>
        <v>0</v>
      </c>
      <c r="AAH19" s="133">
        <f t="shared" si="11"/>
        <v>0</v>
      </c>
      <c r="AAI19" s="133">
        <f t="shared" si="11"/>
        <v>0</v>
      </c>
      <c r="AAJ19" s="133">
        <f t="shared" si="11"/>
        <v>0</v>
      </c>
      <c r="AAK19" s="133">
        <f t="shared" si="11"/>
        <v>0</v>
      </c>
      <c r="AAL19" s="133">
        <f t="shared" si="11"/>
        <v>0</v>
      </c>
      <c r="AAM19" s="133">
        <f t="shared" si="11"/>
        <v>0</v>
      </c>
      <c r="AAN19" s="133">
        <f t="shared" si="11"/>
        <v>0</v>
      </c>
      <c r="AAO19" s="133">
        <f t="shared" si="11"/>
        <v>0</v>
      </c>
      <c r="AAP19" s="133">
        <f t="shared" si="11"/>
        <v>0</v>
      </c>
      <c r="AAQ19" s="133">
        <f t="shared" si="11"/>
        <v>0</v>
      </c>
      <c r="AAR19" s="133">
        <f t="shared" si="11"/>
        <v>0</v>
      </c>
      <c r="AAS19" s="133">
        <f t="shared" si="11"/>
        <v>0</v>
      </c>
      <c r="AAT19" s="133">
        <f t="shared" si="11"/>
        <v>0</v>
      </c>
      <c r="AAU19" s="133">
        <f t="shared" si="11"/>
        <v>0</v>
      </c>
      <c r="AAV19" s="133">
        <f t="shared" si="11"/>
        <v>0</v>
      </c>
      <c r="AAW19" s="133">
        <f t="shared" si="11"/>
        <v>0</v>
      </c>
      <c r="AAX19" s="133">
        <f t="shared" si="11"/>
        <v>0</v>
      </c>
      <c r="AAY19" s="133">
        <f t="shared" si="11"/>
        <v>0</v>
      </c>
      <c r="AAZ19" s="133">
        <f t="shared" si="11"/>
        <v>0</v>
      </c>
      <c r="ABA19" s="133">
        <f t="shared" si="11"/>
        <v>0</v>
      </c>
      <c r="ABB19" s="133">
        <f t="shared" si="11"/>
        <v>0</v>
      </c>
      <c r="ABC19" s="133">
        <f t="shared" si="11"/>
        <v>0</v>
      </c>
      <c r="ABD19" s="133">
        <f t="shared" si="11"/>
        <v>0</v>
      </c>
      <c r="ABE19" s="133">
        <f t="shared" si="11"/>
        <v>0</v>
      </c>
      <c r="ABF19" s="133">
        <f t="shared" si="11"/>
        <v>0</v>
      </c>
      <c r="ABG19" s="133">
        <f t="shared" si="11"/>
        <v>0</v>
      </c>
      <c r="ABH19" s="133">
        <f t="shared" si="11"/>
        <v>0</v>
      </c>
      <c r="ABI19" s="133">
        <f t="shared" si="11"/>
        <v>0</v>
      </c>
      <c r="ABJ19" s="133">
        <f t="shared" si="11"/>
        <v>0</v>
      </c>
      <c r="ABK19" s="133">
        <f t="shared" si="11"/>
        <v>0</v>
      </c>
      <c r="ABL19" s="133">
        <f t="shared" si="11"/>
        <v>0</v>
      </c>
      <c r="ABM19" s="133">
        <f t="shared" si="11"/>
        <v>0</v>
      </c>
      <c r="ABN19" s="133">
        <f t="shared" si="11"/>
        <v>0</v>
      </c>
      <c r="ABO19" s="133">
        <f t="shared" si="11"/>
        <v>0</v>
      </c>
      <c r="ABP19" s="133">
        <f t="shared" si="11"/>
        <v>0</v>
      </c>
      <c r="ABQ19" s="133">
        <f t="shared" si="11"/>
        <v>0</v>
      </c>
      <c r="ABR19" s="133">
        <f t="shared" si="11"/>
        <v>0</v>
      </c>
      <c r="ABS19" s="133">
        <f t="shared" si="11"/>
        <v>0</v>
      </c>
      <c r="ABT19" s="133">
        <f t="shared" si="11"/>
        <v>0</v>
      </c>
      <c r="ABU19" s="133">
        <f t="shared" si="11"/>
        <v>0</v>
      </c>
      <c r="ABV19" s="133">
        <f t="shared" si="11"/>
        <v>0</v>
      </c>
      <c r="ABW19" s="133">
        <f t="shared" si="11"/>
        <v>0</v>
      </c>
      <c r="ABX19" s="133">
        <f t="shared" si="11"/>
        <v>0</v>
      </c>
      <c r="ABY19" s="133">
        <f t="shared" si="11"/>
        <v>0</v>
      </c>
      <c r="ABZ19" s="133">
        <f t="shared" si="11"/>
        <v>0</v>
      </c>
      <c r="ACA19" s="133">
        <f t="shared" si="11"/>
        <v>0</v>
      </c>
      <c r="ACB19" s="133">
        <f t="shared" si="11"/>
        <v>0</v>
      </c>
      <c r="ACC19" s="133">
        <f t="shared" si="11"/>
        <v>0</v>
      </c>
      <c r="ACD19" s="133">
        <f t="shared" si="11"/>
        <v>0</v>
      </c>
      <c r="ACE19" s="133">
        <f t="shared" si="11"/>
        <v>0</v>
      </c>
      <c r="ACF19" s="133">
        <f t="shared" si="11"/>
        <v>0</v>
      </c>
      <c r="ACG19" s="133">
        <f t="shared" si="11"/>
        <v>0</v>
      </c>
      <c r="ACH19" s="133">
        <f t="shared" si="11"/>
        <v>0</v>
      </c>
      <c r="ACI19" s="133">
        <f t="shared" si="11"/>
        <v>0</v>
      </c>
      <c r="ACJ19" s="133">
        <f t="shared" si="11"/>
        <v>0</v>
      </c>
      <c r="ACK19" s="133">
        <f t="shared" si="11"/>
        <v>0</v>
      </c>
      <c r="ACL19" s="133">
        <f t="shared" si="11"/>
        <v>0</v>
      </c>
      <c r="ACM19" s="133">
        <f t="shared" si="11"/>
        <v>0</v>
      </c>
      <c r="ACN19" s="133">
        <f t="shared" si="11"/>
        <v>0</v>
      </c>
      <c r="ACO19" s="133">
        <f t="shared" si="11"/>
        <v>0</v>
      </c>
      <c r="ACP19" s="133">
        <f t="shared" si="11"/>
        <v>0</v>
      </c>
      <c r="ACQ19" s="133">
        <f t="shared" ref="ACQ19:AFB19" si="12">IF(AND(ISBLANK(ACQ17),ISBLANK(ACQ18)),0,1)</f>
        <v>0</v>
      </c>
      <c r="ACR19" s="133">
        <f t="shared" si="12"/>
        <v>0</v>
      </c>
      <c r="ACS19" s="133">
        <f t="shared" si="12"/>
        <v>0</v>
      </c>
      <c r="ACT19" s="133">
        <f t="shared" si="12"/>
        <v>0</v>
      </c>
      <c r="ACU19" s="133">
        <f t="shared" si="12"/>
        <v>0</v>
      </c>
      <c r="ACV19" s="133">
        <f t="shared" si="12"/>
        <v>0</v>
      </c>
      <c r="ACW19" s="133">
        <f t="shared" si="12"/>
        <v>0</v>
      </c>
      <c r="ACX19" s="133">
        <f t="shared" si="12"/>
        <v>0</v>
      </c>
      <c r="ACY19" s="133">
        <f t="shared" si="12"/>
        <v>0</v>
      </c>
      <c r="ACZ19" s="133">
        <f t="shared" si="12"/>
        <v>0</v>
      </c>
      <c r="ADA19" s="133">
        <f t="shared" si="12"/>
        <v>0</v>
      </c>
      <c r="ADB19" s="133">
        <f t="shared" si="12"/>
        <v>0</v>
      </c>
      <c r="ADC19" s="133">
        <f t="shared" si="12"/>
        <v>0</v>
      </c>
      <c r="ADD19" s="133">
        <f t="shared" si="12"/>
        <v>0</v>
      </c>
      <c r="ADE19" s="133">
        <f t="shared" si="12"/>
        <v>0</v>
      </c>
      <c r="ADF19" s="133">
        <f t="shared" si="12"/>
        <v>0</v>
      </c>
      <c r="ADG19" s="133">
        <f t="shared" si="12"/>
        <v>0</v>
      </c>
      <c r="ADH19" s="133">
        <f t="shared" si="12"/>
        <v>0</v>
      </c>
      <c r="ADI19" s="133">
        <f t="shared" si="12"/>
        <v>0</v>
      </c>
      <c r="ADJ19" s="133">
        <f t="shared" si="12"/>
        <v>0</v>
      </c>
      <c r="ADK19" s="133">
        <f t="shared" si="12"/>
        <v>0</v>
      </c>
      <c r="ADL19" s="133">
        <f t="shared" si="12"/>
        <v>0</v>
      </c>
      <c r="ADM19" s="133">
        <f t="shared" si="12"/>
        <v>0</v>
      </c>
      <c r="ADN19" s="133">
        <f t="shared" si="12"/>
        <v>0</v>
      </c>
      <c r="ADO19" s="133">
        <f t="shared" si="12"/>
        <v>0</v>
      </c>
      <c r="ADP19" s="133">
        <f t="shared" si="12"/>
        <v>0</v>
      </c>
      <c r="ADQ19" s="133">
        <f t="shared" si="12"/>
        <v>0</v>
      </c>
      <c r="ADR19" s="133">
        <f t="shared" si="12"/>
        <v>0</v>
      </c>
      <c r="ADS19" s="133">
        <f t="shared" si="12"/>
        <v>0</v>
      </c>
      <c r="ADT19" s="133">
        <f t="shared" si="12"/>
        <v>0</v>
      </c>
      <c r="ADU19" s="133">
        <f t="shared" si="12"/>
        <v>0</v>
      </c>
      <c r="ADV19" s="133">
        <f t="shared" si="12"/>
        <v>0</v>
      </c>
      <c r="ADW19" s="133">
        <f t="shared" si="12"/>
        <v>0</v>
      </c>
      <c r="ADX19" s="133">
        <f t="shared" si="12"/>
        <v>0</v>
      </c>
      <c r="ADY19" s="133">
        <f t="shared" si="12"/>
        <v>0</v>
      </c>
      <c r="ADZ19" s="133">
        <f t="shared" si="12"/>
        <v>0</v>
      </c>
      <c r="AEA19" s="133">
        <f t="shared" si="12"/>
        <v>0</v>
      </c>
      <c r="AEB19" s="133">
        <f t="shared" si="12"/>
        <v>0</v>
      </c>
      <c r="AEC19" s="133">
        <f t="shared" si="12"/>
        <v>0</v>
      </c>
      <c r="AED19" s="133">
        <f t="shared" si="12"/>
        <v>0</v>
      </c>
      <c r="AEE19" s="133">
        <f t="shared" si="12"/>
        <v>0</v>
      </c>
      <c r="AEF19" s="133">
        <f t="shared" si="12"/>
        <v>0</v>
      </c>
      <c r="AEG19" s="133">
        <f t="shared" si="12"/>
        <v>0</v>
      </c>
      <c r="AEH19" s="133">
        <f t="shared" si="12"/>
        <v>0</v>
      </c>
      <c r="AEI19" s="133">
        <f t="shared" si="12"/>
        <v>0</v>
      </c>
      <c r="AEJ19" s="133">
        <f t="shared" si="12"/>
        <v>0</v>
      </c>
      <c r="AEK19" s="133">
        <f t="shared" si="12"/>
        <v>0</v>
      </c>
      <c r="AEL19" s="133">
        <f t="shared" si="12"/>
        <v>0</v>
      </c>
      <c r="AEM19" s="133">
        <f t="shared" si="12"/>
        <v>0</v>
      </c>
      <c r="AEN19" s="133">
        <f t="shared" si="12"/>
        <v>0</v>
      </c>
      <c r="AEO19" s="133">
        <f t="shared" si="12"/>
        <v>0</v>
      </c>
      <c r="AEP19" s="133">
        <f t="shared" si="12"/>
        <v>0</v>
      </c>
      <c r="AEQ19" s="133">
        <f t="shared" si="12"/>
        <v>0</v>
      </c>
      <c r="AER19" s="133">
        <f t="shared" si="12"/>
        <v>0</v>
      </c>
      <c r="AES19" s="133">
        <f t="shared" si="12"/>
        <v>0</v>
      </c>
      <c r="AET19" s="133">
        <f t="shared" si="12"/>
        <v>0</v>
      </c>
      <c r="AEU19" s="133">
        <f t="shared" si="12"/>
        <v>0</v>
      </c>
      <c r="AEV19" s="133">
        <f t="shared" si="12"/>
        <v>0</v>
      </c>
      <c r="AEW19" s="133">
        <f t="shared" si="12"/>
        <v>0</v>
      </c>
      <c r="AEX19" s="133">
        <f t="shared" si="12"/>
        <v>0</v>
      </c>
      <c r="AEY19" s="133">
        <f t="shared" si="12"/>
        <v>0</v>
      </c>
      <c r="AEZ19" s="133">
        <f t="shared" si="12"/>
        <v>0</v>
      </c>
      <c r="AFA19" s="133">
        <f t="shared" si="12"/>
        <v>0</v>
      </c>
      <c r="AFB19" s="133">
        <f t="shared" si="12"/>
        <v>0</v>
      </c>
      <c r="AFC19" s="133">
        <f t="shared" ref="AFC19:AHN19" si="13">IF(AND(ISBLANK(AFC17),ISBLANK(AFC18)),0,1)</f>
        <v>0</v>
      </c>
      <c r="AFD19" s="133">
        <f t="shared" si="13"/>
        <v>0</v>
      </c>
      <c r="AFE19" s="133">
        <f t="shared" si="13"/>
        <v>0</v>
      </c>
      <c r="AFF19" s="133">
        <f t="shared" si="13"/>
        <v>0</v>
      </c>
      <c r="AFG19" s="133">
        <f t="shared" si="13"/>
        <v>0</v>
      </c>
      <c r="AFH19" s="133">
        <f t="shared" si="13"/>
        <v>0</v>
      </c>
      <c r="AFI19" s="133">
        <f t="shared" si="13"/>
        <v>0</v>
      </c>
      <c r="AFJ19" s="133">
        <f t="shared" si="13"/>
        <v>0</v>
      </c>
      <c r="AFK19" s="133">
        <f t="shared" si="13"/>
        <v>0</v>
      </c>
      <c r="AFL19" s="133">
        <f t="shared" si="13"/>
        <v>0</v>
      </c>
      <c r="AFM19" s="133">
        <f t="shared" si="13"/>
        <v>0</v>
      </c>
      <c r="AFN19" s="133">
        <f t="shared" si="13"/>
        <v>0</v>
      </c>
      <c r="AFO19" s="133">
        <f t="shared" si="13"/>
        <v>0</v>
      </c>
      <c r="AFP19" s="133">
        <f t="shared" si="13"/>
        <v>0</v>
      </c>
      <c r="AFQ19" s="133">
        <f t="shared" si="13"/>
        <v>0</v>
      </c>
      <c r="AFR19" s="133">
        <f t="shared" si="13"/>
        <v>0</v>
      </c>
      <c r="AFS19" s="133">
        <f t="shared" si="13"/>
        <v>0</v>
      </c>
      <c r="AFT19" s="133">
        <f t="shared" si="13"/>
        <v>0</v>
      </c>
      <c r="AFU19" s="133">
        <f t="shared" si="13"/>
        <v>0</v>
      </c>
      <c r="AFV19" s="133">
        <f t="shared" si="13"/>
        <v>0</v>
      </c>
      <c r="AFW19" s="133">
        <f t="shared" si="13"/>
        <v>0</v>
      </c>
      <c r="AFX19" s="133">
        <f t="shared" si="13"/>
        <v>0</v>
      </c>
      <c r="AFY19" s="133">
        <f t="shared" si="13"/>
        <v>0</v>
      </c>
      <c r="AFZ19" s="133">
        <f t="shared" si="13"/>
        <v>0</v>
      </c>
      <c r="AGA19" s="133">
        <f t="shared" si="13"/>
        <v>0</v>
      </c>
      <c r="AGB19" s="133">
        <f t="shared" si="13"/>
        <v>0</v>
      </c>
      <c r="AGC19" s="133">
        <f t="shared" si="13"/>
        <v>0</v>
      </c>
      <c r="AGD19" s="133">
        <f t="shared" si="13"/>
        <v>0</v>
      </c>
      <c r="AGE19" s="133">
        <f t="shared" si="13"/>
        <v>0</v>
      </c>
      <c r="AGF19" s="133">
        <f t="shared" si="13"/>
        <v>0</v>
      </c>
      <c r="AGG19" s="133">
        <f t="shared" si="13"/>
        <v>0</v>
      </c>
      <c r="AGH19" s="133">
        <f t="shared" si="13"/>
        <v>0</v>
      </c>
      <c r="AGI19" s="133">
        <f t="shared" si="13"/>
        <v>0</v>
      </c>
      <c r="AGJ19" s="133">
        <f t="shared" si="13"/>
        <v>0</v>
      </c>
      <c r="AGK19" s="133">
        <f t="shared" si="13"/>
        <v>0</v>
      </c>
      <c r="AGL19" s="133">
        <f t="shared" si="13"/>
        <v>0</v>
      </c>
      <c r="AGM19" s="133">
        <f t="shared" si="13"/>
        <v>0</v>
      </c>
      <c r="AGN19" s="133">
        <f t="shared" si="13"/>
        <v>0</v>
      </c>
      <c r="AGO19" s="133">
        <f t="shared" si="13"/>
        <v>0</v>
      </c>
      <c r="AGP19" s="133">
        <f t="shared" si="13"/>
        <v>0</v>
      </c>
      <c r="AGQ19" s="133">
        <f t="shared" si="13"/>
        <v>0</v>
      </c>
      <c r="AGR19" s="133">
        <f t="shared" si="13"/>
        <v>0</v>
      </c>
      <c r="AGS19" s="133">
        <f t="shared" si="13"/>
        <v>0</v>
      </c>
      <c r="AGT19" s="133">
        <f t="shared" si="13"/>
        <v>0</v>
      </c>
      <c r="AGU19" s="133">
        <f t="shared" si="13"/>
        <v>0</v>
      </c>
      <c r="AGV19" s="133">
        <f t="shared" si="13"/>
        <v>0</v>
      </c>
      <c r="AGW19" s="133">
        <f t="shared" si="13"/>
        <v>0</v>
      </c>
      <c r="AGX19" s="133">
        <f t="shared" si="13"/>
        <v>0</v>
      </c>
      <c r="AGY19" s="133">
        <f t="shared" si="13"/>
        <v>0</v>
      </c>
      <c r="AGZ19" s="133">
        <f t="shared" si="13"/>
        <v>0</v>
      </c>
      <c r="AHA19" s="133">
        <f t="shared" si="13"/>
        <v>0</v>
      </c>
      <c r="AHB19" s="133">
        <f t="shared" si="13"/>
        <v>0</v>
      </c>
      <c r="AHC19" s="133">
        <f t="shared" si="13"/>
        <v>0</v>
      </c>
      <c r="AHD19" s="133">
        <f t="shared" si="13"/>
        <v>0</v>
      </c>
      <c r="AHE19" s="133">
        <f t="shared" si="13"/>
        <v>0</v>
      </c>
      <c r="AHF19" s="133">
        <f t="shared" si="13"/>
        <v>0</v>
      </c>
      <c r="AHG19" s="133">
        <f t="shared" si="13"/>
        <v>0</v>
      </c>
      <c r="AHH19" s="133">
        <f t="shared" si="13"/>
        <v>0</v>
      </c>
      <c r="AHI19" s="133">
        <f t="shared" si="13"/>
        <v>0</v>
      </c>
      <c r="AHJ19" s="133">
        <f t="shared" si="13"/>
        <v>0</v>
      </c>
      <c r="AHK19" s="133">
        <f t="shared" si="13"/>
        <v>0</v>
      </c>
      <c r="AHL19" s="133">
        <f t="shared" si="13"/>
        <v>0</v>
      </c>
      <c r="AHM19" s="133">
        <f t="shared" si="13"/>
        <v>0</v>
      </c>
      <c r="AHN19" s="133">
        <f t="shared" si="13"/>
        <v>0</v>
      </c>
      <c r="AHO19" s="133">
        <f t="shared" ref="AHO19:AJZ19" si="14">IF(AND(ISBLANK(AHO17),ISBLANK(AHO18)),0,1)</f>
        <v>0</v>
      </c>
      <c r="AHP19" s="133">
        <f t="shared" si="14"/>
        <v>0</v>
      </c>
      <c r="AHQ19" s="133">
        <f t="shared" si="14"/>
        <v>0</v>
      </c>
      <c r="AHR19" s="133">
        <f t="shared" si="14"/>
        <v>0</v>
      </c>
      <c r="AHS19" s="133">
        <f t="shared" si="14"/>
        <v>0</v>
      </c>
      <c r="AHT19" s="133">
        <f t="shared" si="14"/>
        <v>0</v>
      </c>
      <c r="AHU19" s="133">
        <f t="shared" si="14"/>
        <v>0</v>
      </c>
      <c r="AHV19" s="133">
        <f t="shared" si="14"/>
        <v>0</v>
      </c>
      <c r="AHW19" s="133">
        <f t="shared" si="14"/>
        <v>0</v>
      </c>
      <c r="AHX19" s="133">
        <f t="shared" si="14"/>
        <v>0</v>
      </c>
      <c r="AHY19" s="133">
        <f t="shared" si="14"/>
        <v>0</v>
      </c>
      <c r="AHZ19" s="133">
        <f t="shared" si="14"/>
        <v>0</v>
      </c>
      <c r="AIA19" s="133">
        <f t="shared" si="14"/>
        <v>0</v>
      </c>
      <c r="AIB19" s="133">
        <f t="shared" si="14"/>
        <v>0</v>
      </c>
      <c r="AIC19" s="133">
        <f t="shared" si="14"/>
        <v>0</v>
      </c>
      <c r="AID19" s="133">
        <f t="shared" si="14"/>
        <v>0</v>
      </c>
      <c r="AIE19" s="133">
        <f t="shared" si="14"/>
        <v>0</v>
      </c>
      <c r="AIF19" s="133">
        <f t="shared" si="14"/>
        <v>0</v>
      </c>
      <c r="AIG19" s="133">
        <f t="shared" si="14"/>
        <v>0</v>
      </c>
      <c r="AIH19" s="133">
        <f t="shared" si="14"/>
        <v>0</v>
      </c>
      <c r="AII19" s="133">
        <f t="shared" si="14"/>
        <v>0</v>
      </c>
      <c r="AIJ19" s="133">
        <f t="shared" si="14"/>
        <v>0</v>
      </c>
      <c r="AIK19" s="133">
        <f t="shared" si="14"/>
        <v>0</v>
      </c>
      <c r="AIL19" s="133">
        <f t="shared" si="14"/>
        <v>0</v>
      </c>
      <c r="AIM19" s="133">
        <f t="shared" si="14"/>
        <v>0</v>
      </c>
      <c r="AIN19" s="133">
        <f t="shared" si="14"/>
        <v>0</v>
      </c>
      <c r="AIO19" s="133">
        <f t="shared" si="14"/>
        <v>0</v>
      </c>
      <c r="AIP19" s="133">
        <f t="shared" si="14"/>
        <v>0</v>
      </c>
      <c r="AIQ19" s="133">
        <f t="shared" si="14"/>
        <v>0</v>
      </c>
      <c r="AIR19" s="133">
        <f t="shared" si="14"/>
        <v>0</v>
      </c>
      <c r="AIS19" s="133">
        <f t="shared" si="14"/>
        <v>0</v>
      </c>
      <c r="AIT19" s="133">
        <f t="shared" si="14"/>
        <v>0</v>
      </c>
      <c r="AIU19" s="133">
        <f t="shared" si="14"/>
        <v>0</v>
      </c>
      <c r="AIV19" s="133">
        <f t="shared" si="14"/>
        <v>0</v>
      </c>
      <c r="AIW19" s="133">
        <f t="shared" si="14"/>
        <v>0</v>
      </c>
      <c r="AIX19" s="133">
        <f t="shared" si="14"/>
        <v>0</v>
      </c>
      <c r="AIY19" s="133">
        <f t="shared" si="14"/>
        <v>0</v>
      </c>
      <c r="AIZ19" s="133">
        <f t="shared" si="14"/>
        <v>0</v>
      </c>
      <c r="AJA19" s="133">
        <f t="shared" si="14"/>
        <v>0</v>
      </c>
      <c r="AJB19" s="133">
        <f t="shared" si="14"/>
        <v>0</v>
      </c>
      <c r="AJC19" s="133">
        <f t="shared" si="14"/>
        <v>0</v>
      </c>
      <c r="AJD19" s="133">
        <f t="shared" si="14"/>
        <v>0</v>
      </c>
      <c r="AJE19" s="133">
        <f t="shared" si="14"/>
        <v>0</v>
      </c>
      <c r="AJF19" s="133">
        <f t="shared" si="14"/>
        <v>0</v>
      </c>
      <c r="AJG19" s="133">
        <f t="shared" si="14"/>
        <v>0</v>
      </c>
      <c r="AJH19" s="133">
        <f t="shared" si="14"/>
        <v>0</v>
      </c>
      <c r="AJI19" s="133">
        <f t="shared" si="14"/>
        <v>0</v>
      </c>
      <c r="AJJ19" s="133">
        <f t="shared" si="14"/>
        <v>0</v>
      </c>
      <c r="AJK19" s="133">
        <f t="shared" si="14"/>
        <v>0</v>
      </c>
      <c r="AJL19" s="133">
        <f t="shared" si="14"/>
        <v>0</v>
      </c>
      <c r="AJM19" s="133">
        <f t="shared" si="14"/>
        <v>0</v>
      </c>
      <c r="AJN19" s="133">
        <f t="shared" si="14"/>
        <v>0</v>
      </c>
      <c r="AJO19" s="133">
        <f t="shared" si="14"/>
        <v>0</v>
      </c>
      <c r="AJP19" s="133">
        <f t="shared" si="14"/>
        <v>0</v>
      </c>
      <c r="AJQ19" s="133">
        <f t="shared" si="14"/>
        <v>0</v>
      </c>
      <c r="AJR19" s="133">
        <f t="shared" si="14"/>
        <v>0</v>
      </c>
      <c r="AJS19" s="133">
        <f t="shared" si="14"/>
        <v>0</v>
      </c>
      <c r="AJT19" s="133">
        <f t="shared" si="14"/>
        <v>0</v>
      </c>
      <c r="AJU19" s="133">
        <f t="shared" si="14"/>
        <v>0</v>
      </c>
      <c r="AJV19" s="133">
        <f t="shared" si="14"/>
        <v>0</v>
      </c>
      <c r="AJW19" s="133">
        <f t="shared" si="14"/>
        <v>0</v>
      </c>
      <c r="AJX19" s="133">
        <f t="shared" si="14"/>
        <v>0</v>
      </c>
      <c r="AJY19" s="133">
        <f t="shared" si="14"/>
        <v>0</v>
      </c>
      <c r="AJZ19" s="133">
        <f t="shared" si="14"/>
        <v>0</v>
      </c>
      <c r="AKA19" s="133">
        <f t="shared" ref="AKA19:AML19" si="15">IF(AND(ISBLANK(AKA17),ISBLANK(AKA18)),0,1)</f>
        <v>0</v>
      </c>
      <c r="AKB19" s="133">
        <f t="shared" si="15"/>
        <v>0</v>
      </c>
      <c r="AKC19" s="133">
        <f t="shared" si="15"/>
        <v>0</v>
      </c>
      <c r="AKD19" s="133">
        <f t="shared" si="15"/>
        <v>0</v>
      </c>
      <c r="AKE19" s="133">
        <f t="shared" si="15"/>
        <v>0</v>
      </c>
      <c r="AKF19" s="133">
        <f t="shared" si="15"/>
        <v>0</v>
      </c>
      <c r="AKG19" s="133">
        <f t="shared" si="15"/>
        <v>0</v>
      </c>
      <c r="AKH19" s="133">
        <f t="shared" si="15"/>
        <v>0</v>
      </c>
      <c r="AKI19" s="133">
        <f t="shared" si="15"/>
        <v>0</v>
      </c>
      <c r="AKJ19" s="133">
        <f t="shared" si="15"/>
        <v>0</v>
      </c>
      <c r="AKK19" s="133">
        <f t="shared" si="15"/>
        <v>0</v>
      </c>
      <c r="AKL19" s="133">
        <f t="shared" si="15"/>
        <v>0</v>
      </c>
      <c r="AKM19" s="133">
        <f t="shared" si="15"/>
        <v>0</v>
      </c>
      <c r="AKN19" s="133">
        <f t="shared" si="15"/>
        <v>0</v>
      </c>
      <c r="AKO19" s="133">
        <f t="shared" si="15"/>
        <v>0</v>
      </c>
      <c r="AKP19" s="133">
        <f t="shared" si="15"/>
        <v>0</v>
      </c>
      <c r="AKQ19" s="133">
        <f t="shared" si="15"/>
        <v>0</v>
      </c>
      <c r="AKR19" s="133">
        <f t="shared" si="15"/>
        <v>0</v>
      </c>
      <c r="AKS19" s="133">
        <f t="shared" si="15"/>
        <v>0</v>
      </c>
      <c r="AKT19" s="133">
        <f t="shared" si="15"/>
        <v>0</v>
      </c>
      <c r="AKU19" s="133">
        <f t="shared" si="15"/>
        <v>0</v>
      </c>
      <c r="AKV19" s="133">
        <f t="shared" si="15"/>
        <v>0</v>
      </c>
      <c r="AKW19" s="133">
        <f t="shared" si="15"/>
        <v>0</v>
      </c>
      <c r="AKX19" s="133">
        <f t="shared" si="15"/>
        <v>0</v>
      </c>
      <c r="AKY19" s="133">
        <f t="shared" si="15"/>
        <v>0</v>
      </c>
      <c r="AKZ19" s="133">
        <f t="shared" si="15"/>
        <v>0</v>
      </c>
      <c r="ALA19" s="133">
        <f t="shared" si="15"/>
        <v>0</v>
      </c>
      <c r="ALB19" s="133">
        <f t="shared" si="15"/>
        <v>0</v>
      </c>
      <c r="ALC19" s="133">
        <f t="shared" si="15"/>
        <v>0</v>
      </c>
      <c r="ALD19" s="133">
        <f t="shared" si="15"/>
        <v>0</v>
      </c>
      <c r="ALE19" s="133">
        <f t="shared" si="15"/>
        <v>0</v>
      </c>
      <c r="ALF19" s="133">
        <f t="shared" si="15"/>
        <v>0</v>
      </c>
      <c r="ALG19" s="133">
        <f t="shared" si="15"/>
        <v>0</v>
      </c>
      <c r="ALH19" s="133">
        <f t="shared" si="15"/>
        <v>0</v>
      </c>
      <c r="ALI19" s="133">
        <f t="shared" si="15"/>
        <v>0</v>
      </c>
      <c r="ALJ19" s="133">
        <f t="shared" si="15"/>
        <v>0</v>
      </c>
      <c r="ALK19" s="133">
        <f t="shared" si="15"/>
        <v>0</v>
      </c>
      <c r="ALL19" s="133">
        <f t="shared" si="15"/>
        <v>0</v>
      </c>
      <c r="ALM19" s="133">
        <f t="shared" si="15"/>
        <v>0</v>
      </c>
      <c r="ALN19" s="133">
        <f t="shared" si="15"/>
        <v>0</v>
      </c>
      <c r="ALO19" s="133">
        <f t="shared" si="15"/>
        <v>0</v>
      </c>
      <c r="ALP19" s="133">
        <f t="shared" si="15"/>
        <v>0</v>
      </c>
      <c r="ALQ19" s="133">
        <f t="shared" si="15"/>
        <v>0</v>
      </c>
      <c r="ALR19" s="133">
        <f t="shared" si="15"/>
        <v>0</v>
      </c>
      <c r="ALS19" s="133">
        <f t="shared" si="15"/>
        <v>0</v>
      </c>
      <c r="ALT19" s="133">
        <f t="shared" si="15"/>
        <v>0</v>
      </c>
      <c r="ALU19" s="133">
        <f t="shared" si="15"/>
        <v>0</v>
      </c>
      <c r="ALV19" s="133">
        <f t="shared" si="15"/>
        <v>0</v>
      </c>
      <c r="ALW19" s="133">
        <f t="shared" si="15"/>
        <v>0</v>
      </c>
      <c r="ALX19" s="133">
        <f t="shared" si="15"/>
        <v>0</v>
      </c>
      <c r="ALY19" s="133">
        <f t="shared" si="15"/>
        <v>0</v>
      </c>
      <c r="ALZ19" s="133">
        <f t="shared" si="15"/>
        <v>0</v>
      </c>
      <c r="AMA19" s="133">
        <f t="shared" si="15"/>
        <v>0</v>
      </c>
      <c r="AMB19" s="133">
        <f t="shared" si="15"/>
        <v>0</v>
      </c>
      <c r="AMC19" s="133">
        <f t="shared" si="15"/>
        <v>0</v>
      </c>
      <c r="AMD19" s="133">
        <f t="shared" si="15"/>
        <v>0</v>
      </c>
      <c r="AME19" s="133">
        <f t="shared" si="15"/>
        <v>0</v>
      </c>
      <c r="AMF19" s="133">
        <f t="shared" si="15"/>
        <v>0</v>
      </c>
      <c r="AMG19" s="133">
        <f t="shared" si="15"/>
        <v>0</v>
      </c>
      <c r="AMH19" s="133">
        <f t="shared" si="15"/>
        <v>0</v>
      </c>
      <c r="AMI19" s="133">
        <f t="shared" si="15"/>
        <v>0</v>
      </c>
      <c r="AMJ19" s="133">
        <f t="shared" si="15"/>
        <v>0</v>
      </c>
      <c r="AMK19" s="133">
        <f t="shared" si="15"/>
        <v>0</v>
      </c>
      <c r="AML19" s="133">
        <f t="shared" si="15"/>
        <v>0</v>
      </c>
      <c r="AMM19" s="133">
        <f t="shared" ref="AMM19:AOX19" si="16">IF(AND(ISBLANK(AMM17),ISBLANK(AMM18)),0,1)</f>
        <v>0</v>
      </c>
      <c r="AMN19" s="133">
        <f t="shared" si="16"/>
        <v>0</v>
      </c>
      <c r="AMO19" s="133">
        <f t="shared" si="16"/>
        <v>0</v>
      </c>
      <c r="AMP19" s="133">
        <f t="shared" si="16"/>
        <v>0</v>
      </c>
      <c r="AMQ19" s="133">
        <f t="shared" si="16"/>
        <v>0</v>
      </c>
      <c r="AMR19" s="133">
        <f t="shared" si="16"/>
        <v>0</v>
      </c>
      <c r="AMS19" s="133">
        <f t="shared" si="16"/>
        <v>0</v>
      </c>
      <c r="AMT19" s="133">
        <f t="shared" si="16"/>
        <v>0</v>
      </c>
      <c r="AMU19" s="133">
        <f t="shared" si="16"/>
        <v>0</v>
      </c>
      <c r="AMV19" s="133">
        <f t="shared" si="16"/>
        <v>0</v>
      </c>
      <c r="AMW19" s="133">
        <f t="shared" si="16"/>
        <v>0</v>
      </c>
      <c r="AMX19" s="133">
        <f t="shared" si="16"/>
        <v>0</v>
      </c>
      <c r="AMY19" s="133">
        <f t="shared" si="16"/>
        <v>0</v>
      </c>
      <c r="AMZ19" s="133">
        <f t="shared" si="16"/>
        <v>0</v>
      </c>
      <c r="ANA19" s="133">
        <f t="shared" si="16"/>
        <v>0</v>
      </c>
      <c r="ANB19" s="133">
        <f t="shared" si="16"/>
        <v>0</v>
      </c>
      <c r="ANC19" s="133">
        <f t="shared" si="16"/>
        <v>0</v>
      </c>
      <c r="AND19" s="133">
        <f t="shared" si="16"/>
        <v>0</v>
      </c>
      <c r="ANE19" s="133">
        <f t="shared" si="16"/>
        <v>0</v>
      </c>
      <c r="ANF19" s="133">
        <f t="shared" si="16"/>
        <v>0</v>
      </c>
      <c r="ANG19" s="133">
        <f t="shared" si="16"/>
        <v>0</v>
      </c>
      <c r="ANH19" s="133">
        <f t="shared" si="16"/>
        <v>0</v>
      </c>
      <c r="ANI19" s="133">
        <f t="shared" si="16"/>
        <v>0</v>
      </c>
      <c r="ANJ19" s="133">
        <f t="shared" si="16"/>
        <v>0</v>
      </c>
      <c r="ANK19" s="133">
        <f t="shared" si="16"/>
        <v>0</v>
      </c>
      <c r="ANL19" s="133">
        <f t="shared" si="16"/>
        <v>0</v>
      </c>
      <c r="ANM19" s="133">
        <f t="shared" si="16"/>
        <v>0</v>
      </c>
      <c r="ANN19" s="133">
        <f t="shared" si="16"/>
        <v>0</v>
      </c>
      <c r="ANO19" s="133">
        <f t="shared" si="16"/>
        <v>0</v>
      </c>
      <c r="ANP19" s="133">
        <f t="shared" si="16"/>
        <v>0</v>
      </c>
      <c r="ANQ19" s="133">
        <f t="shared" si="16"/>
        <v>0</v>
      </c>
      <c r="ANR19" s="133">
        <f t="shared" si="16"/>
        <v>0</v>
      </c>
      <c r="ANS19" s="133">
        <f t="shared" si="16"/>
        <v>0</v>
      </c>
      <c r="ANT19" s="133">
        <f t="shared" si="16"/>
        <v>0</v>
      </c>
      <c r="ANU19" s="133">
        <f t="shared" si="16"/>
        <v>0</v>
      </c>
      <c r="ANV19" s="133">
        <f t="shared" si="16"/>
        <v>0</v>
      </c>
      <c r="ANW19" s="133">
        <f t="shared" si="16"/>
        <v>0</v>
      </c>
      <c r="ANX19" s="133">
        <f t="shared" si="16"/>
        <v>0</v>
      </c>
      <c r="ANY19" s="133">
        <f t="shared" si="16"/>
        <v>0</v>
      </c>
      <c r="ANZ19" s="133">
        <f t="shared" si="16"/>
        <v>0</v>
      </c>
      <c r="AOA19" s="133">
        <f t="shared" si="16"/>
        <v>0</v>
      </c>
      <c r="AOB19" s="133">
        <f t="shared" si="16"/>
        <v>0</v>
      </c>
      <c r="AOC19" s="133">
        <f t="shared" si="16"/>
        <v>0</v>
      </c>
      <c r="AOD19" s="133">
        <f t="shared" si="16"/>
        <v>0</v>
      </c>
      <c r="AOE19" s="133">
        <f t="shared" si="16"/>
        <v>0</v>
      </c>
      <c r="AOF19" s="133">
        <f t="shared" si="16"/>
        <v>0</v>
      </c>
      <c r="AOG19" s="133">
        <f t="shared" si="16"/>
        <v>0</v>
      </c>
      <c r="AOH19" s="133">
        <f t="shared" si="16"/>
        <v>0</v>
      </c>
      <c r="AOI19" s="133">
        <f t="shared" si="16"/>
        <v>0</v>
      </c>
      <c r="AOJ19" s="133">
        <f t="shared" si="16"/>
        <v>0</v>
      </c>
      <c r="AOK19" s="133">
        <f t="shared" si="16"/>
        <v>0</v>
      </c>
      <c r="AOL19" s="133">
        <f t="shared" si="16"/>
        <v>0</v>
      </c>
      <c r="AOM19" s="133">
        <f t="shared" si="16"/>
        <v>0</v>
      </c>
      <c r="AON19" s="133">
        <f t="shared" si="16"/>
        <v>0</v>
      </c>
      <c r="AOO19" s="133">
        <f t="shared" si="16"/>
        <v>0</v>
      </c>
      <c r="AOP19" s="133">
        <f t="shared" si="16"/>
        <v>0</v>
      </c>
      <c r="AOQ19" s="133">
        <f t="shared" si="16"/>
        <v>0</v>
      </c>
      <c r="AOR19" s="133">
        <f t="shared" si="16"/>
        <v>0</v>
      </c>
      <c r="AOS19" s="133">
        <f t="shared" si="16"/>
        <v>0</v>
      </c>
      <c r="AOT19" s="133">
        <f t="shared" si="16"/>
        <v>0</v>
      </c>
      <c r="AOU19" s="133">
        <f t="shared" si="16"/>
        <v>0</v>
      </c>
      <c r="AOV19" s="133">
        <f t="shared" si="16"/>
        <v>0</v>
      </c>
      <c r="AOW19" s="133">
        <f t="shared" si="16"/>
        <v>0</v>
      </c>
      <c r="AOX19" s="133">
        <f t="shared" si="16"/>
        <v>0</v>
      </c>
      <c r="AOY19" s="133">
        <f t="shared" ref="AOY19:ARJ19" si="17">IF(AND(ISBLANK(AOY17),ISBLANK(AOY18)),0,1)</f>
        <v>0</v>
      </c>
      <c r="AOZ19" s="133">
        <f t="shared" si="17"/>
        <v>0</v>
      </c>
      <c r="APA19" s="133">
        <f t="shared" si="17"/>
        <v>0</v>
      </c>
      <c r="APB19" s="133">
        <f t="shared" si="17"/>
        <v>0</v>
      </c>
      <c r="APC19" s="133">
        <f t="shared" si="17"/>
        <v>0</v>
      </c>
      <c r="APD19" s="133">
        <f t="shared" si="17"/>
        <v>0</v>
      </c>
      <c r="APE19" s="133">
        <f t="shared" si="17"/>
        <v>0</v>
      </c>
      <c r="APF19" s="133">
        <f t="shared" si="17"/>
        <v>0</v>
      </c>
      <c r="APG19" s="133">
        <f t="shared" si="17"/>
        <v>0</v>
      </c>
      <c r="APH19" s="133">
        <f t="shared" si="17"/>
        <v>0</v>
      </c>
      <c r="API19" s="133">
        <f t="shared" si="17"/>
        <v>0</v>
      </c>
      <c r="APJ19" s="133">
        <f t="shared" si="17"/>
        <v>0</v>
      </c>
      <c r="APK19" s="133">
        <f t="shared" si="17"/>
        <v>0</v>
      </c>
      <c r="APL19" s="133">
        <f t="shared" si="17"/>
        <v>0</v>
      </c>
      <c r="APM19" s="133">
        <f t="shared" si="17"/>
        <v>0</v>
      </c>
      <c r="APN19" s="133">
        <f t="shared" si="17"/>
        <v>0</v>
      </c>
      <c r="APO19" s="133">
        <f t="shared" si="17"/>
        <v>0</v>
      </c>
      <c r="APP19" s="133">
        <f t="shared" si="17"/>
        <v>0</v>
      </c>
      <c r="APQ19" s="133">
        <f t="shared" si="17"/>
        <v>0</v>
      </c>
      <c r="APR19" s="133">
        <f t="shared" si="17"/>
        <v>0</v>
      </c>
      <c r="APS19" s="133">
        <f t="shared" si="17"/>
        <v>0</v>
      </c>
      <c r="APT19" s="133">
        <f t="shared" si="17"/>
        <v>0</v>
      </c>
      <c r="APU19" s="133">
        <f t="shared" si="17"/>
        <v>0</v>
      </c>
      <c r="APV19" s="133">
        <f t="shared" si="17"/>
        <v>0</v>
      </c>
      <c r="APW19" s="133">
        <f t="shared" si="17"/>
        <v>0</v>
      </c>
      <c r="APX19" s="133">
        <f t="shared" si="17"/>
        <v>0</v>
      </c>
      <c r="APY19" s="133">
        <f t="shared" si="17"/>
        <v>0</v>
      </c>
      <c r="APZ19" s="133">
        <f t="shared" si="17"/>
        <v>0</v>
      </c>
      <c r="AQA19" s="133">
        <f t="shared" si="17"/>
        <v>0</v>
      </c>
      <c r="AQB19" s="133">
        <f t="shared" si="17"/>
        <v>0</v>
      </c>
      <c r="AQC19" s="133">
        <f t="shared" si="17"/>
        <v>0</v>
      </c>
      <c r="AQD19" s="133">
        <f t="shared" si="17"/>
        <v>0</v>
      </c>
      <c r="AQE19" s="133">
        <f t="shared" si="17"/>
        <v>0</v>
      </c>
      <c r="AQF19" s="133">
        <f t="shared" si="17"/>
        <v>0</v>
      </c>
      <c r="AQG19" s="133">
        <f t="shared" si="17"/>
        <v>0</v>
      </c>
      <c r="AQH19" s="133">
        <f t="shared" si="17"/>
        <v>0</v>
      </c>
      <c r="AQI19" s="133">
        <f t="shared" si="17"/>
        <v>0</v>
      </c>
      <c r="AQJ19" s="133">
        <f t="shared" si="17"/>
        <v>0</v>
      </c>
      <c r="AQK19" s="133">
        <f t="shared" si="17"/>
        <v>0</v>
      </c>
      <c r="AQL19" s="133">
        <f t="shared" si="17"/>
        <v>0</v>
      </c>
      <c r="AQM19" s="133">
        <f t="shared" si="17"/>
        <v>0</v>
      </c>
      <c r="AQN19" s="133">
        <f t="shared" si="17"/>
        <v>0</v>
      </c>
      <c r="AQO19" s="133">
        <f t="shared" si="17"/>
        <v>0</v>
      </c>
      <c r="AQP19" s="133">
        <f t="shared" si="17"/>
        <v>0</v>
      </c>
      <c r="AQQ19" s="133">
        <f t="shared" si="17"/>
        <v>0</v>
      </c>
      <c r="AQR19" s="133">
        <f t="shared" si="17"/>
        <v>0</v>
      </c>
      <c r="AQS19" s="133">
        <f t="shared" si="17"/>
        <v>0</v>
      </c>
      <c r="AQT19" s="133">
        <f t="shared" si="17"/>
        <v>0</v>
      </c>
      <c r="AQU19" s="133">
        <f t="shared" si="17"/>
        <v>0</v>
      </c>
      <c r="AQV19" s="133">
        <f t="shared" si="17"/>
        <v>0</v>
      </c>
      <c r="AQW19" s="133">
        <f t="shared" si="17"/>
        <v>0</v>
      </c>
      <c r="AQX19" s="133">
        <f t="shared" si="17"/>
        <v>0</v>
      </c>
      <c r="AQY19" s="133">
        <f t="shared" si="17"/>
        <v>0</v>
      </c>
      <c r="AQZ19" s="133">
        <f t="shared" si="17"/>
        <v>0</v>
      </c>
      <c r="ARA19" s="133">
        <f t="shared" si="17"/>
        <v>0</v>
      </c>
      <c r="ARB19" s="133">
        <f t="shared" si="17"/>
        <v>0</v>
      </c>
      <c r="ARC19" s="133">
        <f t="shared" si="17"/>
        <v>0</v>
      </c>
      <c r="ARD19" s="133">
        <f t="shared" si="17"/>
        <v>0</v>
      </c>
      <c r="ARE19" s="133">
        <f t="shared" si="17"/>
        <v>0</v>
      </c>
      <c r="ARF19" s="133">
        <f t="shared" si="17"/>
        <v>0</v>
      </c>
      <c r="ARG19" s="133">
        <f t="shared" si="17"/>
        <v>0</v>
      </c>
      <c r="ARH19" s="133">
        <f t="shared" si="17"/>
        <v>0</v>
      </c>
      <c r="ARI19" s="133">
        <f t="shared" si="17"/>
        <v>0</v>
      </c>
      <c r="ARJ19" s="133">
        <f t="shared" si="17"/>
        <v>0</v>
      </c>
      <c r="ARK19" s="133">
        <f t="shared" ref="ARK19:ATV19" si="18">IF(AND(ISBLANK(ARK17),ISBLANK(ARK18)),0,1)</f>
        <v>0</v>
      </c>
      <c r="ARL19" s="133">
        <f t="shared" si="18"/>
        <v>0</v>
      </c>
      <c r="ARM19" s="133">
        <f t="shared" si="18"/>
        <v>0</v>
      </c>
      <c r="ARN19" s="133">
        <f t="shared" si="18"/>
        <v>0</v>
      </c>
      <c r="ARO19" s="133">
        <f t="shared" si="18"/>
        <v>0</v>
      </c>
      <c r="ARP19" s="133">
        <f t="shared" si="18"/>
        <v>0</v>
      </c>
      <c r="ARQ19" s="133">
        <f t="shared" si="18"/>
        <v>0</v>
      </c>
      <c r="ARR19" s="133">
        <f t="shared" si="18"/>
        <v>0</v>
      </c>
      <c r="ARS19" s="133">
        <f t="shared" si="18"/>
        <v>0</v>
      </c>
      <c r="ART19" s="133">
        <f t="shared" si="18"/>
        <v>0</v>
      </c>
      <c r="ARU19" s="133">
        <f t="shared" si="18"/>
        <v>0</v>
      </c>
      <c r="ARV19" s="133">
        <f t="shared" si="18"/>
        <v>0</v>
      </c>
      <c r="ARW19" s="133">
        <f t="shared" si="18"/>
        <v>0</v>
      </c>
      <c r="ARX19" s="133">
        <f t="shared" si="18"/>
        <v>0</v>
      </c>
      <c r="ARY19" s="133">
        <f t="shared" si="18"/>
        <v>0</v>
      </c>
      <c r="ARZ19" s="133">
        <f t="shared" si="18"/>
        <v>0</v>
      </c>
      <c r="ASA19" s="133">
        <f t="shared" si="18"/>
        <v>0</v>
      </c>
      <c r="ASB19" s="133">
        <f t="shared" si="18"/>
        <v>0</v>
      </c>
      <c r="ASC19" s="133">
        <f t="shared" si="18"/>
        <v>0</v>
      </c>
      <c r="ASD19" s="133">
        <f t="shared" si="18"/>
        <v>0</v>
      </c>
      <c r="ASE19" s="133">
        <f t="shared" si="18"/>
        <v>0</v>
      </c>
      <c r="ASF19" s="133">
        <f t="shared" si="18"/>
        <v>0</v>
      </c>
      <c r="ASG19" s="133">
        <f t="shared" si="18"/>
        <v>0</v>
      </c>
      <c r="ASH19" s="133">
        <f t="shared" si="18"/>
        <v>0</v>
      </c>
      <c r="ASI19" s="133">
        <f t="shared" si="18"/>
        <v>0</v>
      </c>
      <c r="ASJ19" s="133">
        <f t="shared" si="18"/>
        <v>0</v>
      </c>
      <c r="ASK19" s="133">
        <f t="shared" si="18"/>
        <v>0</v>
      </c>
      <c r="ASL19" s="133">
        <f t="shared" si="18"/>
        <v>0</v>
      </c>
      <c r="ASM19" s="133">
        <f t="shared" si="18"/>
        <v>0</v>
      </c>
      <c r="ASN19" s="133">
        <f t="shared" si="18"/>
        <v>0</v>
      </c>
      <c r="ASO19" s="133">
        <f t="shared" si="18"/>
        <v>0</v>
      </c>
      <c r="ASP19" s="133">
        <f t="shared" si="18"/>
        <v>0</v>
      </c>
      <c r="ASQ19" s="133">
        <f t="shared" si="18"/>
        <v>0</v>
      </c>
      <c r="ASR19" s="133">
        <f t="shared" si="18"/>
        <v>0</v>
      </c>
      <c r="ASS19" s="133">
        <f t="shared" si="18"/>
        <v>0</v>
      </c>
      <c r="AST19" s="133">
        <f t="shared" si="18"/>
        <v>0</v>
      </c>
      <c r="ASU19" s="133">
        <f t="shared" si="18"/>
        <v>0</v>
      </c>
      <c r="ASV19" s="133">
        <f t="shared" si="18"/>
        <v>0</v>
      </c>
      <c r="ASW19" s="133">
        <f t="shared" si="18"/>
        <v>0</v>
      </c>
      <c r="ASX19" s="133">
        <f t="shared" si="18"/>
        <v>0</v>
      </c>
      <c r="ASY19" s="133">
        <f t="shared" si="18"/>
        <v>0</v>
      </c>
      <c r="ASZ19" s="133">
        <f t="shared" si="18"/>
        <v>0</v>
      </c>
      <c r="ATA19" s="133">
        <f t="shared" si="18"/>
        <v>0</v>
      </c>
      <c r="ATB19" s="133">
        <f t="shared" si="18"/>
        <v>0</v>
      </c>
      <c r="ATC19" s="133">
        <f t="shared" si="18"/>
        <v>0</v>
      </c>
      <c r="ATD19" s="133">
        <f t="shared" si="18"/>
        <v>0</v>
      </c>
      <c r="ATE19" s="133">
        <f t="shared" si="18"/>
        <v>0</v>
      </c>
      <c r="ATF19" s="133">
        <f t="shared" si="18"/>
        <v>0</v>
      </c>
      <c r="ATG19" s="133">
        <f t="shared" si="18"/>
        <v>0</v>
      </c>
      <c r="ATH19" s="133">
        <f t="shared" si="18"/>
        <v>0</v>
      </c>
      <c r="ATI19" s="133">
        <f t="shared" si="18"/>
        <v>0</v>
      </c>
      <c r="ATJ19" s="133">
        <f t="shared" si="18"/>
        <v>0</v>
      </c>
      <c r="ATK19" s="133">
        <f t="shared" si="18"/>
        <v>0</v>
      </c>
      <c r="ATL19" s="133">
        <f t="shared" si="18"/>
        <v>0</v>
      </c>
      <c r="ATM19" s="133">
        <f t="shared" si="18"/>
        <v>0</v>
      </c>
      <c r="ATN19" s="133">
        <f t="shared" si="18"/>
        <v>0</v>
      </c>
      <c r="ATO19" s="133">
        <f t="shared" si="18"/>
        <v>0</v>
      </c>
      <c r="ATP19" s="133">
        <f t="shared" si="18"/>
        <v>0</v>
      </c>
      <c r="ATQ19" s="133">
        <f t="shared" si="18"/>
        <v>0</v>
      </c>
      <c r="ATR19" s="133">
        <f t="shared" si="18"/>
        <v>0</v>
      </c>
      <c r="ATS19" s="133">
        <f t="shared" si="18"/>
        <v>0</v>
      </c>
      <c r="ATT19" s="133">
        <f t="shared" si="18"/>
        <v>0</v>
      </c>
      <c r="ATU19" s="133">
        <f t="shared" si="18"/>
        <v>0</v>
      </c>
      <c r="ATV19" s="133">
        <f t="shared" si="18"/>
        <v>0</v>
      </c>
      <c r="ATW19" s="133">
        <f t="shared" ref="ATW19:AWH19" si="19">IF(AND(ISBLANK(ATW17),ISBLANK(ATW18)),0,1)</f>
        <v>0</v>
      </c>
      <c r="ATX19" s="133">
        <f t="shared" si="19"/>
        <v>0</v>
      </c>
      <c r="ATY19" s="133">
        <f t="shared" si="19"/>
        <v>0</v>
      </c>
      <c r="ATZ19" s="133">
        <f t="shared" si="19"/>
        <v>0</v>
      </c>
      <c r="AUA19" s="133">
        <f t="shared" si="19"/>
        <v>0</v>
      </c>
      <c r="AUB19" s="133">
        <f t="shared" si="19"/>
        <v>0</v>
      </c>
      <c r="AUC19" s="133">
        <f t="shared" si="19"/>
        <v>0</v>
      </c>
      <c r="AUD19" s="133">
        <f t="shared" si="19"/>
        <v>0</v>
      </c>
      <c r="AUE19" s="133">
        <f t="shared" si="19"/>
        <v>0</v>
      </c>
      <c r="AUF19" s="133">
        <f t="shared" si="19"/>
        <v>0</v>
      </c>
      <c r="AUG19" s="133">
        <f t="shared" si="19"/>
        <v>0</v>
      </c>
      <c r="AUH19" s="133">
        <f t="shared" si="19"/>
        <v>0</v>
      </c>
      <c r="AUI19" s="133">
        <f t="shared" si="19"/>
        <v>0</v>
      </c>
      <c r="AUJ19" s="133">
        <f t="shared" si="19"/>
        <v>0</v>
      </c>
      <c r="AUK19" s="133">
        <f t="shared" si="19"/>
        <v>0</v>
      </c>
      <c r="AUL19" s="133">
        <f t="shared" si="19"/>
        <v>0</v>
      </c>
      <c r="AUM19" s="133">
        <f t="shared" si="19"/>
        <v>0</v>
      </c>
      <c r="AUN19" s="133">
        <f t="shared" si="19"/>
        <v>0</v>
      </c>
      <c r="AUO19" s="133">
        <f t="shared" si="19"/>
        <v>0</v>
      </c>
      <c r="AUP19" s="133">
        <f t="shared" si="19"/>
        <v>0</v>
      </c>
      <c r="AUQ19" s="133">
        <f t="shared" si="19"/>
        <v>0</v>
      </c>
      <c r="AUR19" s="133">
        <f t="shared" si="19"/>
        <v>0</v>
      </c>
      <c r="AUS19" s="133">
        <f t="shared" si="19"/>
        <v>0</v>
      </c>
      <c r="AUT19" s="133">
        <f t="shared" si="19"/>
        <v>0</v>
      </c>
      <c r="AUU19" s="133">
        <f t="shared" si="19"/>
        <v>0</v>
      </c>
      <c r="AUV19" s="133">
        <f t="shared" si="19"/>
        <v>0</v>
      </c>
      <c r="AUW19" s="133">
        <f t="shared" si="19"/>
        <v>0</v>
      </c>
      <c r="AUX19" s="133">
        <f t="shared" si="19"/>
        <v>0</v>
      </c>
      <c r="AUY19" s="133">
        <f t="shared" si="19"/>
        <v>0</v>
      </c>
      <c r="AUZ19" s="133">
        <f t="shared" si="19"/>
        <v>0</v>
      </c>
      <c r="AVA19" s="133">
        <f t="shared" si="19"/>
        <v>0</v>
      </c>
      <c r="AVB19" s="133">
        <f t="shared" si="19"/>
        <v>0</v>
      </c>
      <c r="AVC19" s="133">
        <f t="shared" si="19"/>
        <v>0</v>
      </c>
      <c r="AVD19" s="133">
        <f t="shared" si="19"/>
        <v>0</v>
      </c>
      <c r="AVE19" s="133">
        <f t="shared" si="19"/>
        <v>0</v>
      </c>
      <c r="AVF19" s="133">
        <f t="shared" si="19"/>
        <v>0</v>
      </c>
      <c r="AVG19" s="133">
        <f t="shared" si="19"/>
        <v>0</v>
      </c>
      <c r="AVH19" s="133">
        <f t="shared" si="19"/>
        <v>0</v>
      </c>
      <c r="AVI19" s="133">
        <f t="shared" si="19"/>
        <v>0</v>
      </c>
      <c r="AVJ19" s="133">
        <f t="shared" si="19"/>
        <v>0</v>
      </c>
      <c r="AVK19" s="133">
        <f t="shared" si="19"/>
        <v>0</v>
      </c>
      <c r="AVL19" s="133">
        <f t="shared" si="19"/>
        <v>0</v>
      </c>
      <c r="AVM19" s="133">
        <f t="shared" si="19"/>
        <v>0</v>
      </c>
      <c r="AVN19" s="133">
        <f t="shared" si="19"/>
        <v>0</v>
      </c>
      <c r="AVO19" s="133">
        <f t="shared" si="19"/>
        <v>0</v>
      </c>
      <c r="AVP19" s="133">
        <f t="shared" si="19"/>
        <v>0</v>
      </c>
      <c r="AVQ19" s="133">
        <f t="shared" si="19"/>
        <v>0</v>
      </c>
      <c r="AVR19" s="133">
        <f t="shared" si="19"/>
        <v>0</v>
      </c>
      <c r="AVS19" s="133">
        <f t="shared" si="19"/>
        <v>0</v>
      </c>
      <c r="AVT19" s="133">
        <f t="shared" si="19"/>
        <v>0</v>
      </c>
      <c r="AVU19" s="133">
        <f t="shared" si="19"/>
        <v>0</v>
      </c>
      <c r="AVV19" s="133">
        <f t="shared" si="19"/>
        <v>0</v>
      </c>
      <c r="AVW19" s="133">
        <f t="shared" si="19"/>
        <v>0</v>
      </c>
      <c r="AVX19" s="133">
        <f t="shared" si="19"/>
        <v>0</v>
      </c>
      <c r="AVY19" s="133">
        <f t="shared" si="19"/>
        <v>0</v>
      </c>
      <c r="AVZ19" s="133">
        <f t="shared" si="19"/>
        <v>0</v>
      </c>
      <c r="AWA19" s="133">
        <f t="shared" si="19"/>
        <v>0</v>
      </c>
      <c r="AWB19" s="133">
        <f t="shared" si="19"/>
        <v>0</v>
      </c>
      <c r="AWC19" s="133">
        <f t="shared" si="19"/>
        <v>0</v>
      </c>
      <c r="AWD19" s="133">
        <f t="shared" si="19"/>
        <v>0</v>
      </c>
      <c r="AWE19" s="133">
        <f t="shared" si="19"/>
        <v>0</v>
      </c>
      <c r="AWF19" s="133">
        <f t="shared" si="19"/>
        <v>0</v>
      </c>
      <c r="AWG19" s="133">
        <f t="shared" si="19"/>
        <v>0</v>
      </c>
      <c r="AWH19" s="133">
        <f t="shared" si="19"/>
        <v>0</v>
      </c>
      <c r="AWI19" s="133">
        <f t="shared" ref="AWI19:AYT19" si="20">IF(AND(ISBLANK(AWI17),ISBLANK(AWI18)),0,1)</f>
        <v>0</v>
      </c>
      <c r="AWJ19" s="133">
        <f t="shared" si="20"/>
        <v>0</v>
      </c>
      <c r="AWK19" s="133">
        <f t="shared" si="20"/>
        <v>0</v>
      </c>
      <c r="AWL19" s="133">
        <f t="shared" si="20"/>
        <v>0</v>
      </c>
      <c r="AWM19" s="133">
        <f t="shared" si="20"/>
        <v>0</v>
      </c>
      <c r="AWN19" s="133">
        <f t="shared" si="20"/>
        <v>0</v>
      </c>
      <c r="AWO19" s="133">
        <f t="shared" si="20"/>
        <v>0</v>
      </c>
      <c r="AWP19" s="133">
        <f t="shared" si="20"/>
        <v>0</v>
      </c>
      <c r="AWQ19" s="133">
        <f t="shared" si="20"/>
        <v>0</v>
      </c>
      <c r="AWR19" s="133">
        <f t="shared" si="20"/>
        <v>0</v>
      </c>
      <c r="AWS19" s="133">
        <f t="shared" si="20"/>
        <v>0</v>
      </c>
      <c r="AWT19" s="133">
        <f t="shared" si="20"/>
        <v>0</v>
      </c>
      <c r="AWU19" s="133">
        <f t="shared" si="20"/>
        <v>0</v>
      </c>
      <c r="AWV19" s="133">
        <f t="shared" si="20"/>
        <v>0</v>
      </c>
      <c r="AWW19" s="133">
        <f t="shared" si="20"/>
        <v>0</v>
      </c>
      <c r="AWX19" s="133">
        <f t="shared" si="20"/>
        <v>0</v>
      </c>
      <c r="AWY19" s="133">
        <f t="shared" si="20"/>
        <v>0</v>
      </c>
      <c r="AWZ19" s="133">
        <f t="shared" si="20"/>
        <v>0</v>
      </c>
      <c r="AXA19" s="133">
        <f t="shared" si="20"/>
        <v>0</v>
      </c>
      <c r="AXB19" s="133">
        <f t="shared" si="20"/>
        <v>0</v>
      </c>
      <c r="AXC19" s="133">
        <f t="shared" si="20"/>
        <v>0</v>
      </c>
      <c r="AXD19" s="133">
        <f t="shared" si="20"/>
        <v>0</v>
      </c>
      <c r="AXE19" s="133">
        <f t="shared" si="20"/>
        <v>0</v>
      </c>
      <c r="AXF19" s="133">
        <f t="shared" si="20"/>
        <v>0</v>
      </c>
      <c r="AXG19" s="133">
        <f t="shared" si="20"/>
        <v>0</v>
      </c>
      <c r="AXH19" s="133">
        <f t="shared" si="20"/>
        <v>0</v>
      </c>
      <c r="AXI19" s="133">
        <f t="shared" si="20"/>
        <v>0</v>
      </c>
      <c r="AXJ19" s="133">
        <f t="shared" si="20"/>
        <v>0</v>
      </c>
      <c r="AXK19" s="133">
        <f t="shared" si="20"/>
        <v>0</v>
      </c>
      <c r="AXL19" s="133">
        <f t="shared" si="20"/>
        <v>0</v>
      </c>
      <c r="AXM19" s="133">
        <f t="shared" si="20"/>
        <v>0</v>
      </c>
      <c r="AXN19" s="133">
        <f t="shared" si="20"/>
        <v>0</v>
      </c>
      <c r="AXO19" s="133">
        <f t="shared" si="20"/>
        <v>0</v>
      </c>
      <c r="AXP19" s="133">
        <f t="shared" si="20"/>
        <v>0</v>
      </c>
      <c r="AXQ19" s="133">
        <f t="shared" si="20"/>
        <v>0</v>
      </c>
      <c r="AXR19" s="133">
        <f t="shared" si="20"/>
        <v>0</v>
      </c>
      <c r="AXS19" s="133">
        <f t="shared" si="20"/>
        <v>0</v>
      </c>
      <c r="AXT19" s="133">
        <f t="shared" si="20"/>
        <v>0</v>
      </c>
      <c r="AXU19" s="133">
        <f t="shared" si="20"/>
        <v>0</v>
      </c>
      <c r="AXV19" s="133">
        <f t="shared" si="20"/>
        <v>0</v>
      </c>
      <c r="AXW19" s="133">
        <f t="shared" si="20"/>
        <v>0</v>
      </c>
      <c r="AXX19" s="133">
        <f t="shared" si="20"/>
        <v>0</v>
      </c>
      <c r="AXY19" s="133">
        <f t="shared" si="20"/>
        <v>0</v>
      </c>
      <c r="AXZ19" s="133">
        <f t="shared" si="20"/>
        <v>0</v>
      </c>
      <c r="AYA19" s="133">
        <f t="shared" si="20"/>
        <v>0</v>
      </c>
      <c r="AYB19" s="133">
        <f t="shared" si="20"/>
        <v>0</v>
      </c>
      <c r="AYC19" s="133">
        <f t="shared" si="20"/>
        <v>0</v>
      </c>
      <c r="AYD19" s="133">
        <f t="shared" si="20"/>
        <v>0</v>
      </c>
      <c r="AYE19" s="133">
        <f t="shared" si="20"/>
        <v>0</v>
      </c>
      <c r="AYF19" s="133">
        <f t="shared" si="20"/>
        <v>0</v>
      </c>
      <c r="AYG19" s="133">
        <f t="shared" si="20"/>
        <v>0</v>
      </c>
      <c r="AYH19" s="133">
        <f t="shared" si="20"/>
        <v>0</v>
      </c>
      <c r="AYI19" s="133">
        <f t="shared" si="20"/>
        <v>0</v>
      </c>
      <c r="AYJ19" s="133">
        <f t="shared" si="20"/>
        <v>0</v>
      </c>
      <c r="AYK19" s="133">
        <f t="shared" si="20"/>
        <v>0</v>
      </c>
      <c r="AYL19" s="133">
        <f t="shared" si="20"/>
        <v>0</v>
      </c>
      <c r="AYM19" s="133">
        <f t="shared" si="20"/>
        <v>0</v>
      </c>
      <c r="AYN19" s="133">
        <f t="shared" si="20"/>
        <v>0</v>
      </c>
      <c r="AYO19" s="133">
        <f t="shared" si="20"/>
        <v>0</v>
      </c>
      <c r="AYP19" s="133">
        <f t="shared" si="20"/>
        <v>0</v>
      </c>
      <c r="AYQ19" s="133">
        <f t="shared" si="20"/>
        <v>0</v>
      </c>
      <c r="AYR19" s="133">
        <f t="shared" si="20"/>
        <v>0</v>
      </c>
      <c r="AYS19" s="133">
        <f t="shared" si="20"/>
        <v>0</v>
      </c>
      <c r="AYT19" s="133">
        <f t="shared" si="20"/>
        <v>0</v>
      </c>
      <c r="AYU19" s="133">
        <f t="shared" ref="AYU19:BBF19" si="21">IF(AND(ISBLANK(AYU17),ISBLANK(AYU18)),0,1)</f>
        <v>0</v>
      </c>
      <c r="AYV19" s="133">
        <f t="shared" si="21"/>
        <v>0</v>
      </c>
      <c r="AYW19" s="133">
        <f t="shared" si="21"/>
        <v>0</v>
      </c>
      <c r="AYX19" s="133">
        <f t="shared" si="21"/>
        <v>0</v>
      </c>
      <c r="AYY19" s="133">
        <f t="shared" si="21"/>
        <v>0</v>
      </c>
      <c r="AYZ19" s="133">
        <f t="shared" si="21"/>
        <v>0</v>
      </c>
      <c r="AZA19" s="133">
        <f t="shared" si="21"/>
        <v>0</v>
      </c>
      <c r="AZB19" s="133">
        <f t="shared" si="21"/>
        <v>0</v>
      </c>
      <c r="AZC19" s="133">
        <f t="shared" si="21"/>
        <v>0</v>
      </c>
      <c r="AZD19" s="133">
        <f t="shared" si="21"/>
        <v>0</v>
      </c>
      <c r="AZE19" s="133">
        <f t="shared" si="21"/>
        <v>0</v>
      </c>
      <c r="AZF19" s="133">
        <f t="shared" si="21"/>
        <v>0</v>
      </c>
      <c r="AZG19" s="133">
        <f t="shared" si="21"/>
        <v>0</v>
      </c>
      <c r="AZH19" s="133">
        <f t="shared" si="21"/>
        <v>0</v>
      </c>
      <c r="AZI19" s="133">
        <f t="shared" si="21"/>
        <v>0</v>
      </c>
      <c r="AZJ19" s="133">
        <f t="shared" si="21"/>
        <v>0</v>
      </c>
      <c r="AZK19" s="133">
        <f t="shared" si="21"/>
        <v>0</v>
      </c>
      <c r="AZL19" s="133">
        <f t="shared" si="21"/>
        <v>0</v>
      </c>
      <c r="AZM19" s="133">
        <f t="shared" si="21"/>
        <v>0</v>
      </c>
      <c r="AZN19" s="133">
        <f t="shared" si="21"/>
        <v>0</v>
      </c>
      <c r="AZO19" s="133">
        <f t="shared" si="21"/>
        <v>0</v>
      </c>
      <c r="AZP19" s="133">
        <f t="shared" si="21"/>
        <v>0</v>
      </c>
      <c r="AZQ19" s="133">
        <f t="shared" si="21"/>
        <v>0</v>
      </c>
      <c r="AZR19" s="133">
        <f t="shared" si="21"/>
        <v>0</v>
      </c>
      <c r="AZS19" s="133">
        <f t="shared" si="21"/>
        <v>0</v>
      </c>
      <c r="AZT19" s="133">
        <f t="shared" si="21"/>
        <v>0</v>
      </c>
      <c r="AZU19" s="133">
        <f t="shared" si="21"/>
        <v>0</v>
      </c>
      <c r="AZV19" s="133">
        <f t="shared" si="21"/>
        <v>0</v>
      </c>
      <c r="AZW19" s="133">
        <f t="shared" si="21"/>
        <v>0</v>
      </c>
      <c r="AZX19" s="133">
        <f t="shared" si="21"/>
        <v>0</v>
      </c>
      <c r="AZY19" s="133">
        <f t="shared" si="21"/>
        <v>0</v>
      </c>
      <c r="AZZ19" s="133">
        <f t="shared" si="21"/>
        <v>0</v>
      </c>
      <c r="BAA19" s="133">
        <f t="shared" si="21"/>
        <v>0</v>
      </c>
      <c r="BAB19" s="133">
        <f t="shared" si="21"/>
        <v>0</v>
      </c>
      <c r="BAC19" s="133">
        <f t="shared" si="21"/>
        <v>0</v>
      </c>
      <c r="BAD19" s="133">
        <f t="shared" si="21"/>
        <v>0</v>
      </c>
      <c r="BAE19" s="133">
        <f t="shared" si="21"/>
        <v>0</v>
      </c>
      <c r="BAF19" s="133">
        <f t="shared" si="21"/>
        <v>0</v>
      </c>
      <c r="BAG19" s="133">
        <f t="shared" si="21"/>
        <v>0</v>
      </c>
      <c r="BAH19" s="133">
        <f t="shared" si="21"/>
        <v>0</v>
      </c>
      <c r="BAI19" s="133">
        <f t="shared" si="21"/>
        <v>0</v>
      </c>
      <c r="BAJ19" s="133">
        <f t="shared" si="21"/>
        <v>0</v>
      </c>
      <c r="BAK19" s="133">
        <f t="shared" si="21"/>
        <v>0</v>
      </c>
      <c r="BAL19" s="133">
        <f t="shared" si="21"/>
        <v>0</v>
      </c>
      <c r="BAM19" s="133">
        <f t="shared" si="21"/>
        <v>0</v>
      </c>
      <c r="BAN19" s="133">
        <f t="shared" si="21"/>
        <v>0</v>
      </c>
      <c r="BAO19" s="133">
        <f t="shared" si="21"/>
        <v>0</v>
      </c>
      <c r="BAP19" s="133">
        <f t="shared" si="21"/>
        <v>0</v>
      </c>
      <c r="BAQ19" s="133">
        <f t="shared" si="21"/>
        <v>0</v>
      </c>
      <c r="BAR19" s="133">
        <f t="shared" si="21"/>
        <v>0</v>
      </c>
      <c r="BAS19" s="133">
        <f t="shared" si="21"/>
        <v>0</v>
      </c>
      <c r="BAT19" s="133">
        <f t="shared" si="21"/>
        <v>0</v>
      </c>
      <c r="BAU19" s="133">
        <f t="shared" si="21"/>
        <v>0</v>
      </c>
      <c r="BAV19" s="133">
        <f t="shared" si="21"/>
        <v>0</v>
      </c>
      <c r="BAW19" s="133">
        <f t="shared" si="21"/>
        <v>0</v>
      </c>
      <c r="BAX19" s="133">
        <f t="shared" si="21"/>
        <v>0</v>
      </c>
      <c r="BAY19" s="133">
        <f t="shared" si="21"/>
        <v>0</v>
      </c>
      <c r="BAZ19" s="133">
        <f t="shared" si="21"/>
        <v>0</v>
      </c>
      <c r="BBA19" s="133">
        <f t="shared" si="21"/>
        <v>0</v>
      </c>
      <c r="BBB19" s="133">
        <f t="shared" si="21"/>
        <v>0</v>
      </c>
      <c r="BBC19" s="133">
        <f t="shared" si="21"/>
        <v>0</v>
      </c>
      <c r="BBD19" s="133">
        <f t="shared" si="21"/>
        <v>0</v>
      </c>
      <c r="BBE19" s="133">
        <f t="shared" si="21"/>
        <v>0</v>
      </c>
      <c r="BBF19" s="133">
        <f t="shared" si="21"/>
        <v>0</v>
      </c>
      <c r="BBG19" s="133">
        <f t="shared" ref="BBG19:BDR19" si="22">IF(AND(ISBLANK(BBG17),ISBLANK(BBG18)),0,1)</f>
        <v>0</v>
      </c>
      <c r="BBH19" s="133">
        <f t="shared" si="22"/>
        <v>0</v>
      </c>
      <c r="BBI19" s="133">
        <f t="shared" si="22"/>
        <v>0</v>
      </c>
      <c r="BBJ19" s="133">
        <f t="shared" si="22"/>
        <v>0</v>
      </c>
      <c r="BBK19" s="133">
        <f t="shared" si="22"/>
        <v>0</v>
      </c>
      <c r="BBL19" s="133">
        <f t="shared" si="22"/>
        <v>0</v>
      </c>
      <c r="BBM19" s="133">
        <f t="shared" si="22"/>
        <v>0</v>
      </c>
      <c r="BBN19" s="133">
        <f t="shared" si="22"/>
        <v>0</v>
      </c>
      <c r="BBO19" s="133">
        <f t="shared" si="22"/>
        <v>0</v>
      </c>
      <c r="BBP19" s="133">
        <f t="shared" si="22"/>
        <v>0</v>
      </c>
      <c r="BBQ19" s="133">
        <f t="shared" si="22"/>
        <v>0</v>
      </c>
      <c r="BBR19" s="133">
        <f t="shared" si="22"/>
        <v>0</v>
      </c>
      <c r="BBS19" s="133">
        <f t="shared" si="22"/>
        <v>0</v>
      </c>
      <c r="BBT19" s="133">
        <f t="shared" si="22"/>
        <v>0</v>
      </c>
      <c r="BBU19" s="133">
        <f t="shared" si="22"/>
        <v>0</v>
      </c>
      <c r="BBV19" s="133">
        <f t="shared" si="22"/>
        <v>0</v>
      </c>
      <c r="BBW19" s="133">
        <f t="shared" si="22"/>
        <v>0</v>
      </c>
      <c r="BBX19" s="133">
        <f t="shared" si="22"/>
        <v>0</v>
      </c>
      <c r="BBY19" s="133">
        <f t="shared" si="22"/>
        <v>0</v>
      </c>
      <c r="BBZ19" s="133">
        <f t="shared" si="22"/>
        <v>0</v>
      </c>
      <c r="BCA19" s="133">
        <f t="shared" si="22"/>
        <v>0</v>
      </c>
      <c r="BCB19" s="133">
        <f t="shared" si="22"/>
        <v>0</v>
      </c>
      <c r="BCC19" s="133">
        <f t="shared" si="22"/>
        <v>0</v>
      </c>
      <c r="BCD19" s="133">
        <f t="shared" si="22"/>
        <v>0</v>
      </c>
      <c r="BCE19" s="133">
        <f t="shared" si="22"/>
        <v>0</v>
      </c>
      <c r="BCF19" s="133">
        <f t="shared" si="22"/>
        <v>0</v>
      </c>
      <c r="BCG19" s="133">
        <f t="shared" si="22"/>
        <v>0</v>
      </c>
      <c r="BCH19" s="133">
        <f t="shared" si="22"/>
        <v>0</v>
      </c>
      <c r="BCI19" s="133">
        <f t="shared" si="22"/>
        <v>0</v>
      </c>
      <c r="BCJ19" s="133">
        <f t="shared" si="22"/>
        <v>0</v>
      </c>
      <c r="BCK19" s="133">
        <f t="shared" si="22"/>
        <v>0</v>
      </c>
      <c r="BCL19" s="133">
        <f t="shared" si="22"/>
        <v>0</v>
      </c>
      <c r="BCM19" s="133">
        <f t="shared" si="22"/>
        <v>0</v>
      </c>
      <c r="BCN19" s="133">
        <f t="shared" si="22"/>
        <v>0</v>
      </c>
      <c r="BCO19" s="133">
        <f t="shared" si="22"/>
        <v>0</v>
      </c>
      <c r="BCP19" s="133">
        <f t="shared" si="22"/>
        <v>0</v>
      </c>
      <c r="BCQ19" s="133">
        <f t="shared" si="22"/>
        <v>0</v>
      </c>
      <c r="BCR19" s="133">
        <f t="shared" si="22"/>
        <v>0</v>
      </c>
      <c r="BCS19" s="133">
        <f t="shared" si="22"/>
        <v>0</v>
      </c>
      <c r="BCT19" s="133">
        <f t="shared" si="22"/>
        <v>0</v>
      </c>
      <c r="BCU19" s="133">
        <f t="shared" si="22"/>
        <v>0</v>
      </c>
      <c r="BCV19" s="133">
        <f t="shared" si="22"/>
        <v>0</v>
      </c>
      <c r="BCW19" s="133">
        <f t="shared" si="22"/>
        <v>0</v>
      </c>
      <c r="BCX19" s="133">
        <f t="shared" si="22"/>
        <v>0</v>
      </c>
      <c r="BCY19" s="133">
        <f t="shared" si="22"/>
        <v>0</v>
      </c>
      <c r="BCZ19" s="133">
        <f t="shared" si="22"/>
        <v>0</v>
      </c>
      <c r="BDA19" s="133">
        <f t="shared" si="22"/>
        <v>0</v>
      </c>
      <c r="BDB19" s="133">
        <f t="shared" si="22"/>
        <v>0</v>
      </c>
      <c r="BDC19" s="133">
        <f t="shared" si="22"/>
        <v>0</v>
      </c>
      <c r="BDD19" s="133">
        <f t="shared" si="22"/>
        <v>0</v>
      </c>
      <c r="BDE19" s="133">
        <f t="shared" si="22"/>
        <v>0</v>
      </c>
      <c r="BDF19" s="133">
        <f t="shared" si="22"/>
        <v>0</v>
      </c>
      <c r="BDG19" s="133">
        <f t="shared" si="22"/>
        <v>0</v>
      </c>
      <c r="BDH19" s="133">
        <f t="shared" si="22"/>
        <v>0</v>
      </c>
      <c r="BDI19" s="133">
        <f t="shared" si="22"/>
        <v>0</v>
      </c>
      <c r="BDJ19" s="133">
        <f t="shared" si="22"/>
        <v>0</v>
      </c>
      <c r="BDK19" s="133">
        <f t="shared" si="22"/>
        <v>0</v>
      </c>
      <c r="BDL19" s="133">
        <f t="shared" si="22"/>
        <v>0</v>
      </c>
      <c r="BDM19" s="133">
        <f t="shared" si="22"/>
        <v>0</v>
      </c>
      <c r="BDN19" s="133">
        <f t="shared" si="22"/>
        <v>0</v>
      </c>
      <c r="BDO19" s="133">
        <f t="shared" si="22"/>
        <v>0</v>
      </c>
      <c r="BDP19" s="133">
        <f t="shared" si="22"/>
        <v>0</v>
      </c>
      <c r="BDQ19" s="133">
        <f t="shared" si="22"/>
        <v>0</v>
      </c>
      <c r="BDR19" s="133">
        <f t="shared" si="22"/>
        <v>0</v>
      </c>
      <c r="BDS19" s="133">
        <f t="shared" ref="BDS19:BGD19" si="23">IF(AND(ISBLANK(BDS17),ISBLANK(BDS18)),0,1)</f>
        <v>0</v>
      </c>
      <c r="BDT19" s="133">
        <f t="shared" si="23"/>
        <v>0</v>
      </c>
      <c r="BDU19" s="133">
        <f t="shared" si="23"/>
        <v>0</v>
      </c>
      <c r="BDV19" s="133">
        <f t="shared" si="23"/>
        <v>0</v>
      </c>
      <c r="BDW19" s="133">
        <f t="shared" si="23"/>
        <v>0</v>
      </c>
      <c r="BDX19" s="133">
        <f t="shared" si="23"/>
        <v>0</v>
      </c>
      <c r="BDY19" s="133">
        <f t="shared" si="23"/>
        <v>0</v>
      </c>
      <c r="BDZ19" s="133">
        <f t="shared" si="23"/>
        <v>0</v>
      </c>
      <c r="BEA19" s="133">
        <f t="shared" si="23"/>
        <v>0</v>
      </c>
      <c r="BEB19" s="133">
        <f t="shared" si="23"/>
        <v>0</v>
      </c>
      <c r="BEC19" s="133">
        <f t="shared" si="23"/>
        <v>0</v>
      </c>
      <c r="BED19" s="133">
        <f t="shared" si="23"/>
        <v>0</v>
      </c>
      <c r="BEE19" s="133">
        <f t="shared" si="23"/>
        <v>0</v>
      </c>
      <c r="BEF19" s="133">
        <f t="shared" si="23"/>
        <v>0</v>
      </c>
      <c r="BEG19" s="133">
        <f t="shared" si="23"/>
        <v>0</v>
      </c>
      <c r="BEH19" s="133">
        <f t="shared" si="23"/>
        <v>0</v>
      </c>
      <c r="BEI19" s="133">
        <f t="shared" si="23"/>
        <v>0</v>
      </c>
      <c r="BEJ19" s="133">
        <f t="shared" si="23"/>
        <v>0</v>
      </c>
      <c r="BEK19" s="133">
        <f t="shared" si="23"/>
        <v>0</v>
      </c>
      <c r="BEL19" s="133">
        <f t="shared" si="23"/>
        <v>0</v>
      </c>
      <c r="BEM19" s="133">
        <f t="shared" si="23"/>
        <v>0</v>
      </c>
      <c r="BEN19" s="133">
        <f t="shared" si="23"/>
        <v>0</v>
      </c>
      <c r="BEO19" s="133">
        <f t="shared" si="23"/>
        <v>0</v>
      </c>
      <c r="BEP19" s="133">
        <f t="shared" si="23"/>
        <v>0</v>
      </c>
      <c r="BEQ19" s="133">
        <f t="shared" si="23"/>
        <v>0</v>
      </c>
      <c r="BER19" s="133">
        <f t="shared" si="23"/>
        <v>0</v>
      </c>
      <c r="BES19" s="133">
        <f t="shared" si="23"/>
        <v>0</v>
      </c>
      <c r="BET19" s="133">
        <f t="shared" si="23"/>
        <v>0</v>
      </c>
      <c r="BEU19" s="133">
        <f t="shared" si="23"/>
        <v>0</v>
      </c>
      <c r="BEV19" s="133">
        <f t="shared" si="23"/>
        <v>0</v>
      </c>
      <c r="BEW19" s="133">
        <f t="shared" si="23"/>
        <v>0</v>
      </c>
      <c r="BEX19" s="133">
        <f t="shared" si="23"/>
        <v>0</v>
      </c>
      <c r="BEY19" s="133">
        <f t="shared" si="23"/>
        <v>0</v>
      </c>
      <c r="BEZ19" s="133">
        <f t="shared" si="23"/>
        <v>0</v>
      </c>
      <c r="BFA19" s="133">
        <f t="shared" si="23"/>
        <v>0</v>
      </c>
      <c r="BFB19" s="133">
        <f t="shared" si="23"/>
        <v>0</v>
      </c>
      <c r="BFC19" s="133">
        <f t="shared" si="23"/>
        <v>0</v>
      </c>
      <c r="BFD19" s="133">
        <f t="shared" si="23"/>
        <v>0</v>
      </c>
      <c r="BFE19" s="133">
        <f t="shared" si="23"/>
        <v>0</v>
      </c>
      <c r="BFF19" s="133">
        <f t="shared" si="23"/>
        <v>0</v>
      </c>
      <c r="BFG19" s="133">
        <f t="shared" si="23"/>
        <v>0</v>
      </c>
      <c r="BFH19" s="133">
        <f t="shared" si="23"/>
        <v>0</v>
      </c>
      <c r="BFI19" s="133">
        <f t="shared" si="23"/>
        <v>0</v>
      </c>
      <c r="BFJ19" s="133">
        <f t="shared" si="23"/>
        <v>0</v>
      </c>
      <c r="BFK19" s="133">
        <f t="shared" si="23"/>
        <v>0</v>
      </c>
      <c r="BFL19" s="133">
        <f t="shared" si="23"/>
        <v>0</v>
      </c>
      <c r="BFM19" s="133">
        <f t="shared" si="23"/>
        <v>0</v>
      </c>
      <c r="BFN19" s="133">
        <f t="shared" si="23"/>
        <v>0</v>
      </c>
      <c r="BFO19" s="133">
        <f t="shared" si="23"/>
        <v>0</v>
      </c>
      <c r="BFP19" s="133">
        <f t="shared" si="23"/>
        <v>0</v>
      </c>
      <c r="BFQ19" s="133">
        <f t="shared" si="23"/>
        <v>0</v>
      </c>
      <c r="BFR19" s="133">
        <f t="shared" si="23"/>
        <v>0</v>
      </c>
      <c r="BFS19" s="133">
        <f t="shared" si="23"/>
        <v>0</v>
      </c>
      <c r="BFT19" s="133">
        <f t="shared" si="23"/>
        <v>0</v>
      </c>
      <c r="BFU19" s="133">
        <f t="shared" si="23"/>
        <v>0</v>
      </c>
      <c r="BFV19" s="133">
        <f t="shared" si="23"/>
        <v>0</v>
      </c>
      <c r="BFW19" s="133">
        <f t="shared" si="23"/>
        <v>0</v>
      </c>
      <c r="BFX19" s="133">
        <f t="shared" si="23"/>
        <v>0</v>
      </c>
      <c r="BFY19" s="133">
        <f t="shared" si="23"/>
        <v>0</v>
      </c>
      <c r="BFZ19" s="133">
        <f t="shared" si="23"/>
        <v>0</v>
      </c>
      <c r="BGA19" s="133">
        <f t="shared" si="23"/>
        <v>0</v>
      </c>
      <c r="BGB19" s="133">
        <f t="shared" si="23"/>
        <v>0</v>
      </c>
      <c r="BGC19" s="133">
        <f t="shared" si="23"/>
        <v>0</v>
      </c>
      <c r="BGD19" s="133">
        <f t="shared" si="23"/>
        <v>0</v>
      </c>
      <c r="BGE19" s="133">
        <f t="shared" ref="BGE19:BIP19" si="24">IF(AND(ISBLANK(BGE17),ISBLANK(BGE18)),0,1)</f>
        <v>0</v>
      </c>
      <c r="BGF19" s="133">
        <f t="shared" si="24"/>
        <v>0</v>
      </c>
      <c r="BGG19" s="133">
        <f t="shared" si="24"/>
        <v>0</v>
      </c>
      <c r="BGH19" s="133">
        <f t="shared" si="24"/>
        <v>0</v>
      </c>
      <c r="BGI19" s="133">
        <f t="shared" si="24"/>
        <v>0</v>
      </c>
      <c r="BGJ19" s="133">
        <f t="shared" si="24"/>
        <v>0</v>
      </c>
      <c r="BGK19" s="133">
        <f t="shared" si="24"/>
        <v>0</v>
      </c>
      <c r="BGL19" s="133">
        <f t="shared" si="24"/>
        <v>0</v>
      </c>
      <c r="BGM19" s="133">
        <f t="shared" si="24"/>
        <v>0</v>
      </c>
      <c r="BGN19" s="133">
        <f t="shared" si="24"/>
        <v>0</v>
      </c>
      <c r="BGO19" s="133">
        <f t="shared" si="24"/>
        <v>0</v>
      </c>
      <c r="BGP19" s="133">
        <f t="shared" si="24"/>
        <v>0</v>
      </c>
      <c r="BGQ19" s="133">
        <f t="shared" si="24"/>
        <v>0</v>
      </c>
      <c r="BGR19" s="133">
        <f t="shared" si="24"/>
        <v>0</v>
      </c>
      <c r="BGS19" s="133">
        <f t="shared" si="24"/>
        <v>0</v>
      </c>
      <c r="BGT19" s="133">
        <f t="shared" si="24"/>
        <v>0</v>
      </c>
      <c r="BGU19" s="133">
        <f t="shared" si="24"/>
        <v>0</v>
      </c>
      <c r="BGV19" s="133">
        <f t="shared" si="24"/>
        <v>0</v>
      </c>
      <c r="BGW19" s="133">
        <f t="shared" si="24"/>
        <v>0</v>
      </c>
      <c r="BGX19" s="133">
        <f t="shared" si="24"/>
        <v>0</v>
      </c>
      <c r="BGY19" s="133">
        <f t="shared" si="24"/>
        <v>0</v>
      </c>
      <c r="BGZ19" s="133">
        <f t="shared" si="24"/>
        <v>0</v>
      </c>
      <c r="BHA19" s="133">
        <f t="shared" si="24"/>
        <v>0</v>
      </c>
      <c r="BHB19" s="133">
        <f t="shared" si="24"/>
        <v>0</v>
      </c>
      <c r="BHC19" s="133">
        <f t="shared" si="24"/>
        <v>0</v>
      </c>
      <c r="BHD19" s="133">
        <f t="shared" si="24"/>
        <v>0</v>
      </c>
      <c r="BHE19" s="133">
        <f t="shared" si="24"/>
        <v>0</v>
      </c>
      <c r="BHF19" s="133">
        <f t="shared" si="24"/>
        <v>0</v>
      </c>
      <c r="BHG19" s="133">
        <f t="shared" si="24"/>
        <v>0</v>
      </c>
      <c r="BHH19" s="133">
        <f t="shared" si="24"/>
        <v>0</v>
      </c>
      <c r="BHI19" s="133">
        <f t="shared" si="24"/>
        <v>0</v>
      </c>
      <c r="BHJ19" s="133">
        <f t="shared" si="24"/>
        <v>0</v>
      </c>
      <c r="BHK19" s="133">
        <f t="shared" si="24"/>
        <v>0</v>
      </c>
      <c r="BHL19" s="133">
        <f t="shared" si="24"/>
        <v>0</v>
      </c>
      <c r="BHM19" s="133">
        <f t="shared" si="24"/>
        <v>0</v>
      </c>
      <c r="BHN19" s="133">
        <f t="shared" si="24"/>
        <v>0</v>
      </c>
      <c r="BHO19" s="133">
        <f t="shared" si="24"/>
        <v>0</v>
      </c>
      <c r="BHP19" s="133">
        <f t="shared" si="24"/>
        <v>0</v>
      </c>
      <c r="BHQ19" s="133">
        <f t="shared" si="24"/>
        <v>0</v>
      </c>
      <c r="BHR19" s="133">
        <f t="shared" si="24"/>
        <v>0</v>
      </c>
      <c r="BHS19" s="133">
        <f t="shared" si="24"/>
        <v>0</v>
      </c>
      <c r="BHT19" s="133">
        <f t="shared" si="24"/>
        <v>0</v>
      </c>
      <c r="BHU19" s="133">
        <f t="shared" si="24"/>
        <v>0</v>
      </c>
      <c r="BHV19" s="133">
        <f t="shared" si="24"/>
        <v>0</v>
      </c>
      <c r="BHW19" s="133">
        <f t="shared" si="24"/>
        <v>0</v>
      </c>
      <c r="BHX19" s="133">
        <f t="shared" si="24"/>
        <v>0</v>
      </c>
      <c r="BHY19" s="133">
        <f t="shared" si="24"/>
        <v>0</v>
      </c>
      <c r="BHZ19" s="133">
        <f t="shared" si="24"/>
        <v>0</v>
      </c>
      <c r="BIA19" s="133">
        <f t="shared" si="24"/>
        <v>0</v>
      </c>
      <c r="BIB19" s="133">
        <f t="shared" si="24"/>
        <v>0</v>
      </c>
      <c r="BIC19" s="133">
        <f t="shared" si="24"/>
        <v>0</v>
      </c>
      <c r="BID19" s="133">
        <f t="shared" si="24"/>
        <v>0</v>
      </c>
      <c r="BIE19" s="133">
        <f t="shared" si="24"/>
        <v>0</v>
      </c>
      <c r="BIF19" s="133">
        <f t="shared" si="24"/>
        <v>0</v>
      </c>
      <c r="BIG19" s="133">
        <f t="shared" si="24"/>
        <v>0</v>
      </c>
      <c r="BIH19" s="133">
        <f t="shared" si="24"/>
        <v>0</v>
      </c>
      <c r="BII19" s="133">
        <f t="shared" si="24"/>
        <v>0</v>
      </c>
      <c r="BIJ19" s="133">
        <f t="shared" si="24"/>
        <v>0</v>
      </c>
      <c r="BIK19" s="133">
        <f t="shared" si="24"/>
        <v>0</v>
      </c>
      <c r="BIL19" s="133">
        <f t="shared" si="24"/>
        <v>0</v>
      </c>
      <c r="BIM19" s="133">
        <f t="shared" si="24"/>
        <v>0</v>
      </c>
      <c r="BIN19" s="133">
        <f t="shared" si="24"/>
        <v>0</v>
      </c>
      <c r="BIO19" s="133">
        <f t="shared" si="24"/>
        <v>0</v>
      </c>
      <c r="BIP19" s="133">
        <f t="shared" si="24"/>
        <v>0</v>
      </c>
      <c r="BIQ19" s="133">
        <f t="shared" ref="BIQ19:BLB19" si="25">IF(AND(ISBLANK(BIQ17),ISBLANK(BIQ18)),0,1)</f>
        <v>0</v>
      </c>
      <c r="BIR19" s="133">
        <f t="shared" si="25"/>
        <v>0</v>
      </c>
      <c r="BIS19" s="133">
        <f t="shared" si="25"/>
        <v>0</v>
      </c>
      <c r="BIT19" s="133">
        <f t="shared" si="25"/>
        <v>0</v>
      </c>
      <c r="BIU19" s="133">
        <f t="shared" si="25"/>
        <v>0</v>
      </c>
      <c r="BIV19" s="133">
        <f t="shared" si="25"/>
        <v>0</v>
      </c>
      <c r="BIW19" s="133">
        <f t="shared" si="25"/>
        <v>0</v>
      </c>
      <c r="BIX19" s="133">
        <f t="shared" si="25"/>
        <v>0</v>
      </c>
      <c r="BIY19" s="133">
        <f t="shared" si="25"/>
        <v>0</v>
      </c>
      <c r="BIZ19" s="133">
        <f t="shared" si="25"/>
        <v>0</v>
      </c>
      <c r="BJA19" s="133">
        <f t="shared" si="25"/>
        <v>0</v>
      </c>
      <c r="BJB19" s="133">
        <f t="shared" si="25"/>
        <v>0</v>
      </c>
      <c r="BJC19" s="133">
        <f t="shared" si="25"/>
        <v>0</v>
      </c>
      <c r="BJD19" s="133">
        <f t="shared" si="25"/>
        <v>0</v>
      </c>
      <c r="BJE19" s="133">
        <f t="shared" si="25"/>
        <v>0</v>
      </c>
      <c r="BJF19" s="133">
        <f t="shared" si="25"/>
        <v>0</v>
      </c>
      <c r="BJG19" s="133">
        <f t="shared" si="25"/>
        <v>0</v>
      </c>
      <c r="BJH19" s="133">
        <f t="shared" si="25"/>
        <v>0</v>
      </c>
      <c r="BJI19" s="133">
        <f t="shared" si="25"/>
        <v>0</v>
      </c>
      <c r="BJJ19" s="133">
        <f t="shared" si="25"/>
        <v>0</v>
      </c>
      <c r="BJK19" s="133">
        <f t="shared" si="25"/>
        <v>0</v>
      </c>
      <c r="BJL19" s="133">
        <f t="shared" si="25"/>
        <v>0</v>
      </c>
      <c r="BJM19" s="133">
        <f t="shared" si="25"/>
        <v>0</v>
      </c>
      <c r="BJN19" s="133">
        <f t="shared" si="25"/>
        <v>0</v>
      </c>
      <c r="BJO19" s="133">
        <f t="shared" si="25"/>
        <v>0</v>
      </c>
      <c r="BJP19" s="133">
        <f t="shared" si="25"/>
        <v>0</v>
      </c>
      <c r="BJQ19" s="133">
        <f t="shared" si="25"/>
        <v>0</v>
      </c>
      <c r="BJR19" s="133">
        <f t="shared" si="25"/>
        <v>0</v>
      </c>
      <c r="BJS19" s="133">
        <f t="shared" si="25"/>
        <v>0</v>
      </c>
      <c r="BJT19" s="133">
        <f t="shared" si="25"/>
        <v>0</v>
      </c>
      <c r="BJU19" s="133">
        <f t="shared" si="25"/>
        <v>0</v>
      </c>
      <c r="BJV19" s="133">
        <f t="shared" si="25"/>
        <v>0</v>
      </c>
      <c r="BJW19" s="133">
        <f t="shared" si="25"/>
        <v>0</v>
      </c>
      <c r="BJX19" s="133">
        <f t="shared" si="25"/>
        <v>0</v>
      </c>
      <c r="BJY19" s="133">
        <f t="shared" si="25"/>
        <v>0</v>
      </c>
      <c r="BJZ19" s="133">
        <f t="shared" si="25"/>
        <v>0</v>
      </c>
      <c r="BKA19" s="133">
        <f t="shared" si="25"/>
        <v>0</v>
      </c>
      <c r="BKB19" s="133">
        <f t="shared" si="25"/>
        <v>0</v>
      </c>
      <c r="BKC19" s="133">
        <f t="shared" si="25"/>
        <v>0</v>
      </c>
      <c r="BKD19" s="133">
        <f t="shared" si="25"/>
        <v>0</v>
      </c>
      <c r="BKE19" s="133">
        <f t="shared" si="25"/>
        <v>0</v>
      </c>
      <c r="BKF19" s="133">
        <f t="shared" si="25"/>
        <v>0</v>
      </c>
      <c r="BKG19" s="133">
        <f t="shared" si="25"/>
        <v>0</v>
      </c>
      <c r="BKH19" s="133">
        <f t="shared" si="25"/>
        <v>0</v>
      </c>
      <c r="BKI19" s="133">
        <f t="shared" si="25"/>
        <v>0</v>
      </c>
      <c r="BKJ19" s="133">
        <f t="shared" si="25"/>
        <v>0</v>
      </c>
      <c r="BKK19" s="133">
        <f t="shared" si="25"/>
        <v>0</v>
      </c>
      <c r="BKL19" s="133">
        <f t="shared" si="25"/>
        <v>0</v>
      </c>
      <c r="BKM19" s="133">
        <f t="shared" si="25"/>
        <v>0</v>
      </c>
      <c r="BKN19" s="133">
        <f t="shared" si="25"/>
        <v>0</v>
      </c>
      <c r="BKO19" s="133">
        <f t="shared" si="25"/>
        <v>0</v>
      </c>
      <c r="BKP19" s="133">
        <f t="shared" si="25"/>
        <v>0</v>
      </c>
      <c r="BKQ19" s="133">
        <f t="shared" si="25"/>
        <v>0</v>
      </c>
      <c r="BKR19" s="133">
        <f t="shared" si="25"/>
        <v>0</v>
      </c>
      <c r="BKS19" s="133">
        <f t="shared" si="25"/>
        <v>0</v>
      </c>
      <c r="BKT19" s="133">
        <f t="shared" si="25"/>
        <v>0</v>
      </c>
      <c r="BKU19" s="133">
        <f t="shared" si="25"/>
        <v>0</v>
      </c>
      <c r="BKV19" s="133">
        <f t="shared" si="25"/>
        <v>0</v>
      </c>
      <c r="BKW19" s="133">
        <f t="shared" si="25"/>
        <v>0</v>
      </c>
      <c r="BKX19" s="133">
        <f t="shared" si="25"/>
        <v>0</v>
      </c>
      <c r="BKY19" s="133">
        <f t="shared" si="25"/>
        <v>0</v>
      </c>
      <c r="BKZ19" s="133">
        <f t="shared" si="25"/>
        <v>0</v>
      </c>
      <c r="BLA19" s="133">
        <f t="shared" si="25"/>
        <v>0</v>
      </c>
      <c r="BLB19" s="133">
        <f t="shared" si="25"/>
        <v>0</v>
      </c>
      <c r="BLC19" s="133">
        <f t="shared" ref="BLC19:BNN19" si="26">IF(AND(ISBLANK(BLC17),ISBLANK(BLC18)),0,1)</f>
        <v>0</v>
      </c>
      <c r="BLD19" s="133">
        <f t="shared" si="26"/>
        <v>0</v>
      </c>
      <c r="BLE19" s="133">
        <f t="shared" si="26"/>
        <v>0</v>
      </c>
      <c r="BLF19" s="133">
        <f t="shared" si="26"/>
        <v>0</v>
      </c>
      <c r="BLG19" s="133">
        <f t="shared" si="26"/>
        <v>0</v>
      </c>
      <c r="BLH19" s="133">
        <f t="shared" si="26"/>
        <v>0</v>
      </c>
      <c r="BLI19" s="133">
        <f t="shared" si="26"/>
        <v>0</v>
      </c>
      <c r="BLJ19" s="133">
        <f t="shared" si="26"/>
        <v>0</v>
      </c>
      <c r="BLK19" s="133">
        <f t="shared" si="26"/>
        <v>0</v>
      </c>
      <c r="BLL19" s="133">
        <f t="shared" si="26"/>
        <v>0</v>
      </c>
      <c r="BLM19" s="133">
        <f t="shared" si="26"/>
        <v>0</v>
      </c>
      <c r="BLN19" s="133">
        <f t="shared" si="26"/>
        <v>0</v>
      </c>
      <c r="BLO19" s="133">
        <f t="shared" si="26"/>
        <v>0</v>
      </c>
      <c r="BLP19" s="133">
        <f t="shared" si="26"/>
        <v>0</v>
      </c>
      <c r="BLQ19" s="133">
        <f t="shared" si="26"/>
        <v>0</v>
      </c>
      <c r="BLR19" s="133">
        <f t="shared" si="26"/>
        <v>0</v>
      </c>
      <c r="BLS19" s="133">
        <f t="shared" si="26"/>
        <v>0</v>
      </c>
      <c r="BLT19" s="133">
        <f t="shared" si="26"/>
        <v>0</v>
      </c>
      <c r="BLU19" s="133">
        <f t="shared" si="26"/>
        <v>0</v>
      </c>
      <c r="BLV19" s="133">
        <f t="shared" si="26"/>
        <v>0</v>
      </c>
      <c r="BLW19" s="133">
        <f t="shared" si="26"/>
        <v>0</v>
      </c>
      <c r="BLX19" s="133">
        <f t="shared" si="26"/>
        <v>0</v>
      </c>
      <c r="BLY19" s="133">
        <f t="shared" si="26"/>
        <v>0</v>
      </c>
      <c r="BLZ19" s="133">
        <f t="shared" si="26"/>
        <v>0</v>
      </c>
      <c r="BMA19" s="133">
        <f t="shared" si="26"/>
        <v>0</v>
      </c>
      <c r="BMB19" s="133">
        <f t="shared" si="26"/>
        <v>0</v>
      </c>
      <c r="BMC19" s="133">
        <f t="shared" si="26"/>
        <v>0</v>
      </c>
      <c r="BMD19" s="133">
        <f t="shared" si="26"/>
        <v>0</v>
      </c>
      <c r="BME19" s="133">
        <f t="shared" si="26"/>
        <v>0</v>
      </c>
      <c r="BMF19" s="133">
        <f t="shared" si="26"/>
        <v>0</v>
      </c>
      <c r="BMG19" s="133">
        <f t="shared" si="26"/>
        <v>0</v>
      </c>
      <c r="BMH19" s="133">
        <f t="shared" si="26"/>
        <v>0</v>
      </c>
      <c r="BMI19" s="133">
        <f t="shared" si="26"/>
        <v>0</v>
      </c>
      <c r="BMJ19" s="133">
        <f t="shared" si="26"/>
        <v>0</v>
      </c>
      <c r="BMK19" s="133">
        <f t="shared" si="26"/>
        <v>0</v>
      </c>
      <c r="BML19" s="133">
        <f t="shared" si="26"/>
        <v>0</v>
      </c>
      <c r="BMM19" s="133">
        <f t="shared" si="26"/>
        <v>0</v>
      </c>
      <c r="BMN19" s="133">
        <f t="shared" si="26"/>
        <v>0</v>
      </c>
      <c r="BMO19" s="133">
        <f t="shared" si="26"/>
        <v>0</v>
      </c>
      <c r="BMP19" s="133">
        <f t="shared" si="26"/>
        <v>0</v>
      </c>
      <c r="BMQ19" s="133">
        <f t="shared" si="26"/>
        <v>0</v>
      </c>
      <c r="BMR19" s="133">
        <f t="shared" si="26"/>
        <v>0</v>
      </c>
      <c r="BMS19" s="133">
        <f t="shared" si="26"/>
        <v>0</v>
      </c>
      <c r="BMT19" s="133">
        <f t="shared" si="26"/>
        <v>0</v>
      </c>
      <c r="BMU19" s="133">
        <f t="shared" si="26"/>
        <v>0</v>
      </c>
      <c r="BMV19" s="133">
        <f t="shared" si="26"/>
        <v>0</v>
      </c>
      <c r="BMW19" s="133">
        <f t="shared" si="26"/>
        <v>0</v>
      </c>
      <c r="BMX19" s="133">
        <f t="shared" si="26"/>
        <v>0</v>
      </c>
      <c r="BMY19" s="133">
        <f t="shared" si="26"/>
        <v>0</v>
      </c>
      <c r="BMZ19" s="133">
        <f t="shared" si="26"/>
        <v>0</v>
      </c>
      <c r="BNA19" s="133">
        <f t="shared" si="26"/>
        <v>0</v>
      </c>
      <c r="BNB19" s="133">
        <f t="shared" si="26"/>
        <v>0</v>
      </c>
      <c r="BNC19" s="133">
        <f t="shared" si="26"/>
        <v>0</v>
      </c>
      <c r="BND19" s="133">
        <f t="shared" si="26"/>
        <v>0</v>
      </c>
      <c r="BNE19" s="133">
        <f t="shared" si="26"/>
        <v>0</v>
      </c>
      <c r="BNF19" s="133">
        <f t="shared" si="26"/>
        <v>0</v>
      </c>
      <c r="BNG19" s="133">
        <f t="shared" si="26"/>
        <v>0</v>
      </c>
      <c r="BNH19" s="133">
        <f t="shared" si="26"/>
        <v>0</v>
      </c>
      <c r="BNI19" s="133">
        <f t="shared" si="26"/>
        <v>0</v>
      </c>
      <c r="BNJ19" s="133">
        <f t="shared" si="26"/>
        <v>0</v>
      </c>
      <c r="BNK19" s="133">
        <f t="shared" si="26"/>
        <v>0</v>
      </c>
      <c r="BNL19" s="133">
        <f t="shared" si="26"/>
        <v>0</v>
      </c>
      <c r="BNM19" s="133">
        <f t="shared" si="26"/>
        <v>0</v>
      </c>
      <c r="BNN19" s="133">
        <f t="shared" si="26"/>
        <v>0</v>
      </c>
      <c r="BNO19" s="133">
        <f t="shared" ref="BNO19:BPZ19" si="27">IF(AND(ISBLANK(BNO17),ISBLANK(BNO18)),0,1)</f>
        <v>0</v>
      </c>
      <c r="BNP19" s="133">
        <f t="shared" si="27"/>
        <v>0</v>
      </c>
      <c r="BNQ19" s="133">
        <f t="shared" si="27"/>
        <v>0</v>
      </c>
      <c r="BNR19" s="133">
        <f t="shared" si="27"/>
        <v>0</v>
      </c>
      <c r="BNS19" s="133">
        <f t="shared" si="27"/>
        <v>0</v>
      </c>
      <c r="BNT19" s="133">
        <f t="shared" si="27"/>
        <v>0</v>
      </c>
      <c r="BNU19" s="133">
        <f t="shared" si="27"/>
        <v>0</v>
      </c>
      <c r="BNV19" s="133">
        <f t="shared" si="27"/>
        <v>0</v>
      </c>
      <c r="BNW19" s="133">
        <f t="shared" si="27"/>
        <v>0</v>
      </c>
      <c r="BNX19" s="133">
        <f t="shared" si="27"/>
        <v>0</v>
      </c>
      <c r="BNY19" s="133">
        <f t="shared" si="27"/>
        <v>0</v>
      </c>
      <c r="BNZ19" s="133">
        <f t="shared" si="27"/>
        <v>0</v>
      </c>
      <c r="BOA19" s="133">
        <f t="shared" si="27"/>
        <v>0</v>
      </c>
      <c r="BOB19" s="133">
        <f t="shared" si="27"/>
        <v>0</v>
      </c>
      <c r="BOC19" s="133">
        <f t="shared" si="27"/>
        <v>0</v>
      </c>
      <c r="BOD19" s="133">
        <f t="shared" si="27"/>
        <v>0</v>
      </c>
      <c r="BOE19" s="133">
        <f t="shared" si="27"/>
        <v>0</v>
      </c>
      <c r="BOF19" s="133">
        <f t="shared" si="27"/>
        <v>0</v>
      </c>
      <c r="BOG19" s="133">
        <f t="shared" si="27"/>
        <v>0</v>
      </c>
      <c r="BOH19" s="133">
        <f t="shared" si="27"/>
        <v>0</v>
      </c>
      <c r="BOI19" s="133">
        <f t="shared" si="27"/>
        <v>0</v>
      </c>
      <c r="BOJ19" s="133">
        <f t="shared" si="27"/>
        <v>0</v>
      </c>
      <c r="BOK19" s="133">
        <f t="shared" si="27"/>
        <v>0</v>
      </c>
      <c r="BOL19" s="133">
        <f t="shared" si="27"/>
        <v>0</v>
      </c>
      <c r="BOM19" s="133">
        <f t="shared" si="27"/>
        <v>0</v>
      </c>
      <c r="BON19" s="133">
        <f t="shared" si="27"/>
        <v>0</v>
      </c>
      <c r="BOO19" s="133">
        <f t="shared" si="27"/>
        <v>0</v>
      </c>
      <c r="BOP19" s="133">
        <f t="shared" si="27"/>
        <v>0</v>
      </c>
      <c r="BOQ19" s="133">
        <f t="shared" si="27"/>
        <v>0</v>
      </c>
      <c r="BOR19" s="133">
        <f t="shared" si="27"/>
        <v>0</v>
      </c>
      <c r="BOS19" s="133">
        <f t="shared" si="27"/>
        <v>0</v>
      </c>
      <c r="BOT19" s="133">
        <f t="shared" si="27"/>
        <v>0</v>
      </c>
      <c r="BOU19" s="133">
        <f t="shared" si="27"/>
        <v>0</v>
      </c>
      <c r="BOV19" s="133">
        <f t="shared" si="27"/>
        <v>0</v>
      </c>
      <c r="BOW19" s="133">
        <f t="shared" si="27"/>
        <v>0</v>
      </c>
      <c r="BOX19" s="133">
        <f t="shared" si="27"/>
        <v>0</v>
      </c>
      <c r="BOY19" s="133">
        <f t="shared" si="27"/>
        <v>0</v>
      </c>
      <c r="BOZ19" s="133">
        <f t="shared" si="27"/>
        <v>0</v>
      </c>
      <c r="BPA19" s="133">
        <f t="shared" si="27"/>
        <v>0</v>
      </c>
      <c r="BPB19" s="133">
        <f t="shared" si="27"/>
        <v>0</v>
      </c>
      <c r="BPC19" s="133">
        <f t="shared" si="27"/>
        <v>0</v>
      </c>
      <c r="BPD19" s="133">
        <f t="shared" si="27"/>
        <v>0</v>
      </c>
      <c r="BPE19" s="133">
        <f t="shared" si="27"/>
        <v>0</v>
      </c>
      <c r="BPF19" s="133">
        <f t="shared" si="27"/>
        <v>0</v>
      </c>
      <c r="BPG19" s="133">
        <f t="shared" si="27"/>
        <v>0</v>
      </c>
      <c r="BPH19" s="133">
        <f t="shared" si="27"/>
        <v>0</v>
      </c>
      <c r="BPI19" s="133">
        <f t="shared" si="27"/>
        <v>0</v>
      </c>
      <c r="BPJ19" s="133">
        <f t="shared" si="27"/>
        <v>0</v>
      </c>
      <c r="BPK19" s="133">
        <f t="shared" si="27"/>
        <v>0</v>
      </c>
      <c r="BPL19" s="133">
        <f t="shared" si="27"/>
        <v>0</v>
      </c>
      <c r="BPM19" s="133">
        <f t="shared" si="27"/>
        <v>0</v>
      </c>
      <c r="BPN19" s="133">
        <f t="shared" si="27"/>
        <v>0</v>
      </c>
      <c r="BPO19" s="133">
        <f t="shared" si="27"/>
        <v>0</v>
      </c>
      <c r="BPP19" s="133">
        <f t="shared" si="27"/>
        <v>0</v>
      </c>
      <c r="BPQ19" s="133">
        <f t="shared" si="27"/>
        <v>0</v>
      </c>
      <c r="BPR19" s="133">
        <f t="shared" si="27"/>
        <v>0</v>
      </c>
      <c r="BPS19" s="133">
        <f t="shared" si="27"/>
        <v>0</v>
      </c>
      <c r="BPT19" s="133">
        <f t="shared" si="27"/>
        <v>0</v>
      </c>
      <c r="BPU19" s="133">
        <f t="shared" si="27"/>
        <v>0</v>
      </c>
      <c r="BPV19" s="133">
        <f t="shared" si="27"/>
        <v>0</v>
      </c>
      <c r="BPW19" s="133">
        <f t="shared" si="27"/>
        <v>0</v>
      </c>
      <c r="BPX19" s="133">
        <f t="shared" si="27"/>
        <v>0</v>
      </c>
      <c r="BPY19" s="133">
        <f t="shared" si="27"/>
        <v>0</v>
      </c>
      <c r="BPZ19" s="133">
        <f t="shared" si="27"/>
        <v>0</v>
      </c>
      <c r="BQA19" s="133">
        <f t="shared" ref="BQA19:BSL19" si="28">IF(AND(ISBLANK(BQA17),ISBLANK(BQA18)),0,1)</f>
        <v>0</v>
      </c>
      <c r="BQB19" s="133">
        <f t="shared" si="28"/>
        <v>0</v>
      </c>
      <c r="BQC19" s="133">
        <f t="shared" si="28"/>
        <v>0</v>
      </c>
      <c r="BQD19" s="133">
        <f t="shared" si="28"/>
        <v>0</v>
      </c>
      <c r="BQE19" s="133">
        <f t="shared" si="28"/>
        <v>0</v>
      </c>
      <c r="BQF19" s="133">
        <f t="shared" si="28"/>
        <v>0</v>
      </c>
      <c r="BQG19" s="133">
        <f t="shared" si="28"/>
        <v>0</v>
      </c>
      <c r="BQH19" s="133">
        <f t="shared" si="28"/>
        <v>0</v>
      </c>
      <c r="BQI19" s="133">
        <f t="shared" si="28"/>
        <v>0</v>
      </c>
      <c r="BQJ19" s="133">
        <f t="shared" si="28"/>
        <v>0</v>
      </c>
      <c r="BQK19" s="133">
        <f t="shared" si="28"/>
        <v>0</v>
      </c>
      <c r="BQL19" s="133">
        <f t="shared" si="28"/>
        <v>0</v>
      </c>
      <c r="BQM19" s="133">
        <f t="shared" si="28"/>
        <v>0</v>
      </c>
      <c r="BQN19" s="133">
        <f t="shared" si="28"/>
        <v>0</v>
      </c>
      <c r="BQO19" s="133">
        <f t="shared" si="28"/>
        <v>0</v>
      </c>
      <c r="BQP19" s="133">
        <f t="shared" si="28"/>
        <v>0</v>
      </c>
      <c r="BQQ19" s="133">
        <f t="shared" si="28"/>
        <v>0</v>
      </c>
      <c r="BQR19" s="133">
        <f t="shared" si="28"/>
        <v>0</v>
      </c>
      <c r="BQS19" s="133">
        <f t="shared" si="28"/>
        <v>0</v>
      </c>
      <c r="BQT19" s="133">
        <f t="shared" si="28"/>
        <v>0</v>
      </c>
      <c r="BQU19" s="133">
        <f t="shared" si="28"/>
        <v>0</v>
      </c>
      <c r="BQV19" s="133">
        <f t="shared" si="28"/>
        <v>0</v>
      </c>
      <c r="BQW19" s="133">
        <f t="shared" si="28"/>
        <v>0</v>
      </c>
      <c r="BQX19" s="133">
        <f t="shared" si="28"/>
        <v>0</v>
      </c>
      <c r="BQY19" s="133">
        <f t="shared" si="28"/>
        <v>0</v>
      </c>
      <c r="BQZ19" s="133">
        <f t="shared" si="28"/>
        <v>0</v>
      </c>
      <c r="BRA19" s="133">
        <f t="shared" si="28"/>
        <v>0</v>
      </c>
      <c r="BRB19" s="133">
        <f t="shared" si="28"/>
        <v>0</v>
      </c>
      <c r="BRC19" s="133">
        <f t="shared" si="28"/>
        <v>0</v>
      </c>
      <c r="BRD19" s="133">
        <f t="shared" si="28"/>
        <v>0</v>
      </c>
      <c r="BRE19" s="133">
        <f t="shared" si="28"/>
        <v>0</v>
      </c>
      <c r="BRF19" s="133">
        <f t="shared" si="28"/>
        <v>0</v>
      </c>
      <c r="BRG19" s="133">
        <f t="shared" si="28"/>
        <v>0</v>
      </c>
      <c r="BRH19" s="133">
        <f t="shared" si="28"/>
        <v>0</v>
      </c>
      <c r="BRI19" s="133">
        <f t="shared" si="28"/>
        <v>0</v>
      </c>
      <c r="BRJ19" s="133">
        <f t="shared" si="28"/>
        <v>0</v>
      </c>
      <c r="BRK19" s="133">
        <f t="shared" si="28"/>
        <v>0</v>
      </c>
      <c r="BRL19" s="133">
        <f t="shared" si="28"/>
        <v>0</v>
      </c>
      <c r="BRM19" s="133">
        <f t="shared" si="28"/>
        <v>0</v>
      </c>
      <c r="BRN19" s="133">
        <f t="shared" si="28"/>
        <v>0</v>
      </c>
      <c r="BRO19" s="133">
        <f t="shared" si="28"/>
        <v>0</v>
      </c>
      <c r="BRP19" s="133">
        <f t="shared" si="28"/>
        <v>0</v>
      </c>
      <c r="BRQ19" s="133">
        <f t="shared" si="28"/>
        <v>0</v>
      </c>
      <c r="BRR19" s="133">
        <f t="shared" si="28"/>
        <v>0</v>
      </c>
      <c r="BRS19" s="133">
        <f t="shared" si="28"/>
        <v>0</v>
      </c>
      <c r="BRT19" s="133">
        <f t="shared" si="28"/>
        <v>0</v>
      </c>
      <c r="BRU19" s="133">
        <f t="shared" si="28"/>
        <v>0</v>
      </c>
      <c r="BRV19" s="133">
        <f t="shared" si="28"/>
        <v>0</v>
      </c>
      <c r="BRW19" s="133">
        <f t="shared" si="28"/>
        <v>0</v>
      </c>
      <c r="BRX19" s="133">
        <f t="shared" si="28"/>
        <v>0</v>
      </c>
      <c r="BRY19" s="133">
        <f t="shared" si="28"/>
        <v>0</v>
      </c>
      <c r="BRZ19" s="133">
        <f t="shared" si="28"/>
        <v>0</v>
      </c>
      <c r="BSA19" s="133">
        <f t="shared" si="28"/>
        <v>0</v>
      </c>
      <c r="BSB19" s="133">
        <f t="shared" si="28"/>
        <v>0</v>
      </c>
      <c r="BSC19" s="133">
        <f t="shared" si="28"/>
        <v>0</v>
      </c>
      <c r="BSD19" s="133">
        <f t="shared" si="28"/>
        <v>0</v>
      </c>
      <c r="BSE19" s="133">
        <f t="shared" si="28"/>
        <v>0</v>
      </c>
      <c r="BSF19" s="133">
        <f t="shared" si="28"/>
        <v>0</v>
      </c>
      <c r="BSG19" s="133">
        <f t="shared" si="28"/>
        <v>0</v>
      </c>
      <c r="BSH19" s="133">
        <f t="shared" si="28"/>
        <v>0</v>
      </c>
      <c r="BSI19" s="133">
        <f t="shared" si="28"/>
        <v>0</v>
      </c>
      <c r="BSJ19" s="133">
        <f t="shared" si="28"/>
        <v>0</v>
      </c>
      <c r="BSK19" s="133">
        <f t="shared" si="28"/>
        <v>0</v>
      </c>
      <c r="BSL19" s="133">
        <f t="shared" si="28"/>
        <v>0</v>
      </c>
      <c r="BSM19" s="133">
        <f t="shared" ref="BSM19:BUX19" si="29">IF(AND(ISBLANK(BSM17),ISBLANK(BSM18)),0,1)</f>
        <v>0</v>
      </c>
      <c r="BSN19" s="133">
        <f t="shared" si="29"/>
        <v>0</v>
      </c>
      <c r="BSO19" s="133">
        <f t="shared" si="29"/>
        <v>0</v>
      </c>
      <c r="BSP19" s="133">
        <f t="shared" si="29"/>
        <v>0</v>
      </c>
      <c r="BSQ19" s="133">
        <f t="shared" si="29"/>
        <v>0</v>
      </c>
      <c r="BSR19" s="133">
        <f t="shared" si="29"/>
        <v>0</v>
      </c>
      <c r="BSS19" s="133">
        <f t="shared" si="29"/>
        <v>0</v>
      </c>
      <c r="BST19" s="133">
        <f t="shared" si="29"/>
        <v>0</v>
      </c>
      <c r="BSU19" s="133">
        <f t="shared" si="29"/>
        <v>0</v>
      </c>
      <c r="BSV19" s="133">
        <f t="shared" si="29"/>
        <v>0</v>
      </c>
      <c r="BSW19" s="133">
        <f t="shared" si="29"/>
        <v>0</v>
      </c>
      <c r="BSX19" s="133">
        <f t="shared" si="29"/>
        <v>0</v>
      </c>
      <c r="BSY19" s="133">
        <f t="shared" si="29"/>
        <v>0</v>
      </c>
      <c r="BSZ19" s="133">
        <f t="shared" si="29"/>
        <v>0</v>
      </c>
      <c r="BTA19" s="133">
        <f t="shared" si="29"/>
        <v>0</v>
      </c>
      <c r="BTB19" s="133">
        <f t="shared" si="29"/>
        <v>0</v>
      </c>
      <c r="BTC19" s="133">
        <f t="shared" si="29"/>
        <v>0</v>
      </c>
      <c r="BTD19" s="133">
        <f t="shared" si="29"/>
        <v>0</v>
      </c>
      <c r="BTE19" s="133">
        <f t="shared" si="29"/>
        <v>0</v>
      </c>
      <c r="BTF19" s="133">
        <f t="shared" si="29"/>
        <v>0</v>
      </c>
      <c r="BTG19" s="133">
        <f t="shared" si="29"/>
        <v>0</v>
      </c>
      <c r="BTH19" s="133">
        <f t="shared" si="29"/>
        <v>0</v>
      </c>
      <c r="BTI19" s="133">
        <f t="shared" si="29"/>
        <v>0</v>
      </c>
      <c r="BTJ19" s="133">
        <f t="shared" si="29"/>
        <v>0</v>
      </c>
      <c r="BTK19" s="133">
        <f t="shared" si="29"/>
        <v>0</v>
      </c>
      <c r="BTL19" s="133">
        <f t="shared" si="29"/>
        <v>0</v>
      </c>
      <c r="BTM19" s="133">
        <f t="shared" si="29"/>
        <v>0</v>
      </c>
      <c r="BTN19" s="133">
        <f t="shared" si="29"/>
        <v>0</v>
      </c>
      <c r="BTO19" s="133">
        <f t="shared" si="29"/>
        <v>0</v>
      </c>
      <c r="BTP19" s="133">
        <f t="shared" si="29"/>
        <v>0</v>
      </c>
      <c r="BTQ19" s="133">
        <f t="shared" si="29"/>
        <v>0</v>
      </c>
      <c r="BTR19" s="133">
        <f t="shared" si="29"/>
        <v>0</v>
      </c>
      <c r="BTS19" s="133">
        <f t="shared" si="29"/>
        <v>0</v>
      </c>
      <c r="BTT19" s="133">
        <f t="shared" si="29"/>
        <v>0</v>
      </c>
      <c r="BTU19" s="133">
        <f t="shared" si="29"/>
        <v>0</v>
      </c>
      <c r="BTV19" s="133">
        <f t="shared" si="29"/>
        <v>0</v>
      </c>
      <c r="BTW19" s="133">
        <f t="shared" si="29"/>
        <v>0</v>
      </c>
      <c r="BTX19" s="133">
        <f t="shared" si="29"/>
        <v>0</v>
      </c>
      <c r="BTY19" s="133">
        <f t="shared" si="29"/>
        <v>0</v>
      </c>
      <c r="BTZ19" s="133">
        <f t="shared" si="29"/>
        <v>0</v>
      </c>
      <c r="BUA19" s="133">
        <f t="shared" si="29"/>
        <v>0</v>
      </c>
      <c r="BUB19" s="133">
        <f t="shared" si="29"/>
        <v>0</v>
      </c>
      <c r="BUC19" s="133">
        <f t="shared" si="29"/>
        <v>0</v>
      </c>
      <c r="BUD19" s="133">
        <f t="shared" si="29"/>
        <v>0</v>
      </c>
      <c r="BUE19" s="133">
        <f t="shared" si="29"/>
        <v>0</v>
      </c>
      <c r="BUF19" s="133">
        <f t="shared" si="29"/>
        <v>0</v>
      </c>
      <c r="BUG19" s="133">
        <f t="shared" si="29"/>
        <v>0</v>
      </c>
      <c r="BUH19" s="133">
        <f t="shared" si="29"/>
        <v>0</v>
      </c>
      <c r="BUI19" s="133">
        <f t="shared" si="29"/>
        <v>0</v>
      </c>
      <c r="BUJ19" s="133">
        <f t="shared" si="29"/>
        <v>0</v>
      </c>
      <c r="BUK19" s="133">
        <f t="shared" si="29"/>
        <v>0</v>
      </c>
      <c r="BUL19" s="133">
        <f t="shared" si="29"/>
        <v>0</v>
      </c>
      <c r="BUM19" s="133">
        <f t="shared" si="29"/>
        <v>0</v>
      </c>
      <c r="BUN19" s="133">
        <f t="shared" si="29"/>
        <v>0</v>
      </c>
      <c r="BUO19" s="133">
        <f t="shared" si="29"/>
        <v>0</v>
      </c>
      <c r="BUP19" s="133">
        <f t="shared" si="29"/>
        <v>0</v>
      </c>
      <c r="BUQ19" s="133">
        <f t="shared" si="29"/>
        <v>0</v>
      </c>
      <c r="BUR19" s="133">
        <f t="shared" si="29"/>
        <v>0</v>
      </c>
      <c r="BUS19" s="133">
        <f t="shared" si="29"/>
        <v>0</v>
      </c>
      <c r="BUT19" s="133">
        <f t="shared" si="29"/>
        <v>0</v>
      </c>
      <c r="BUU19" s="133">
        <f t="shared" si="29"/>
        <v>0</v>
      </c>
      <c r="BUV19" s="133">
        <f t="shared" si="29"/>
        <v>0</v>
      </c>
      <c r="BUW19" s="133">
        <f t="shared" si="29"/>
        <v>0</v>
      </c>
      <c r="BUX19" s="133">
        <f t="shared" si="29"/>
        <v>0</v>
      </c>
      <c r="BUY19" s="133">
        <f t="shared" ref="BUY19:BXJ19" si="30">IF(AND(ISBLANK(BUY17),ISBLANK(BUY18)),0,1)</f>
        <v>0</v>
      </c>
      <c r="BUZ19" s="133">
        <f t="shared" si="30"/>
        <v>0</v>
      </c>
      <c r="BVA19" s="133">
        <f t="shared" si="30"/>
        <v>0</v>
      </c>
      <c r="BVB19" s="133">
        <f t="shared" si="30"/>
        <v>0</v>
      </c>
      <c r="BVC19" s="133">
        <f t="shared" si="30"/>
        <v>0</v>
      </c>
      <c r="BVD19" s="133">
        <f t="shared" si="30"/>
        <v>0</v>
      </c>
      <c r="BVE19" s="133">
        <f t="shared" si="30"/>
        <v>0</v>
      </c>
      <c r="BVF19" s="133">
        <f t="shared" si="30"/>
        <v>0</v>
      </c>
      <c r="BVG19" s="133">
        <f t="shared" si="30"/>
        <v>0</v>
      </c>
      <c r="BVH19" s="133">
        <f t="shared" si="30"/>
        <v>0</v>
      </c>
      <c r="BVI19" s="133">
        <f t="shared" si="30"/>
        <v>0</v>
      </c>
      <c r="BVJ19" s="133">
        <f t="shared" si="30"/>
        <v>0</v>
      </c>
      <c r="BVK19" s="133">
        <f t="shared" si="30"/>
        <v>0</v>
      </c>
      <c r="BVL19" s="133">
        <f t="shared" si="30"/>
        <v>0</v>
      </c>
      <c r="BVM19" s="133">
        <f t="shared" si="30"/>
        <v>0</v>
      </c>
      <c r="BVN19" s="133">
        <f t="shared" si="30"/>
        <v>0</v>
      </c>
      <c r="BVO19" s="133">
        <f t="shared" si="30"/>
        <v>0</v>
      </c>
      <c r="BVP19" s="133">
        <f t="shared" si="30"/>
        <v>0</v>
      </c>
      <c r="BVQ19" s="133">
        <f t="shared" si="30"/>
        <v>0</v>
      </c>
      <c r="BVR19" s="133">
        <f t="shared" si="30"/>
        <v>0</v>
      </c>
      <c r="BVS19" s="133">
        <f t="shared" si="30"/>
        <v>0</v>
      </c>
      <c r="BVT19" s="133">
        <f t="shared" si="30"/>
        <v>0</v>
      </c>
      <c r="BVU19" s="133">
        <f t="shared" si="30"/>
        <v>0</v>
      </c>
      <c r="BVV19" s="133">
        <f t="shared" si="30"/>
        <v>0</v>
      </c>
      <c r="BVW19" s="133">
        <f t="shared" si="30"/>
        <v>0</v>
      </c>
      <c r="BVX19" s="133">
        <f t="shared" si="30"/>
        <v>0</v>
      </c>
      <c r="BVY19" s="133">
        <f t="shared" si="30"/>
        <v>0</v>
      </c>
      <c r="BVZ19" s="133">
        <f t="shared" si="30"/>
        <v>0</v>
      </c>
      <c r="BWA19" s="133">
        <f t="shared" si="30"/>
        <v>0</v>
      </c>
      <c r="BWB19" s="133">
        <f t="shared" si="30"/>
        <v>0</v>
      </c>
      <c r="BWC19" s="133">
        <f t="shared" si="30"/>
        <v>0</v>
      </c>
      <c r="BWD19" s="133">
        <f t="shared" si="30"/>
        <v>0</v>
      </c>
      <c r="BWE19" s="133">
        <f t="shared" si="30"/>
        <v>0</v>
      </c>
      <c r="BWF19" s="133">
        <f t="shared" si="30"/>
        <v>0</v>
      </c>
      <c r="BWG19" s="133">
        <f t="shared" si="30"/>
        <v>0</v>
      </c>
      <c r="BWH19" s="133">
        <f t="shared" si="30"/>
        <v>0</v>
      </c>
      <c r="BWI19" s="133">
        <f t="shared" si="30"/>
        <v>0</v>
      </c>
      <c r="BWJ19" s="133">
        <f t="shared" si="30"/>
        <v>0</v>
      </c>
      <c r="BWK19" s="133">
        <f t="shared" si="30"/>
        <v>0</v>
      </c>
      <c r="BWL19" s="133">
        <f t="shared" si="30"/>
        <v>0</v>
      </c>
      <c r="BWM19" s="133">
        <f t="shared" si="30"/>
        <v>0</v>
      </c>
      <c r="BWN19" s="133">
        <f t="shared" si="30"/>
        <v>0</v>
      </c>
      <c r="BWO19" s="133">
        <f t="shared" si="30"/>
        <v>0</v>
      </c>
      <c r="BWP19" s="133">
        <f t="shared" si="30"/>
        <v>0</v>
      </c>
      <c r="BWQ19" s="133">
        <f t="shared" si="30"/>
        <v>0</v>
      </c>
      <c r="BWR19" s="133">
        <f t="shared" si="30"/>
        <v>0</v>
      </c>
      <c r="BWS19" s="133">
        <f t="shared" si="30"/>
        <v>0</v>
      </c>
      <c r="BWT19" s="133">
        <f t="shared" si="30"/>
        <v>0</v>
      </c>
      <c r="BWU19" s="133">
        <f t="shared" si="30"/>
        <v>0</v>
      </c>
      <c r="BWV19" s="133">
        <f t="shared" si="30"/>
        <v>0</v>
      </c>
      <c r="BWW19" s="133">
        <f t="shared" si="30"/>
        <v>0</v>
      </c>
      <c r="BWX19" s="133">
        <f t="shared" si="30"/>
        <v>0</v>
      </c>
      <c r="BWY19" s="133">
        <f t="shared" si="30"/>
        <v>0</v>
      </c>
      <c r="BWZ19" s="133">
        <f t="shared" si="30"/>
        <v>0</v>
      </c>
      <c r="BXA19" s="133">
        <f t="shared" si="30"/>
        <v>0</v>
      </c>
      <c r="BXB19" s="133">
        <f t="shared" si="30"/>
        <v>0</v>
      </c>
      <c r="BXC19" s="133">
        <f t="shared" si="30"/>
        <v>0</v>
      </c>
      <c r="BXD19" s="133">
        <f t="shared" si="30"/>
        <v>0</v>
      </c>
      <c r="BXE19" s="133">
        <f t="shared" si="30"/>
        <v>0</v>
      </c>
      <c r="BXF19" s="133">
        <f t="shared" si="30"/>
        <v>0</v>
      </c>
      <c r="BXG19" s="133">
        <f t="shared" si="30"/>
        <v>0</v>
      </c>
      <c r="BXH19" s="133">
        <f t="shared" si="30"/>
        <v>0</v>
      </c>
      <c r="BXI19" s="133">
        <f t="shared" si="30"/>
        <v>0</v>
      </c>
      <c r="BXJ19" s="133">
        <f t="shared" si="30"/>
        <v>0</v>
      </c>
      <c r="BXK19" s="133">
        <f t="shared" ref="BXK19:BZV19" si="31">IF(AND(ISBLANK(BXK17),ISBLANK(BXK18)),0,1)</f>
        <v>0</v>
      </c>
      <c r="BXL19" s="133">
        <f t="shared" si="31"/>
        <v>0</v>
      </c>
      <c r="BXM19" s="133">
        <f t="shared" si="31"/>
        <v>0</v>
      </c>
      <c r="BXN19" s="133">
        <f t="shared" si="31"/>
        <v>0</v>
      </c>
      <c r="BXO19" s="133">
        <f t="shared" si="31"/>
        <v>0</v>
      </c>
      <c r="BXP19" s="133">
        <f t="shared" si="31"/>
        <v>0</v>
      </c>
      <c r="BXQ19" s="133">
        <f t="shared" si="31"/>
        <v>0</v>
      </c>
      <c r="BXR19" s="133">
        <f t="shared" si="31"/>
        <v>0</v>
      </c>
      <c r="BXS19" s="133">
        <f t="shared" si="31"/>
        <v>0</v>
      </c>
      <c r="BXT19" s="133">
        <f t="shared" si="31"/>
        <v>0</v>
      </c>
      <c r="BXU19" s="133">
        <f t="shared" si="31"/>
        <v>0</v>
      </c>
      <c r="BXV19" s="133">
        <f t="shared" si="31"/>
        <v>0</v>
      </c>
      <c r="BXW19" s="133">
        <f t="shared" si="31"/>
        <v>0</v>
      </c>
      <c r="BXX19" s="133">
        <f t="shared" si="31"/>
        <v>0</v>
      </c>
      <c r="BXY19" s="133">
        <f t="shared" si="31"/>
        <v>0</v>
      </c>
      <c r="BXZ19" s="133">
        <f t="shared" si="31"/>
        <v>0</v>
      </c>
      <c r="BYA19" s="133">
        <f t="shared" si="31"/>
        <v>0</v>
      </c>
      <c r="BYB19" s="133">
        <f t="shared" si="31"/>
        <v>0</v>
      </c>
      <c r="BYC19" s="133">
        <f t="shared" si="31"/>
        <v>0</v>
      </c>
      <c r="BYD19" s="133">
        <f t="shared" si="31"/>
        <v>0</v>
      </c>
      <c r="BYE19" s="133">
        <f t="shared" si="31"/>
        <v>0</v>
      </c>
      <c r="BYF19" s="133">
        <f t="shared" si="31"/>
        <v>0</v>
      </c>
      <c r="BYG19" s="133">
        <f t="shared" si="31"/>
        <v>0</v>
      </c>
      <c r="BYH19" s="133">
        <f t="shared" si="31"/>
        <v>0</v>
      </c>
      <c r="BYI19" s="133">
        <f t="shared" si="31"/>
        <v>0</v>
      </c>
      <c r="BYJ19" s="133">
        <f t="shared" si="31"/>
        <v>0</v>
      </c>
      <c r="BYK19" s="133">
        <f t="shared" si="31"/>
        <v>0</v>
      </c>
      <c r="BYL19" s="133">
        <f t="shared" si="31"/>
        <v>0</v>
      </c>
      <c r="BYM19" s="133">
        <f t="shared" si="31"/>
        <v>0</v>
      </c>
      <c r="BYN19" s="133">
        <f t="shared" si="31"/>
        <v>0</v>
      </c>
      <c r="BYO19" s="133">
        <f t="shared" si="31"/>
        <v>0</v>
      </c>
      <c r="BYP19" s="133">
        <f t="shared" si="31"/>
        <v>0</v>
      </c>
      <c r="BYQ19" s="133">
        <f t="shared" si="31"/>
        <v>0</v>
      </c>
      <c r="BYR19" s="133">
        <f t="shared" si="31"/>
        <v>0</v>
      </c>
      <c r="BYS19" s="133">
        <f t="shared" si="31"/>
        <v>0</v>
      </c>
      <c r="BYT19" s="133">
        <f t="shared" si="31"/>
        <v>0</v>
      </c>
      <c r="BYU19" s="133">
        <f t="shared" si="31"/>
        <v>0</v>
      </c>
      <c r="BYV19" s="133">
        <f t="shared" si="31"/>
        <v>0</v>
      </c>
      <c r="BYW19" s="133">
        <f t="shared" si="31"/>
        <v>0</v>
      </c>
      <c r="BYX19" s="133">
        <f t="shared" si="31"/>
        <v>0</v>
      </c>
      <c r="BYY19" s="133">
        <f t="shared" si="31"/>
        <v>0</v>
      </c>
      <c r="BYZ19" s="133">
        <f t="shared" si="31"/>
        <v>0</v>
      </c>
      <c r="BZA19" s="133">
        <f t="shared" si="31"/>
        <v>0</v>
      </c>
      <c r="BZB19" s="133">
        <f t="shared" si="31"/>
        <v>0</v>
      </c>
      <c r="BZC19" s="133">
        <f t="shared" si="31"/>
        <v>0</v>
      </c>
      <c r="BZD19" s="133">
        <f t="shared" si="31"/>
        <v>0</v>
      </c>
      <c r="BZE19" s="133">
        <f t="shared" si="31"/>
        <v>0</v>
      </c>
      <c r="BZF19" s="133">
        <f t="shared" si="31"/>
        <v>0</v>
      </c>
      <c r="BZG19" s="133">
        <f t="shared" si="31"/>
        <v>0</v>
      </c>
      <c r="BZH19" s="133">
        <f t="shared" si="31"/>
        <v>0</v>
      </c>
      <c r="BZI19" s="133">
        <f t="shared" si="31"/>
        <v>0</v>
      </c>
      <c r="BZJ19" s="133">
        <f t="shared" si="31"/>
        <v>0</v>
      </c>
      <c r="BZK19" s="133">
        <f t="shared" si="31"/>
        <v>0</v>
      </c>
      <c r="BZL19" s="133">
        <f t="shared" si="31"/>
        <v>0</v>
      </c>
      <c r="BZM19" s="133">
        <f t="shared" si="31"/>
        <v>0</v>
      </c>
      <c r="BZN19" s="133">
        <f t="shared" si="31"/>
        <v>0</v>
      </c>
      <c r="BZO19" s="133">
        <f t="shared" si="31"/>
        <v>0</v>
      </c>
      <c r="BZP19" s="133">
        <f t="shared" si="31"/>
        <v>0</v>
      </c>
      <c r="BZQ19" s="133">
        <f t="shared" si="31"/>
        <v>0</v>
      </c>
      <c r="BZR19" s="133">
        <f t="shared" si="31"/>
        <v>0</v>
      </c>
      <c r="BZS19" s="133">
        <f t="shared" si="31"/>
        <v>0</v>
      </c>
      <c r="BZT19" s="133">
        <f t="shared" si="31"/>
        <v>0</v>
      </c>
      <c r="BZU19" s="133">
        <f t="shared" si="31"/>
        <v>0</v>
      </c>
      <c r="BZV19" s="133">
        <f t="shared" si="31"/>
        <v>0</v>
      </c>
      <c r="BZW19" s="133">
        <f t="shared" ref="BZW19:CCH19" si="32">IF(AND(ISBLANK(BZW17),ISBLANK(BZW18)),0,1)</f>
        <v>0</v>
      </c>
      <c r="BZX19" s="133">
        <f t="shared" si="32"/>
        <v>0</v>
      </c>
      <c r="BZY19" s="133">
        <f t="shared" si="32"/>
        <v>0</v>
      </c>
      <c r="BZZ19" s="133">
        <f t="shared" si="32"/>
        <v>0</v>
      </c>
      <c r="CAA19" s="133">
        <f t="shared" si="32"/>
        <v>0</v>
      </c>
      <c r="CAB19" s="133">
        <f t="shared" si="32"/>
        <v>0</v>
      </c>
      <c r="CAC19" s="133">
        <f t="shared" si="32"/>
        <v>0</v>
      </c>
      <c r="CAD19" s="133">
        <f t="shared" si="32"/>
        <v>0</v>
      </c>
      <c r="CAE19" s="133">
        <f t="shared" si="32"/>
        <v>0</v>
      </c>
      <c r="CAF19" s="133">
        <f t="shared" si="32"/>
        <v>0</v>
      </c>
      <c r="CAG19" s="133">
        <f t="shared" si="32"/>
        <v>0</v>
      </c>
      <c r="CAH19" s="133">
        <f t="shared" si="32"/>
        <v>0</v>
      </c>
      <c r="CAI19" s="133">
        <f t="shared" si="32"/>
        <v>0</v>
      </c>
      <c r="CAJ19" s="133">
        <f t="shared" si="32"/>
        <v>0</v>
      </c>
      <c r="CAK19" s="133">
        <f t="shared" si="32"/>
        <v>0</v>
      </c>
      <c r="CAL19" s="133">
        <f t="shared" si="32"/>
        <v>0</v>
      </c>
      <c r="CAM19" s="133">
        <f t="shared" si="32"/>
        <v>0</v>
      </c>
      <c r="CAN19" s="133">
        <f t="shared" si="32"/>
        <v>0</v>
      </c>
      <c r="CAO19" s="133">
        <f t="shared" si="32"/>
        <v>0</v>
      </c>
      <c r="CAP19" s="133">
        <f t="shared" si="32"/>
        <v>0</v>
      </c>
      <c r="CAQ19" s="133">
        <f t="shared" si="32"/>
        <v>0</v>
      </c>
      <c r="CAR19" s="133">
        <f t="shared" si="32"/>
        <v>0</v>
      </c>
      <c r="CAS19" s="133">
        <f t="shared" si="32"/>
        <v>0</v>
      </c>
      <c r="CAT19" s="133">
        <f t="shared" si="32"/>
        <v>0</v>
      </c>
      <c r="CAU19" s="133">
        <f t="shared" si="32"/>
        <v>0</v>
      </c>
      <c r="CAV19" s="133">
        <f t="shared" si="32"/>
        <v>0</v>
      </c>
      <c r="CAW19" s="133">
        <f t="shared" si="32"/>
        <v>0</v>
      </c>
      <c r="CAX19" s="133">
        <f t="shared" si="32"/>
        <v>0</v>
      </c>
      <c r="CAY19" s="133">
        <f t="shared" si="32"/>
        <v>0</v>
      </c>
      <c r="CAZ19" s="133">
        <f t="shared" si="32"/>
        <v>0</v>
      </c>
      <c r="CBA19" s="133">
        <f t="shared" si="32"/>
        <v>0</v>
      </c>
      <c r="CBB19" s="133">
        <f t="shared" si="32"/>
        <v>0</v>
      </c>
      <c r="CBC19" s="133">
        <f t="shared" si="32"/>
        <v>0</v>
      </c>
      <c r="CBD19" s="133">
        <f t="shared" si="32"/>
        <v>0</v>
      </c>
      <c r="CBE19" s="133">
        <f t="shared" si="32"/>
        <v>0</v>
      </c>
      <c r="CBF19" s="133">
        <f t="shared" si="32"/>
        <v>0</v>
      </c>
      <c r="CBG19" s="133">
        <f t="shared" si="32"/>
        <v>0</v>
      </c>
      <c r="CBH19" s="133">
        <f t="shared" si="32"/>
        <v>0</v>
      </c>
      <c r="CBI19" s="133">
        <f t="shared" si="32"/>
        <v>0</v>
      </c>
      <c r="CBJ19" s="133">
        <f t="shared" si="32"/>
        <v>0</v>
      </c>
      <c r="CBK19" s="133">
        <f t="shared" si="32"/>
        <v>0</v>
      </c>
      <c r="CBL19" s="133">
        <f t="shared" si="32"/>
        <v>0</v>
      </c>
      <c r="CBM19" s="133">
        <f t="shared" si="32"/>
        <v>0</v>
      </c>
      <c r="CBN19" s="133">
        <f t="shared" si="32"/>
        <v>0</v>
      </c>
      <c r="CBO19" s="133">
        <f t="shared" si="32"/>
        <v>0</v>
      </c>
      <c r="CBP19" s="133">
        <f t="shared" si="32"/>
        <v>0</v>
      </c>
      <c r="CBQ19" s="133">
        <f t="shared" si="32"/>
        <v>0</v>
      </c>
      <c r="CBR19" s="133">
        <f t="shared" si="32"/>
        <v>0</v>
      </c>
      <c r="CBS19" s="133">
        <f t="shared" si="32"/>
        <v>0</v>
      </c>
      <c r="CBT19" s="133">
        <f t="shared" si="32"/>
        <v>0</v>
      </c>
      <c r="CBU19" s="133">
        <f t="shared" si="32"/>
        <v>0</v>
      </c>
      <c r="CBV19" s="133">
        <f t="shared" si="32"/>
        <v>0</v>
      </c>
      <c r="CBW19" s="133">
        <f t="shared" si="32"/>
        <v>0</v>
      </c>
      <c r="CBX19" s="133">
        <f t="shared" si="32"/>
        <v>0</v>
      </c>
      <c r="CBY19" s="133">
        <f t="shared" si="32"/>
        <v>0</v>
      </c>
      <c r="CBZ19" s="133">
        <f t="shared" si="32"/>
        <v>0</v>
      </c>
      <c r="CCA19" s="133">
        <f t="shared" si="32"/>
        <v>0</v>
      </c>
      <c r="CCB19" s="133">
        <f t="shared" si="32"/>
        <v>0</v>
      </c>
      <c r="CCC19" s="133">
        <f t="shared" si="32"/>
        <v>0</v>
      </c>
      <c r="CCD19" s="133">
        <f t="shared" si="32"/>
        <v>0</v>
      </c>
      <c r="CCE19" s="133">
        <f t="shared" si="32"/>
        <v>0</v>
      </c>
      <c r="CCF19" s="133">
        <f t="shared" si="32"/>
        <v>0</v>
      </c>
      <c r="CCG19" s="133">
        <f t="shared" si="32"/>
        <v>0</v>
      </c>
      <c r="CCH19" s="133">
        <f t="shared" si="32"/>
        <v>0</v>
      </c>
      <c r="CCI19" s="133">
        <f t="shared" ref="CCI19:CET19" si="33">IF(AND(ISBLANK(CCI17),ISBLANK(CCI18)),0,1)</f>
        <v>0</v>
      </c>
      <c r="CCJ19" s="133">
        <f t="shared" si="33"/>
        <v>0</v>
      </c>
      <c r="CCK19" s="133">
        <f t="shared" si="33"/>
        <v>0</v>
      </c>
      <c r="CCL19" s="133">
        <f t="shared" si="33"/>
        <v>0</v>
      </c>
      <c r="CCM19" s="133">
        <f t="shared" si="33"/>
        <v>0</v>
      </c>
      <c r="CCN19" s="133">
        <f t="shared" si="33"/>
        <v>0</v>
      </c>
      <c r="CCO19" s="133">
        <f t="shared" si="33"/>
        <v>0</v>
      </c>
      <c r="CCP19" s="133">
        <f t="shared" si="33"/>
        <v>0</v>
      </c>
      <c r="CCQ19" s="133">
        <f t="shared" si="33"/>
        <v>0</v>
      </c>
      <c r="CCR19" s="133">
        <f t="shared" si="33"/>
        <v>0</v>
      </c>
      <c r="CCS19" s="133">
        <f t="shared" si="33"/>
        <v>0</v>
      </c>
      <c r="CCT19" s="133">
        <f t="shared" si="33"/>
        <v>0</v>
      </c>
      <c r="CCU19" s="133">
        <f t="shared" si="33"/>
        <v>0</v>
      </c>
      <c r="CCV19" s="133">
        <f t="shared" si="33"/>
        <v>0</v>
      </c>
      <c r="CCW19" s="133">
        <f t="shared" si="33"/>
        <v>0</v>
      </c>
      <c r="CCX19" s="133">
        <f t="shared" si="33"/>
        <v>0</v>
      </c>
      <c r="CCY19" s="133">
        <f t="shared" si="33"/>
        <v>0</v>
      </c>
      <c r="CCZ19" s="133">
        <f t="shared" si="33"/>
        <v>0</v>
      </c>
      <c r="CDA19" s="133">
        <f t="shared" si="33"/>
        <v>0</v>
      </c>
      <c r="CDB19" s="133">
        <f t="shared" si="33"/>
        <v>0</v>
      </c>
      <c r="CDC19" s="133">
        <f t="shared" si="33"/>
        <v>0</v>
      </c>
      <c r="CDD19" s="133">
        <f t="shared" si="33"/>
        <v>0</v>
      </c>
      <c r="CDE19" s="133">
        <f t="shared" si="33"/>
        <v>0</v>
      </c>
      <c r="CDF19" s="133">
        <f t="shared" si="33"/>
        <v>0</v>
      </c>
      <c r="CDG19" s="133">
        <f t="shared" si="33"/>
        <v>0</v>
      </c>
      <c r="CDH19" s="133">
        <f t="shared" si="33"/>
        <v>0</v>
      </c>
      <c r="CDI19" s="133">
        <f t="shared" si="33"/>
        <v>0</v>
      </c>
      <c r="CDJ19" s="133">
        <f t="shared" si="33"/>
        <v>0</v>
      </c>
      <c r="CDK19" s="133">
        <f t="shared" si="33"/>
        <v>0</v>
      </c>
      <c r="CDL19" s="133">
        <f t="shared" si="33"/>
        <v>0</v>
      </c>
      <c r="CDM19" s="133">
        <f t="shared" si="33"/>
        <v>0</v>
      </c>
      <c r="CDN19" s="133">
        <f t="shared" si="33"/>
        <v>0</v>
      </c>
      <c r="CDO19" s="133">
        <f t="shared" si="33"/>
        <v>0</v>
      </c>
      <c r="CDP19" s="133">
        <f t="shared" si="33"/>
        <v>0</v>
      </c>
      <c r="CDQ19" s="133">
        <f t="shared" si="33"/>
        <v>0</v>
      </c>
      <c r="CDR19" s="133">
        <f t="shared" si="33"/>
        <v>0</v>
      </c>
      <c r="CDS19" s="133">
        <f t="shared" si="33"/>
        <v>0</v>
      </c>
      <c r="CDT19" s="133">
        <f t="shared" si="33"/>
        <v>0</v>
      </c>
      <c r="CDU19" s="133">
        <f t="shared" si="33"/>
        <v>0</v>
      </c>
      <c r="CDV19" s="133">
        <f t="shared" si="33"/>
        <v>0</v>
      </c>
      <c r="CDW19" s="133">
        <f t="shared" si="33"/>
        <v>0</v>
      </c>
      <c r="CDX19" s="133">
        <f t="shared" si="33"/>
        <v>0</v>
      </c>
      <c r="CDY19" s="133">
        <f t="shared" si="33"/>
        <v>0</v>
      </c>
      <c r="CDZ19" s="133">
        <f t="shared" si="33"/>
        <v>0</v>
      </c>
      <c r="CEA19" s="133">
        <f t="shared" si="33"/>
        <v>0</v>
      </c>
      <c r="CEB19" s="133">
        <f t="shared" si="33"/>
        <v>0</v>
      </c>
      <c r="CEC19" s="133">
        <f t="shared" si="33"/>
        <v>0</v>
      </c>
      <c r="CED19" s="133">
        <f t="shared" si="33"/>
        <v>0</v>
      </c>
      <c r="CEE19" s="133">
        <f t="shared" si="33"/>
        <v>0</v>
      </c>
      <c r="CEF19" s="133">
        <f t="shared" si="33"/>
        <v>0</v>
      </c>
      <c r="CEG19" s="133">
        <f t="shared" si="33"/>
        <v>0</v>
      </c>
      <c r="CEH19" s="133">
        <f t="shared" si="33"/>
        <v>0</v>
      </c>
      <c r="CEI19" s="133">
        <f t="shared" si="33"/>
        <v>0</v>
      </c>
      <c r="CEJ19" s="133">
        <f t="shared" si="33"/>
        <v>0</v>
      </c>
      <c r="CEK19" s="133">
        <f t="shared" si="33"/>
        <v>0</v>
      </c>
      <c r="CEL19" s="133">
        <f t="shared" si="33"/>
        <v>0</v>
      </c>
      <c r="CEM19" s="133">
        <f t="shared" si="33"/>
        <v>0</v>
      </c>
      <c r="CEN19" s="133">
        <f t="shared" si="33"/>
        <v>0</v>
      </c>
      <c r="CEO19" s="133">
        <f t="shared" si="33"/>
        <v>0</v>
      </c>
      <c r="CEP19" s="133">
        <f t="shared" si="33"/>
        <v>0</v>
      </c>
      <c r="CEQ19" s="133">
        <f t="shared" si="33"/>
        <v>0</v>
      </c>
      <c r="CER19" s="133">
        <f t="shared" si="33"/>
        <v>0</v>
      </c>
      <c r="CES19" s="133">
        <f t="shared" si="33"/>
        <v>0</v>
      </c>
      <c r="CET19" s="133">
        <f t="shared" si="33"/>
        <v>0</v>
      </c>
      <c r="CEU19" s="133">
        <f t="shared" ref="CEU19:CHF19" si="34">IF(AND(ISBLANK(CEU17),ISBLANK(CEU18)),0,1)</f>
        <v>0</v>
      </c>
      <c r="CEV19" s="133">
        <f t="shared" si="34"/>
        <v>0</v>
      </c>
      <c r="CEW19" s="133">
        <f t="shared" si="34"/>
        <v>0</v>
      </c>
      <c r="CEX19" s="133">
        <f t="shared" si="34"/>
        <v>0</v>
      </c>
      <c r="CEY19" s="133">
        <f t="shared" si="34"/>
        <v>0</v>
      </c>
      <c r="CEZ19" s="133">
        <f t="shared" si="34"/>
        <v>0</v>
      </c>
      <c r="CFA19" s="133">
        <f t="shared" si="34"/>
        <v>0</v>
      </c>
      <c r="CFB19" s="133">
        <f t="shared" si="34"/>
        <v>0</v>
      </c>
      <c r="CFC19" s="133">
        <f t="shared" si="34"/>
        <v>0</v>
      </c>
      <c r="CFD19" s="133">
        <f t="shared" si="34"/>
        <v>0</v>
      </c>
      <c r="CFE19" s="133">
        <f t="shared" si="34"/>
        <v>0</v>
      </c>
      <c r="CFF19" s="133">
        <f t="shared" si="34"/>
        <v>0</v>
      </c>
      <c r="CFG19" s="133">
        <f t="shared" si="34"/>
        <v>0</v>
      </c>
      <c r="CFH19" s="133">
        <f t="shared" si="34"/>
        <v>0</v>
      </c>
      <c r="CFI19" s="133">
        <f t="shared" si="34"/>
        <v>0</v>
      </c>
      <c r="CFJ19" s="133">
        <f t="shared" si="34"/>
        <v>0</v>
      </c>
      <c r="CFK19" s="133">
        <f t="shared" si="34"/>
        <v>0</v>
      </c>
      <c r="CFL19" s="133">
        <f t="shared" si="34"/>
        <v>0</v>
      </c>
      <c r="CFM19" s="133">
        <f t="shared" si="34"/>
        <v>0</v>
      </c>
      <c r="CFN19" s="133">
        <f t="shared" si="34"/>
        <v>0</v>
      </c>
      <c r="CFO19" s="133">
        <f t="shared" si="34"/>
        <v>0</v>
      </c>
      <c r="CFP19" s="133">
        <f t="shared" si="34"/>
        <v>0</v>
      </c>
      <c r="CFQ19" s="133">
        <f t="shared" si="34"/>
        <v>0</v>
      </c>
      <c r="CFR19" s="133">
        <f t="shared" si="34"/>
        <v>0</v>
      </c>
      <c r="CFS19" s="133">
        <f t="shared" si="34"/>
        <v>0</v>
      </c>
      <c r="CFT19" s="133">
        <f t="shared" si="34"/>
        <v>0</v>
      </c>
      <c r="CFU19" s="133">
        <f t="shared" si="34"/>
        <v>0</v>
      </c>
      <c r="CFV19" s="133">
        <f t="shared" si="34"/>
        <v>0</v>
      </c>
      <c r="CFW19" s="133">
        <f t="shared" si="34"/>
        <v>0</v>
      </c>
      <c r="CFX19" s="133">
        <f t="shared" si="34"/>
        <v>0</v>
      </c>
      <c r="CFY19" s="133">
        <f t="shared" si="34"/>
        <v>0</v>
      </c>
      <c r="CFZ19" s="133">
        <f t="shared" si="34"/>
        <v>0</v>
      </c>
      <c r="CGA19" s="133">
        <f t="shared" si="34"/>
        <v>0</v>
      </c>
      <c r="CGB19" s="133">
        <f t="shared" si="34"/>
        <v>0</v>
      </c>
      <c r="CGC19" s="133">
        <f t="shared" si="34"/>
        <v>0</v>
      </c>
      <c r="CGD19" s="133">
        <f t="shared" si="34"/>
        <v>0</v>
      </c>
      <c r="CGE19" s="133">
        <f t="shared" si="34"/>
        <v>0</v>
      </c>
      <c r="CGF19" s="133">
        <f t="shared" si="34"/>
        <v>0</v>
      </c>
      <c r="CGG19" s="133">
        <f t="shared" si="34"/>
        <v>0</v>
      </c>
      <c r="CGH19" s="133">
        <f t="shared" si="34"/>
        <v>0</v>
      </c>
      <c r="CGI19" s="133">
        <f t="shared" si="34"/>
        <v>0</v>
      </c>
      <c r="CGJ19" s="133">
        <f t="shared" si="34"/>
        <v>0</v>
      </c>
      <c r="CGK19" s="133">
        <f t="shared" si="34"/>
        <v>0</v>
      </c>
      <c r="CGL19" s="133">
        <f t="shared" si="34"/>
        <v>0</v>
      </c>
      <c r="CGM19" s="133">
        <f t="shared" si="34"/>
        <v>0</v>
      </c>
      <c r="CGN19" s="133">
        <f t="shared" si="34"/>
        <v>0</v>
      </c>
      <c r="CGO19" s="133">
        <f t="shared" si="34"/>
        <v>0</v>
      </c>
      <c r="CGP19" s="133">
        <f t="shared" si="34"/>
        <v>0</v>
      </c>
      <c r="CGQ19" s="133">
        <f t="shared" si="34"/>
        <v>0</v>
      </c>
      <c r="CGR19" s="133">
        <f t="shared" si="34"/>
        <v>0</v>
      </c>
      <c r="CGS19" s="133">
        <f t="shared" si="34"/>
        <v>0</v>
      </c>
      <c r="CGT19" s="133">
        <f t="shared" si="34"/>
        <v>0</v>
      </c>
      <c r="CGU19" s="133">
        <f t="shared" si="34"/>
        <v>0</v>
      </c>
      <c r="CGV19" s="133">
        <f t="shared" si="34"/>
        <v>0</v>
      </c>
      <c r="CGW19" s="133">
        <f t="shared" si="34"/>
        <v>0</v>
      </c>
      <c r="CGX19" s="133">
        <f t="shared" si="34"/>
        <v>0</v>
      </c>
      <c r="CGY19" s="133">
        <f t="shared" si="34"/>
        <v>0</v>
      </c>
      <c r="CGZ19" s="133">
        <f t="shared" si="34"/>
        <v>0</v>
      </c>
      <c r="CHA19" s="133">
        <f t="shared" si="34"/>
        <v>0</v>
      </c>
      <c r="CHB19" s="133">
        <f t="shared" si="34"/>
        <v>0</v>
      </c>
      <c r="CHC19" s="133">
        <f t="shared" si="34"/>
        <v>0</v>
      </c>
      <c r="CHD19" s="133">
        <f t="shared" si="34"/>
        <v>0</v>
      </c>
      <c r="CHE19" s="133">
        <f t="shared" si="34"/>
        <v>0</v>
      </c>
      <c r="CHF19" s="133">
        <f t="shared" si="34"/>
        <v>0</v>
      </c>
      <c r="CHG19" s="133">
        <f t="shared" ref="CHG19:CJR19" si="35">IF(AND(ISBLANK(CHG17),ISBLANK(CHG18)),0,1)</f>
        <v>0</v>
      </c>
      <c r="CHH19" s="133">
        <f t="shared" si="35"/>
        <v>0</v>
      </c>
      <c r="CHI19" s="133">
        <f t="shared" si="35"/>
        <v>0</v>
      </c>
      <c r="CHJ19" s="133">
        <f t="shared" si="35"/>
        <v>0</v>
      </c>
      <c r="CHK19" s="133">
        <f t="shared" si="35"/>
        <v>0</v>
      </c>
      <c r="CHL19" s="133">
        <f t="shared" si="35"/>
        <v>0</v>
      </c>
      <c r="CHM19" s="133">
        <f t="shared" si="35"/>
        <v>0</v>
      </c>
      <c r="CHN19" s="133">
        <f t="shared" si="35"/>
        <v>0</v>
      </c>
      <c r="CHO19" s="133">
        <f t="shared" si="35"/>
        <v>0</v>
      </c>
      <c r="CHP19" s="133">
        <f t="shared" si="35"/>
        <v>0</v>
      </c>
      <c r="CHQ19" s="133">
        <f t="shared" si="35"/>
        <v>0</v>
      </c>
      <c r="CHR19" s="133">
        <f t="shared" si="35"/>
        <v>0</v>
      </c>
      <c r="CHS19" s="133">
        <f t="shared" si="35"/>
        <v>0</v>
      </c>
      <c r="CHT19" s="133">
        <f t="shared" si="35"/>
        <v>0</v>
      </c>
      <c r="CHU19" s="133">
        <f t="shared" si="35"/>
        <v>0</v>
      </c>
      <c r="CHV19" s="133">
        <f t="shared" si="35"/>
        <v>0</v>
      </c>
      <c r="CHW19" s="133">
        <f t="shared" si="35"/>
        <v>0</v>
      </c>
      <c r="CHX19" s="133">
        <f t="shared" si="35"/>
        <v>0</v>
      </c>
      <c r="CHY19" s="133">
        <f t="shared" si="35"/>
        <v>0</v>
      </c>
      <c r="CHZ19" s="133">
        <f t="shared" si="35"/>
        <v>0</v>
      </c>
      <c r="CIA19" s="133">
        <f t="shared" si="35"/>
        <v>0</v>
      </c>
      <c r="CIB19" s="133">
        <f t="shared" si="35"/>
        <v>0</v>
      </c>
      <c r="CIC19" s="133">
        <f t="shared" si="35"/>
        <v>0</v>
      </c>
      <c r="CID19" s="133">
        <f t="shared" si="35"/>
        <v>0</v>
      </c>
      <c r="CIE19" s="133">
        <f t="shared" si="35"/>
        <v>0</v>
      </c>
      <c r="CIF19" s="133">
        <f t="shared" si="35"/>
        <v>0</v>
      </c>
      <c r="CIG19" s="133">
        <f t="shared" si="35"/>
        <v>0</v>
      </c>
      <c r="CIH19" s="133">
        <f t="shared" si="35"/>
        <v>0</v>
      </c>
      <c r="CII19" s="133">
        <f t="shared" si="35"/>
        <v>0</v>
      </c>
      <c r="CIJ19" s="133">
        <f t="shared" si="35"/>
        <v>0</v>
      </c>
      <c r="CIK19" s="133">
        <f t="shared" si="35"/>
        <v>0</v>
      </c>
      <c r="CIL19" s="133">
        <f t="shared" si="35"/>
        <v>0</v>
      </c>
      <c r="CIM19" s="133">
        <f t="shared" si="35"/>
        <v>0</v>
      </c>
      <c r="CIN19" s="133">
        <f t="shared" si="35"/>
        <v>0</v>
      </c>
      <c r="CIO19" s="133">
        <f t="shared" si="35"/>
        <v>0</v>
      </c>
      <c r="CIP19" s="133">
        <f t="shared" si="35"/>
        <v>0</v>
      </c>
      <c r="CIQ19" s="133">
        <f t="shared" si="35"/>
        <v>0</v>
      </c>
      <c r="CIR19" s="133">
        <f t="shared" si="35"/>
        <v>0</v>
      </c>
      <c r="CIS19" s="133">
        <f t="shared" si="35"/>
        <v>0</v>
      </c>
      <c r="CIT19" s="133">
        <f t="shared" si="35"/>
        <v>0</v>
      </c>
      <c r="CIU19" s="133">
        <f t="shared" si="35"/>
        <v>0</v>
      </c>
      <c r="CIV19" s="133">
        <f t="shared" si="35"/>
        <v>0</v>
      </c>
      <c r="CIW19" s="133">
        <f t="shared" si="35"/>
        <v>0</v>
      </c>
      <c r="CIX19" s="133">
        <f t="shared" si="35"/>
        <v>0</v>
      </c>
      <c r="CIY19" s="133">
        <f t="shared" si="35"/>
        <v>0</v>
      </c>
      <c r="CIZ19" s="133">
        <f t="shared" si="35"/>
        <v>0</v>
      </c>
      <c r="CJA19" s="133">
        <f t="shared" si="35"/>
        <v>0</v>
      </c>
      <c r="CJB19" s="133">
        <f t="shared" si="35"/>
        <v>0</v>
      </c>
      <c r="CJC19" s="133">
        <f t="shared" si="35"/>
        <v>0</v>
      </c>
      <c r="CJD19" s="133">
        <f t="shared" si="35"/>
        <v>0</v>
      </c>
      <c r="CJE19" s="133">
        <f t="shared" si="35"/>
        <v>0</v>
      </c>
      <c r="CJF19" s="133">
        <f t="shared" si="35"/>
        <v>0</v>
      </c>
      <c r="CJG19" s="133">
        <f t="shared" si="35"/>
        <v>0</v>
      </c>
      <c r="CJH19" s="133">
        <f t="shared" si="35"/>
        <v>0</v>
      </c>
      <c r="CJI19" s="133">
        <f t="shared" si="35"/>
        <v>0</v>
      </c>
      <c r="CJJ19" s="133">
        <f t="shared" si="35"/>
        <v>0</v>
      </c>
      <c r="CJK19" s="133">
        <f t="shared" si="35"/>
        <v>0</v>
      </c>
      <c r="CJL19" s="133">
        <f t="shared" si="35"/>
        <v>0</v>
      </c>
      <c r="CJM19" s="133">
        <f t="shared" si="35"/>
        <v>0</v>
      </c>
      <c r="CJN19" s="133">
        <f t="shared" si="35"/>
        <v>0</v>
      </c>
      <c r="CJO19" s="133">
        <f t="shared" si="35"/>
        <v>0</v>
      </c>
      <c r="CJP19" s="133">
        <f t="shared" si="35"/>
        <v>0</v>
      </c>
      <c r="CJQ19" s="133">
        <f t="shared" si="35"/>
        <v>0</v>
      </c>
      <c r="CJR19" s="133">
        <f t="shared" si="35"/>
        <v>0</v>
      </c>
      <c r="CJS19" s="133">
        <f t="shared" ref="CJS19:CMD19" si="36">IF(AND(ISBLANK(CJS17),ISBLANK(CJS18)),0,1)</f>
        <v>0</v>
      </c>
      <c r="CJT19" s="133">
        <f t="shared" si="36"/>
        <v>0</v>
      </c>
      <c r="CJU19" s="133">
        <f t="shared" si="36"/>
        <v>0</v>
      </c>
      <c r="CJV19" s="133">
        <f t="shared" si="36"/>
        <v>0</v>
      </c>
      <c r="CJW19" s="133">
        <f t="shared" si="36"/>
        <v>0</v>
      </c>
      <c r="CJX19" s="133">
        <f t="shared" si="36"/>
        <v>0</v>
      </c>
      <c r="CJY19" s="133">
        <f t="shared" si="36"/>
        <v>0</v>
      </c>
      <c r="CJZ19" s="133">
        <f t="shared" si="36"/>
        <v>0</v>
      </c>
      <c r="CKA19" s="133">
        <f t="shared" si="36"/>
        <v>0</v>
      </c>
      <c r="CKB19" s="133">
        <f t="shared" si="36"/>
        <v>0</v>
      </c>
      <c r="CKC19" s="133">
        <f t="shared" si="36"/>
        <v>0</v>
      </c>
      <c r="CKD19" s="133">
        <f t="shared" si="36"/>
        <v>0</v>
      </c>
      <c r="CKE19" s="133">
        <f t="shared" si="36"/>
        <v>0</v>
      </c>
      <c r="CKF19" s="133">
        <f t="shared" si="36"/>
        <v>0</v>
      </c>
      <c r="CKG19" s="133">
        <f t="shared" si="36"/>
        <v>0</v>
      </c>
      <c r="CKH19" s="133">
        <f t="shared" si="36"/>
        <v>0</v>
      </c>
      <c r="CKI19" s="133">
        <f t="shared" si="36"/>
        <v>0</v>
      </c>
      <c r="CKJ19" s="133">
        <f t="shared" si="36"/>
        <v>0</v>
      </c>
      <c r="CKK19" s="133">
        <f t="shared" si="36"/>
        <v>0</v>
      </c>
      <c r="CKL19" s="133">
        <f t="shared" si="36"/>
        <v>0</v>
      </c>
      <c r="CKM19" s="133">
        <f t="shared" si="36"/>
        <v>0</v>
      </c>
      <c r="CKN19" s="133">
        <f t="shared" si="36"/>
        <v>0</v>
      </c>
      <c r="CKO19" s="133">
        <f t="shared" si="36"/>
        <v>0</v>
      </c>
      <c r="CKP19" s="133">
        <f t="shared" si="36"/>
        <v>0</v>
      </c>
      <c r="CKQ19" s="133">
        <f t="shared" si="36"/>
        <v>0</v>
      </c>
      <c r="CKR19" s="133">
        <f t="shared" si="36"/>
        <v>0</v>
      </c>
      <c r="CKS19" s="133">
        <f t="shared" si="36"/>
        <v>0</v>
      </c>
      <c r="CKT19" s="133">
        <f t="shared" si="36"/>
        <v>0</v>
      </c>
      <c r="CKU19" s="133">
        <f t="shared" si="36"/>
        <v>0</v>
      </c>
      <c r="CKV19" s="133">
        <f t="shared" si="36"/>
        <v>0</v>
      </c>
      <c r="CKW19" s="133">
        <f t="shared" si="36"/>
        <v>0</v>
      </c>
      <c r="CKX19" s="133">
        <f t="shared" si="36"/>
        <v>0</v>
      </c>
      <c r="CKY19" s="133">
        <f t="shared" si="36"/>
        <v>0</v>
      </c>
      <c r="CKZ19" s="133">
        <f t="shared" si="36"/>
        <v>0</v>
      </c>
      <c r="CLA19" s="133">
        <f t="shared" si="36"/>
        <v>0</v>
      </c>
      <c r="CLB19" s="133">
        <f t="shared" si="36"/>
        <v>0</v>
      </c>
      <c r="CLC19" s="133">
        <f t="shared" si="36"/>
        <v>0</v>
      </c>
      <c r="CLD19" s="133">
        <f t="shared" si="36"/>
        <v>0</v>
      </c>
      <c r="CLE19" s="133">
        <f t="shared" si="36"/>
        <v>0</v>
      </c>
      <c r="CLF19" s="133">
        <f t="shared" si="36"/>
        <v>0</v>
      </c>
      <c r="CLG19" s="133">
        <f t="shared" si="36"/>
        <v>0</v>
      </c>
      <c r="CLH19" s="133">
        <f t="shared" si="36"/>
        <v>0</v>
      </c>
      <c r="CLI19" s="133">
        <f t="shared" si="36"/>
        <v>0</v>
      </c>
      <c r="CLJ19" s="133">
        <f t="shared" si="36"/>
        <v>0</v>
      </c>
      <c r="CLK19" s="133">
        <f t="shared" si="36"/>
        <v>0</v>
      </c>
      <c r="CLL19" s="133">
        <f t="shared" si="36"/>
        <v>0</v>
      </c>
      <c r="CLM19" s="133">
        <f t="shared" si="36"/>
        <v>0</v>
      </c>
      <c r="CLN19" s="133">
        <f t="shared" si="36"/>
        <v>0</v>
      </c>
      <c r="CLO19" s="133">
        <f t="shared" si="36"/>
        <v>0</v>
      </c>
      <c r="CLP19" s="133">
        <f t="shared" si="36"/>
        <v>0</v>
      </c>
      <c r="CLQ19" s="133">
        <f t="shared" si="36"/>
        <v>0</v>
      </c>
      <c r="CLR19" s="133">
        <f t="shared" si="36"/>
        <v>0</v>
      </c>
      <c r="CLS19" s="133">
        <f t="shared" si="36"/>
        <v>0</v>
      </c>
      <c r="CLT19" s="133">
        <f t="shared" si="36"/>
        <v>0</v>
      </c>
      <c r="CLU19" s="133">
        <f t="shared" si="36"/>
        <v>0</v>
      </c>
      <c r="CLV19" s="133">
        <f t="shared" si="36"/>
        <v>0</v>
      </c>
      <c r="CLW19" s="133">
        <f t="shared" si="36"/>
        <v>0</v>
      </c>
      <c r="CLX19" s="133">
        <f t="shared" si="36"/>
        <v>0</v>
      </c>
      <c r="CLY19" s="133">
        <f t="shared" si="36"/>
        <v>0</v>
      </c>
      <c r="CLZ19" s="133">
        <f t="shared" si="36"/>
        <v>0</v>
      </c>
      <c r="CMA19" s="133">
        <f t="shared" si="36"/>
        <v>0</v>
      </c>
      <c r="CMB19" s="133">
        <f t="shared" si="36"/>
        <v>0</v>
      </c>
      <c r="CMC19" s="133">
        <f t="shared" si="36"/>
        <v>0</v>
      </c>
      <c r="CMD19" s="133">
        <f t="shared" si="36"/>
        <v>0</v>
      </c>
      <c r="CME19" s="133">
        <f t="shared" ref="CME19:COP19" si="37">IF(AND(ISBLANK(CME17),ISBLANK(CME18)),0,1)</f>
        <v>0</v>
      </c>
      <c r="CMF19" s="133">
        <f t="shared" si="37"/>
        <v>0</v>
      </c>
      <c r="CMG19" s="133">
        <f t="shared" si="37"/>
        <v>0</v>
      </c>
      <c r="CMH19" s="133">
        <f t="shared" si="37"/>
        <v>0</v>
      </c>
      <c r="CMI19" s="133">
        <f t="shared" si="37"/>
        <v>0</v>
      </c>
      <c r="CMJ19" s="133">
        <f t="shared" si="37"/>
        <v>0</v>
      </c>
      <c r="CMK19" s="133">
        <f t="shared" si="37"/>
        <v>0</v>
      </c>
      <c r="CML19" s="133">
        <f t="shared" si="37"/>
        <v>0</v>
      </c>
      <c r="CMM19" s="133">
        <f t="shared" si="37"/>
        <v>0</v>
      </c>
      <c r="CMN19" s="133">
        <f t="shared" si="37"/>
        <v>0</v>
      </c>
      <c r="CMO19" s="133">
        <f t="shared" si="37"/>
        <v>0</v>
      </c>
      <c r="CMP19" s="133">
        <f t="shared" si="37"/>
        <v>0</v>
      </c>
      <c r="CMQ19" s="133">
        <f t="shared" si="37"/>
        <v>0</v>
      </c>
      <c r="CMR19" s="133">
        <f t="shared" si="37"/>
        <v>0</v>
      </c>
      <c r="CMS19" s="133">
        <f t="shared" si="37"/>
        <v>0</v>
      </c>
      <c r="CMT19" s="133">
        <f t="shared" si="37"/>
        <v>0</v>
      </c>
      <c r="CMU19" s="133">
        <f t="shared" si="37"/>
        <v>0</v>
      </c>
      <c r="CMV19" s="133">
        <f t="shared" si="37"/>
        <v>0</v>
      </c>
      <c r="CMW19" s="133">
        <f t="shared" si="37"/>
        <v>0</v>
      </c>
      <c r="CMX19" s="133">
        <f t="shared" si="37"/>
        <v>0</v>
      </c>
      <c r="CMY19" s="133">
        <f t="shared" si="37"/>
        <v>0</v>
      </c>
      <c r="CMZ19" s="133">
        <f t="shared" si="37"/>
        <v>0</v>
      </c>
      <c r="CNA19" s="133">
        <f t="shared" si="37"/>
        <v>0</v>
      </c>
      <c r="CNB19" s="133">
        <f t="shared" si="37"/>
        <v>0</v>
      </c>
      <c r="CNC19" s="133">
        <f t="shared" si="37"/>
        <v>0</v>
      </c>
      <c r="CND19" s="133">
        <f t="shared" si="37"/>
        <v>0</v>
      </c>
      <c r="CNE19" s="133">
        <f t="shared" si="37"/>
        <v>0</v>
      </c>
      <c r="CNF19" s="133">
        <f t="shared" si="37"/>
        <v>0</v>
      </c>
      <c r="CNG19" s="133">
        <f t="shared" si="37"/>
        <v>0</v>
      </c>
      <c r="CNH19" s="133">
        <f t="shared" si="37"/>
        <v>0</v>
      </c>
      <c r="CNI19" s="133">
        <f t="shared" si="37"/>
        <v>0</v>
      </c>
      <c r="CNJ19" s="133">
        <f t="shared" si="37"/>
        <v>0</v>
      </c>
      <c r="CNK19" s="133">
        <f t="shared" si="37"/>
        <v>0</v>
      </c>
      <c r="CNL19" s="133">
        <f t="shared" si="37"/>
        <v>0</v>
      </c>
      <c r="CNM19" s="133">
        <f t="shared" si="37"/>
        <v>0</v>
      </c>
      <c r="CNN19" s="133">
        <f t="shared" si="37"/>
        <v>0</v>
      </c>
      <c r="CNO19" s="133">
        <f t="shared" si="37"/>
        <v>0</v>
      </c>
      <c r="CNP19" s="133">
        <f t="shared" si="37"/>
        <v>0</v>
      </c>
      <c r="CNQ19" s="133">
        <f t="shared" si="37"/>
        <v>0</v>
      </c>
      <c r="CNR19" s="133">
        <f t="shared" si="37"/>
        <v>0</v>
      </c>
      <c r="CNS19" s="133">
        <f t="shared" si="37"/>
        <v>0</v>
      </c>
      <c r="CNT19" s="133">
        <f t="shared" si="37"/>
        <v>0</v>
      </c>
      <c r="CNU19" s="133">
        <f t="shared" si="37"/>
        <v>0</v>
      </c>
      <c r="CNV19" s="133">
        <f t="shared" si="37"/>
        <v>0</v>
      </c>
      <c r="CNW19" s="133">
        <f t="shared" si="37"/>
        <v>0</v>
      </c>
      <c r="CNX19" s="133">
        <f t="shared" si="37"/>
        <v>0</v>
      </c>
      <c r="CNY19" s="133">
        <f t="shared" si="37"/>
        <v>0</v>
      </c>
      <c r="CNZ19" s="133">
        <f t="shared" si="37"/>
        <v>0</v>
      </c>
      <c r="COA19" s="133">
        <f t="shared" si="37"/>
        <v>0</v>
      </c>
      <c r="COB19" s="133">
        <f t="shared" si="37"/>
        <v>0</v>
      </c>
      <c r="COC19" s="133">
        <f t="shared" si="37"/>
        <v>0</v>
      </c>
      <c r="COD19" s="133">
        <f t="shared" si="37"/>
        <v>0</v>
      </c>
      <c r="COE19" s="133">
        <f t="shared" si="37"/>
        <v>0</v>
      </c>
      <c r="COF19" s="133">
        <f t="shared" si="37"/>
        <v>0</v>
      </c>
      <c r="COG19" s="133">
        <f t="shared" si="37"/>
        <v>0</v>
      </c>
      <c r="COH19" s="133">
        <f t="shared" si="37"/>
        <v>0</v>
      </c>
      <c r="COI19" s="133">
        <f t="shared" si="37"/>
        <v>0</v>
      </c>
      <c r="COJ19" s="133">
        <f t="shared" si="37"/>
        <v>0</v>
      </c>
      <c r="COK19" s="133">
        <f t="shared" si="37"/>
        <v>0</v>
      </c>
      <c r="COL19" s="133">
        <f t="shared" si="37"/>
        <v>0</v>
      </c>
      <c r="COM19" s="133">
        <f t="shared" si="37"/>
        <v>0</v>
      </c>
      <c r="CON19" s="133">
        <f t="shared" si="37"/>
        <v>0</v>
      </c>
      <c r="COO19" s="133">
        <f t="shared" si="37"/>
        <v>0</v>
      </c>
      <c r="COP19" s="133">
        <f t="shared" si="37"/>
        <v>0</v>
      </c>
      <c r="COQ19" s="133">
        <f t="shared" ref="COQ19:CRB19" si="38">IF(AND(ISBLANK(COQ17),ISBLANK(COQ18)),0,1)</f>
        <v>0</v>
      </c>
      <c r="COR19" s="133">
        <f t="shared" si="38"/>
        <v>0</v>
      </c>
      <c r="COS19" s="133">
        <f t="shared" si="38"/>
        <v>0</v>
      </c>
      <c r="COT19" s="133">
        <f t="shared" si="38"/>
        <v>0</v>
      </c>
      <c r="COU19" s="133">
        <f t="shared" si="38"/>
        <v>0</v>
      </c>
      <c r="COV19" s="133">
        <f t="shared" si="38"/>
        <v>0</v>
      </c>
      <c r="COW19" s="133">
        <f t="shared" si="38"/>
        <v>0</v>
      </c>
      <c r="COX19" s="133">
        <f t="shared" si="38"/>
        <v>0</v>
      </c>
      <c r="COY19" s="133">
        <f t="shared" si="38"/>
        <v>0</v>
      </c>
      <c r="COZ19" s="133">
        <f t="shared" si="38"/>
        <v>0</v>
      </c>
      <c r="CPA19" s="133">
        <f t="shared" si="38"/>
        <v>0</v>
      </c>
      <c r="CPB19" s="133">
        <f t="shared" si="38"/>
        <v>0</v>
      </c>
      <c r="CPC19" s="133">
        <f t="shared" si="38"/>
        <v>0</v>
      </c>
      <c r="CPD19" s="133">
        <f t="shared" si="38"/>
        <v>0</v>
      </c>
      <c r="CPE19" s="133">
        <f t="shared" si="38"/>
        <v>0</v>
      </c>
      <c r="CPF19" s="133">
        <f t="shared" si="38"/>
        <v>0</v>
      </c>
      <c r="CPG19" s="133">
        <f t="shared" si="38"/>
        <v>0</v>
      </c>
      <c r="CPH19" s="133">
        <f t="shared" si="38"/>
        <v>0</v>
      </c>
      <c r="CPI19" s="133">
        <f t="shared" si="38"/>
        <v>0</v>
      </c>
      <c r="CPJ19" s="133">
        <f t="shared" si="38"/>
        <v>0</v>
      </c>
      <c r="CPK19" s="133">
        <f t="shared" si="38"/>
        <v>0</v>
      </c>
      <c r="CPL19" s="133">
        <f t="shared" si="38"/>
        <v>0</v>
      </c>
      <c r="CPM19" s="133">
        <f t="shared" si="38"/>
        <v>0</v>
      </c>
      <c r="CPN19" s="133">
        <f t="shared" si="38"/>
        <v>0</v>
      </c>
      <c r="CPO19" s="133">
        <f t="shared" si="38"/>
        <v>0</v>
      </c>
      <c r="CPP19" s="133">
        <f t="shared" si="38"/>
        <v>0</v>
      </c>
      <c r="CPQ19" s="133">
        <f t="shared" si="38"/>
        <v>0</v>
      </c>
      <c r="CPR19" s="133">
        <f t="shared" si="38"/>
        <v>0</v>
      </c>
      <c r="CPS19" s="133">
        <f t="shared" si="38"/>
        <v>0</v>
      </c>
      <c r="CPT19" s="133">
        <f t="shared" si="38"/>
        <v>0</v>
      </c>
      <c r="CPU19" s="133">
        <f t="shared" si="38"/>
        <v>0</v>
      </c>
      <c r="CPV19" s="133">
        <f t="shared" si="38"/>
        <v>0</v>
      </c>
      <c r="CPW19" s="133">
        <f t="shared" si="38"/>
        <v>0</v>
      </c>
      <c r="CPX19" s="133">
        <f t="shared" si="38"/>
        <v>0</v>
      </c>
      <c r="CPY19" s="133">
        <f t="shared" si="38"/>
        <v>0</v>
      </c>
      <c r="CPZ19" s="133">
        <f t="shared" si="38"/>
        <v>0</v>
      </c>
      <c r="CQA19" s="133">
        <f t="shared" si="38"/>
        <v>0</v>
      </c>
      <c r="CQB19" s="133">
        <f t="shared" si="38"/>
        <v>0</v>
      </c>
      <c r="CQC19" s="133">
        <f t="shared" si="38"/>
        <v>0</v>
      </c>
      <c r="CQD19" s="133">
        <f t="shared" si="38"/>
        <v>0</v>
      </c>
      <c r="CQE19" s="133">
        <f t="shared" si="38"/>
        <v>0</v>
      </c>
      <c r="CQF19" s="133">
        <f t="shared" si="38"/>
        <v>0</v>
      </c>
      <c r="CQG19" s="133">
        <f t="shared" si="38"/>
        <v>0</v>
      </c>
      <c r="CQH19" s="133">
        <f t="shared" si="38"/>
        <v>0</v>
      </c>
      <c r="CQI19" s="133">
        <f t="shared" si="38"/>
        <v>0</v>
      </c>
      <c r="CQJ19" s="133">
        <f t="shared" si="38"/>
        <v>0</v>
      </c>
      <c r="CQK19" s="133">
        <f t="shared" si="38"/>
        <v>0</v>
      </c>
      <c r="CQL19" s="133">
        <f t="shared" si="38"/>
        <v>0</v>
      </c>
      <c r="CQM19" s="133">
        <f t="shared" si="38"/>
        <v>0</v>
      </c>
      <c r="CQN19" s="133">
        <f t="shared" si="38"/>
        <v>0</v>
      </c>
      <c r="CQO19" s="133">
        <f t="shared" si="38"/>
        <v>0</v>
      </c>
      <c r="CQP19" s="133">
        <f t="shared" si="38"/>
        <v>0</v>
      </c>
      <c r="CQQ19" s="133">
        <f t="shared" si="38"/>
        <v>0</v>
      </c>
      <c r="CQR19" s="133">
        <f t="shared" si="38"/>
        <v>0</v>
      </c>
      <c r="CQS19" s="133">
        <f t="shared" si="38"/>
        <v>0</v>
      </c>
      <c r="CQT19" s="133">
        <f t="shared" si="38"/>
        <v>0</v>
      </c>
      <c r="CQU19" s="133">
        <f t="shared" si="38"/>
        <v>0</v>
      </c>
      <c r="CQV19" s="133">
        <f t="shared" si="38"/>
        <v>0</v>
      </c>
      <c r="CQW19" s="133">
        <f t="shared" si="38"/>
        <v>0</v>
      </c>
      <c r="CQX19" s="133">
        <f t="shared" si="38"/>
        <v>0</v>
      </c>
      <c r="CQY19" s="133">
        <f t="shared" si="38"/>
        <v>0</v>
      </c>
      <c r="CQZ19" s="133">
        <f t="shared" si="38"/>
        <v>0</v>
      </c>
      <c r="CRA19" s="133">
        <f t="shared" si="38"/>
        <v>0</v>
      </c>
      <c r="CRB19" s="133">
        <f t="shared" si="38"/>
        <v>0</v>
      </c>
      <c r="CRC19" s="133">
        <f t="shared" ref="CRC19:CTN19" si="39">IF(AND(ISBLANK(CRC17),ISBLANK(CRC18)),0,1)</f>
        <v>0</v>
      </c>
      <c r="CRD19" s="133">
        <f t="shared" si="39"/>
        <v>0</v>
      </c>
      <c r="CRE19" s="133">
        <f t="shared" si="39"/>
        <v>0</v>
      </c>
      <c r="CRF19" s="133">
        <f t="shared" si="39"/>
        <v>0</v>
      </c>
      <c r="CRG19" s="133">
        <f t="shared" si="39"/>
        <v>0</v>
      </c>
      <c r="CRH19" s="133">
        <f t="shared" si="39"/>
        <v>0</v>
      </c>
      <c r="CRI19" s="133">
        <f t="shared" si="39"/>
        <v>0</v>
      </c>
      <c r="CRJ19" s="133">
        <f t="shared" si="39"/>
        <v>0</v>
      </c>
      <c r="CRK19" s="133">
        <f t="shared" si="39"/>
        <v>0</v>
      </c>
      <c r="CRL19" s="133">
        <f t="shared" si="39"/>
        <v>0</v>
      </c>
      <c r="CRM19" s="133">
        <f t="shared" si="39"/>
        <v>0</v>
      </c>
      <c r="CRN19" s="133">
        <f t="shared" si="39"/>
        <v>0</v>
      </c>
      <c r="CRO19" s="133">
        <f t="shared" si="39"/>
        <v>0</v>
      </c>
      <c r="CRP19" s="133">
        <f t="shared" si="39"/>
        <v>0</v>
      </c>
      <c r="CRQ19" s="133">
        <f t="shared" si="39"/>
        <v>0</v>
      </c>
      <c r="CRR19" s="133">
        <f t="shared" si="39"/>
        <v>0</v>
      </c>
      <c r="CRS19" s="133">
        <f t="shared" si="39"/>
        <v>0</v>
      </c>
      <c r="CRT19" s="133">
        <f t="shared" si="39"/>
        <v>0</v>
      </c>
      <c r="CRU19" s="133">
        <f t="shared" si="39"/>
        <v>0</v>
      </c>
      <c r="CRV19" s="133">
        <f t="shared" si="39"/>
        <v>0</v>
      </c>
      <c r="CRW19" s="133">
        <f t="shared" si="39"/>
        <v>0</v>
      </c>
      <c r="CRX19" s="133">
        <f t="shared" si="39"/>
        <v>0</v>
      </c>
      <c r="CRY19" s="133">
        <f t="shared" si="39"/>
        <v>0</v>
      </c>
      <c r="CRZ19" s="133">
        <f t="shared" si="39"/>
        <v>0</v>
      </c>
      <c r="CSA19" s="133">
        <f t="shared" si="39"/>
        <v>0</v>
      </c>
      <c r="CSB19" s="133">
        <f t="shared" si="39"/>
        <v>0</v>
      </c>
      <c r="CSC19" s="133">
        <f t="shared" si="39"/>
        <v>0</v>
      </c>
      <c r="CSD19" s="133">
        <f t="shared" si="39"/>
        <v>0</v>
      </c>
      <c r="CSE19" s="133">
        <f t="shared" si="39"/>
        <v>0</v>
      </c>
      <c r="CSF19" s="133">
        <f t="shared" si="39"/>
        <v>0</v>
      </c>
      <c r="CSG19" s="133">
        <f t="shared" si="39"/>
        <v>0</v>
      </c>
      <c r="CSH19" s="133">
        <f t="shared" si="39"/>
        <v>0</v>
      </c>
      <c r="CSI19" s="133">
        <f t="shared" si="39"/>
        <v>0</v>
      </c>
      <c r="CSJ19" s="133">
        <f t="shared" si="39"/>
        <v>0</v>
      </c>
      <c r="CSK19" s="133">
        <f t="shared" si="39"/>
        <v>0</v>
      </c>
      <c r="CSL19" s="133">
        <f t="shared" si="39"/>
        <v>0</v>
      </c>
      <c r="CSM19" s="133">
        <f t="shared" si="39"/>
        <v>0</v>
      </c>
      <c r="CSN19" s="133">
        <f t="shared" si="39"/>
        <v>0</v>
      </c>
      <c r="CSO19" s="133">
        <f t="shared" si="39"/>
        <v>0</v>
      </c>
      <c r="CSP19" s="133">
        <f t="shared" si="39"/>
        <v>0</v>
      </c>
      <c r="CSQ19" s="133">
        <f t="shared" si="39"/>
        <v>0</v>
      </c>
      <c r="CSR19" s="133">
        <f t="shared" si="39"/>
        <v>0</v>
      </c>
      <c r="CSS19" s="133">
        <f t="shared" si="39"/>
        <v>0</v>
      </c>
      <c r="CST19" s="133">
        <f t="shared" si="39"/>
        <v>0</v>
      </c>
      <c r="CSU19" s="133">
        <f t="shared" si="39"/>
        <v>0</v>
      </c>
      <c r="CSV19" s="133">
        <f t="shared" si="39"/>
        <v>0</v>
      </c>
      <c r="CSW19" s="133">
        <f t="shared" si="39"/>
        <v>0</v>
      </c>
      <c r="CSX19" s="133">
        <f t="shared" si="39"/>
        <v>0</v>
      </c>
      <c r="CSY19" s="133">
        <f t="shared" si="39"/>
        <v>0</v>
      </c>
      <c r="CSZ19" s="133">
        <f t="shared" si="39"/>
        <v>0</v>
      </c>
      <c r="CTA19" s="133">
        <f t="shared" si="39"/>
        <v>0</v>
      </c>
      <c r="CTB19" s="133">
        <f t="shared" si="39"/>
        <v>0</v>
      </c>
      <c r="CTC19" s="133">
        <f t="shared" si="39"/>
        <v>0</v>
      </c>
      <c r="CTD19" s="133">
        <f t="shared" si="39"/>
        <v>0</v>
      </c>
      <c r="CTE19" s="133">
        <f t="shared" si="39"/>
        <v>0</v>
      </c>
      <c r="CTF19" s="133">
        <f t="shared" si="39"/>
        <v>0</v>
      </c>
      <c r="CTG19" s="133">
        <f t="shared" si="39"/>
        <v>0</v>
      </c>
      <c r="CTH19" s="133">
        <f t="shared" si="39"/>
        <v>0</v>
      </c>
      <c r="CTI19" s="133">
        <f t="shared" si="39"/>
        <v>0</v>
      </c>
      <c r="CTJ19" s="133">
        <f t="shared" si="39"/>
        <v>0</v>
      </c>
      <c r="CTK19" s="133">
        <f t="shared" si="39"/>
        <v>0</v>
      </c>
      <c r="CTL19" s="133">
        <f t="shared" si="39"/>
        <v>0</v>
      </c>
      <c r="CTM19" s="133">
        <f t="shared" si="39"/>
        <v>0</v>
      </c>
      <c r="CTN19" s="133">
        <f t="shared" si="39"/>
        <v>0</v>
      </c>
      <c r="CTO19" s="133">
        <f t="shared" ref="CTO19:CVZ19" si="40">IF(AND(ISBLANK(CTO17),ISBLANK(CTO18)),0,1)</f>
        <v>0</v>
      </c>
      <c r="CTP19" s="133">
        <f t="shared" si="40"/>
        <v>0</v>
      </c>
      <c r="CTQ19" s="133">
        <f t="shared" si="40"/>
        <v>0</v>
      </c>
      <c r="CTR19" s="133">
        <f t="shared" si="40"/>
        <v>0</v>
      </c>
      <c r="CTS19" s="133">
        <f t="shared" si="40"/>
        <v>0</v>
      </c>
      <c r="CTT19" s="133">
        <f t="shared" si="40"/>
        <v>0</v>
      </c>
      <c r="CTU19" s="133">
        <f t="shared" si="40"/>
        <v>0</v>
      </c>
      <c r="CTV19" s="133">
        <f t="shared" si="40"/>
        <v>0</v>
      </c>
      <c r="CTW19" s="133">
        <f t="shared" si="40"/>
        <v>0</v>
      </c>
      <c r="CTX19" s="133">
        <f t="shared" si="40"/>
        <v>0</v>
      </c>
      <c r="CTY19" s="133">
        <f t="shared" si="40"/>
        <v>0</v>
      </c>
      <c r="CTZ19" s="133">
        <f t="shared" si="40"/>
        <v>0</v>
      </c>
      <c r="CUA19" s="133">
        <f t="shared" si="40"/>
        <v>0</v>
      </c>
      <c r="CUB19" s="133">
        <f t="shared" si="40"/>
        <v>0</v>
      </c>
      <c r="CUC19" s="133">
        <f t="shared" si="40"/>
        <v>0</v>
      </c>
      <c r="CUD19" s="133">
        <f t="shared" si="40"/>
        <v>0</v>
      </c>
      <c r="CUE19" s="133">
        <f t="shared" si="40"/>
        <v>0</v>
      </c>
      <c r="CUF19" s="133">
        <f t="shared" si="40"/>
        <v>0</v>
      </c>
      <c r="CUG19" s="133">
        <f t="shared" si="40"/>
        <v>0</v>
      </c>
      <c r="CUH19" s="133">
        <f t="shared" si="40"/>
        <v>0</v>
      </c>
      <c r="CUI19" s="133">
        <f t="shared" si="40"/>
        <v>0</v>
      </c>
      <c r="CUJ19" s="133">
        <f t="shared" si="40"/>
        <v>0</v>
      </c>
      <c r="CUK19" s="133">
        <f t="shared" si="40"/>
        <v>0</v>
      </c>
      <c r="CUL19" s="133">
        <f t="shared" si="40"/>
        <v>0</v>
      </c>
      <c r="CUM19" s="133">
        <f t="shared" si="40"/>
        <v>0</v>
      </c>
      <c r="CUN19" s="133">
        <f t="shared" si="40"/>
        <v>0</v>
      </c>
      <c r="CUO19" s="133">
        <f t="shared" si="40"/>
        <v>0</v>
      </c>
      <c r="CUP19" s="133">
        <f t="shared" si="40"/>
        <v>0</v>
      </c>
      <c r="CUQ19" s="133">
        <f t="shared" si="40"/>
        <v>0</v>
      </c>
      <c r="CUR19" s="133">
        <f t="shared" si="40"/>
        <v>0</v>
      </c>
      <c r="CUS19" s="133">
        <f t="shared" si="40"/>
        <v>0</v>
      </c>
      <c r="CUT19" s="133">
        <f t="shared" si="40"/>
        <v>0</v>
      </c>
      <c r="CUU19" s="133">
        <f t="shared" si="40"/>
        <v>0</v>
      </c>
      <c r="CUV19" s="133">
        <f t="shared" si="40"/>
        <v>0</v>
      </c>
      <c r="CUW19" s="133">
        <f t="shared" si="40"/>
        <v>0</v>
      </c>
      <c r="CUX19" s="133">
        <f t="shared" si="40"/>
        <v>0</v>
      </c>
      <c r="CUY19" s="133">
        <f t="shared" si="40"/>
        <v>0</v>
      </c>
      <c r="CUZ19" s="133">
        <f t="shared" si="40"/>
        <v>0</v>
      </c>
      <c r="CVA19" s="133">
        <f t="shared" si="40"/>
        <v>0</v>
      </c>
      <c r="CVB19" s="133">
        <f t="shared" si="40"/>
        <v>0</v>
      </c>
      <c r="CVC19" s="133">
        <f t="shared" si="40"/>
        <v>0</v>
      </c>
      <c r="CVD19" s="133">
        <f t="shared" si="40"/>
        <v>0</v>
      </c>
      <c r="CVE19" s="133">
        <f t="shared" si="40"/>
        <v>0</v>
      </c>
      <c r="CVF19" s="133">
        <f t="shared" si="40"/>
        <v>0</v>
      </c>
      <c r="CVG19" s="133">
        <f t="shared" si="40"/>
        <v>0</v>
      </c>
      <c r="CVH19" s="133">
        <f t="shared" si="40"/>
        <v>0</v>
      </c>
      <c r="CVI19" s="133">
        <f t="shared" si="40"/>
        <v>0</v>
      </c>
      <c r="CVJ19" s="133">
        <f t="shared" si="40"/>
        <v>0</v>
      </c>
      <c r="CVK19" s="133">
        <f t="shared" si="40"/>
        <v>0</v>
      </c>
      <c r="CVL19" s="133">
        <f t="shared" si="40"/>
        <v>0</v>
      </c>
      <c r="CVM19" s="133">
        <f t="shared" si="40"/>
        <v>0</v>
      </c>
      <c r="CVN19" s="133">
        <f t="shared" si="40"/>
        <v>0</v>
      </c>
      <c r="CVO19" s="133">
        <f t="shared" si="40"/>
        <v>0</v>
      </c>
      <c r="CVP19" s="133">
        <f t="shared" si="40"/>
        <v>0</v>
      </c>
      <c r="CVQ19" s="133">
        <f t="shared" si="40"/>
        <v>0</v>
      </c>
      <c r="CVR19" s="133">
        <f t="shared" si="40"/>
        <v>0</v>
      </c>
      <c r="CVS19" s="133">
        <f t="shared" si="40"/>
        <v>0</v>
      </c>
      <c r="CVT19" s="133">
        <f t="shared" si="40"/>
        <v>0</v>
      </c>
      <c r="CVU19" s="133">
        <f t="shared" si="40"/>
        <v>0</v>
      </c>
      <c r="CVV19" s="133">
        <f t="shared" si="40"/>
        <v>0</v>
      </c>
      <c r="CVW19" s="133">
        <f t="shared" si="40"/>
        <v>0</v>
      </c>
      <c r="CVX19" s="133">
        <f t="shared" si="40"/>
        <v>0</v>
      </c>
      <c r="CVY19" s="133">
        <f t="shared" si="40"/>
        <v>0</v>
      </c>
      <c r="CVZ19" s="133">
        <f t="shared" si="40"/>
        <v>0</v>
      </c>
      <c r="CWA19" s="133">
        <f t="shared" ref="CWA19:CYL19" si="41">IF(AND(ISBLANK(CWA17),ISBLANK(CWA18)),0,1)</f>
        <v>0</v>
      </c>
      <c r="CWB19" s="133">
        <f t="shared" si="41"/>
        <v>0</v>
      </c>
      <c r="CWC19" s="133">
        <f t="shared" si="41"/>
        <v>0</v>
      </c>
      <c r="CWD19" s="133">
        <f t="shared" si="41"/>
        <v>0</v>
      </c>
      <c r="CWE19" s="133">
        <f t="shared" si="41"/>
        <v>0</v>
      </c>
      <c r="CWF19" s="133">
        <f t="shared" si="41"/>
        <v>0</v>
      </c>
      <c r="CWG19" s="133">
        <f t="shared" si="41"/>
        <v>0</v>
      </c>
      <c r="CWH19" s="133">
        <f t="shared" si="41"/>
        <v>0</v>
      </c>
      <c r="CWI19" s="133">
        <f t="shared" si="41"/>
        <v>0</v>
      </c>
      <c r="CWJ19" s="133">
        <f t="shared" si="41"/>
        <v>0</v>
      </c>
      <c r="CWK19" s="133">
        <f t="shared" si="41"/>
        <v>0</v>
      </c>
      <c r="CWL19" s="133">
        <f t="shared" si="41"/>
        <v>0</v>
      </c>
      <c r="CWM19" s="133">
        <f t="shared" si="41"/>
        <v>0</v>
      </c>
      <c r="CWN19" s="133">
        <f t="shared" si="41"/>
        <v>0</v>
      </c>
      <c r="CWO19" s="133">
        <f t="shared" si="41"/>
        <v>0</v>
      </c>
      <c r="CWP19" s="133">
        <f t="shared" si="41"/>
        <v>0</v>
      </c>
      <c r="CWQ19" s="133">
        <f t="shared" si="41"/>
        <v>0</v>
      </c>
      <c r="CWR19" s="133">
        <f t="shared" si="41"/>
        <v>0</v>
      </c>
      <c r="CWS19" s="133">
        <f t="shared" si="41"/>
        <v>0</v>
      </c>
      <c r="CWT19" s="133">
        <f t="shared" si="41"/>
        <v>0</v>
      </c>
      <c r="CWU19" s="133">
        <f t="shared" si="41"/>
        <v>0</v>
      </c>
      <c r="CWV19" s="133">
        <f t="shared" si="41"/>
        <v>0</v>
      </c>
      <c r="CWW19" s="133">
        <f t="shared" si="41"/>
        <v>0</v>
      </c>
      <c r="CWX19" s="133">
        <f t="shared" si="41"/>
        <v>0</v>
      </c>
      <c r="CWY19" s="133">
        <f t="shared" si="41"/>
        <v>0</v>
      </c>
      <c r="CWZ19" s="133">
        <f t="shared" si="41"/>
        <v>0</v>
      </c>
      <c r="CXA19" s="133">
        <f t="shared" si="41"/>
        <v>0</v>
      </c>
      <c r="CXB19" s="133">
        <f t="shared" si="41"/>
        <v>0</v>
      </c>
      <c r="CXC19" s="133">
        <f t="shared" si="41"/>
        <v>0</v>
      </c>
      <c r="CXD19" s="133">
        <f t="shared" si="41"/>
        <v>0</v>
      </c>
      <c r="CXE19" s="133">
        <f t="shared" si="41"/>
        <v>0</v>
      </c>
      <c r="CXF19" s="133">
        <f t="shared" si="41"/>
        <v>0</v>
      </c>
      <c r="CXG19" s="133">
        <f t="shared" si="41"/>
        <v>0</v>
      </c>
      <c r="CXH19" s="133">
        <f t="shared" si="41"/>
        <v>0</v>
      </c>
      <c r="CXI19" s="133">
        <f t="shared" si="41"/>
        <v>0</v>
      </c>
      <c r="CXJ19" s="133">
        <f t="shared" si="41"/>
        <v>0</v>
      </c>
      <c r="CXK19" s="133">
        <f t="shared" si="41"/>
        <v>0</v>
      </c>
      <c r="CXL19" s="133">
        <f t="shared" si="41"/>
        <v>0</v>
      </c>
      <c r="CXM19" s="133">
        <f t="shared" si="41"/>
        <v>0</v>
      </c>
      <c r="CXN19" s="133">
        <f t="shared" si="41"/>
        <v>0</v>
      </c>
      <c r="CXO19" s="133">
        <f t="shared" si="41"/>
        <v>0</v>
      </c>
      <c r="CXP19" s="133">
        <f t="shared" si="41"/>
        <v>0</v>
      </c>
      <c r="CXQ19" s="133">
        <f t="shared" si="41"/>
        <v>0</v>
      </c>
      <c r="CXR19" s="133">
        <f t="shared" si="41"/>
        <v>0</v>
      </c>
      <c r="CXS19" s="133">
        <f t="shared" si="41"/>
        <v>0</v>
      </c>
      <c r="CXT19" s="133">
        <f t="shared" si="41"/>
        <v>0</v>
      </c>
      <c r="CXU19" s="133">
        <f t="shared" si="41"/>
        <v>0</v>
      </c>
      <c r="CXV19" s="133">
        <f t="shared" si="41"/>
        <v>0</v>
      </c>
      <c r="CXW19" s="133">
        <f t="shared" si="41"/>
        <v>0</v>
      </c>
      <c r="CXX19" s="133">
        <f t="shared" si="41"/>
        <v>0</v>
      </c>
      <c r="CXY19" s="133">
        <f t="shared" si="41"/>
        <v>0</v>
      </c>
      <c r="CXZ19" s="133">
        <f t="shared" si="41"/>
        <v>0</v>
      </c>
      <c r="CYA19" s="133">
        <f t="shared" si="41"/>
        <v>0</v>
      </c>
      <c r="CYB19" s="133">
        <f t="shared" si="41"/>
        <v>0</v>
      </c>
      <c r="CYC19" s="133">
        <f t="shared" si="41"/>
        <v>0</v>
      </c>
      <c r="CYD19" s="133">
        <f t="shared" si="41"/>
        <v>0</v>
      </c>
      <c r="CYE19" s="133">
        <f t="shared" si="41"/>
        <v>0</v>
      </c>
      <c r="CYF19" s="133">
        <f t="shared" si="41"/>
        <v>0</v>
      </c>
      <c r="CYG19" s="133">
        <f t="shared" si="41"/>
        <v>0</v>
      </c>
      <c r="CYH19" s="133">
        <f t="shared" si="41"/>
        <v>0</v>
      </c>
      <c r="CYI19" s="133">
        <f t="shared" si="41"/>
        <v>0</v>
      </c>
      <c r="CYJ19" s="133">
        <f t="shared" si="41"/>
        <v>0</v>
      </c>
      <c r="CYK19" s="133">
        <f t="shared" si="41"/>
        <v>0</v>
      </c>
      <c r="CYL19" s="133">
        <f t="shared" si="41"/>
        <v>0</v>
      </c>
      <c r="CYM19" s="133">
        <f t="shared" ref="CYM19:DAX19" si="42">IF(AND(ISBLANK(CYM17),ISBLANK(CYM18)),0,1)</f>
        <v>0</v>
      </c>
      <c r="CYN19" s="133">
        <f t="shared" si="42"/>
        <v>0</v>
      </c>
      <c r="CYO19" s="133">
        <f t="shared" si="42"/>
        <v>0</v>
      </c>
      <c r="CYP19" s="133">
        <f t="shared" si="42"/>
        <v>0</v>
      </c>
      <c r="CYQ19" s="133">
        <f t="shared" si="42"/>
        <v>0</v>
      </c>
      <c r="CYR19" s="133">
        <f t="shared" si="42"/>
        <v>0</v>
      </c>
      <c r="CYS19" s="133">
        <f t="shared" si="42"/>
        <v>0</v>
      </c>
      <c r="CYT19" s="133">
        <f t="shared" si="42"/>
        <v>0</v>
      </c>
      <c r="CYU19" s="133">
        <f t="shared" si="42"/>
        <v>0</v>
      </c>
      <c r="CYV19" s="133">
        <f t="shared" si="42"/>
        <v>0</v>
      </c>
      <c r="CYW19" s="133">
        <f t="shared" si="42"/>
        <v>0</v>
      </c>
      <c r="CYX19" s="133">
        <f t="shared" si="42"/>
        <v>0</v>
      </c>
      <c r="CYY19" s="133">
        <f t="shared" si="42"/>
        <v>0</v>
      </c>
      <c r="CYZ19" s="133">
        <f t="shared" si="42"/>
        <v>0</v>
      </c>
      <c r="CZA19" s="133">
        <f t="shared" si="42"/>
        <v>0</v>
      </c>
      <c r="CZB19" s="133">
        <f t="shared" si="42"/>
        <v>0</v>
      </c>
      <c r="CZC19" s="133">
        <f t="shared" si="42"/>
        <v>0</v>
      </c>
      <c r="CZD19" s="133">
        <f t="shared" si="42"/>
        <v>0</v>
      </c>
      <c r="CZE19" s="133">
        <f t="shared" si="42"/>
        <v>0</v>
      </c>
      <c r="CZF19" s="133">
        <f t="shared" si="42"/>
        <v>0</v>
      </c>
      <c r="CZG19" s="133">
        <f t="shared" si="42"/>
        <v>0</v>
      </c>
      <c r="CZH19" s="133">
        <f t="shared" si="42"/>
        <v>0</v>
      </c>
      <c r="CZI19" s="133">
        <f t="shared" si="42"/>
        <v>0</v>
      </c>
      <c r="CZJ19" s="133">
        <f t="shared" si="42"/>
        <v>0</v>
      </c>
      <c r="CZK19" s="133">
        <f t="shared" si="42"/>
        <v>0</v>
      </c>
      <c r="CZL19" s="133">
        <f t="shared" si="42"/>
        <v>0</v>
      </c>
      <c r="CZM19" s="133">
        <f t="shared" si="42"/>
        <v>0</v>
      </c>
      <c r="CZN19" s="133">
        <f t="shared" si="42"/>
        <v>0</v>
      </c>
      <c r="CZO19" s="133">
        <f t="shared" si="42"/>
        <v>0</v>
      </c>
      <c r="CZP19" s="133">
        <f t="shared" si="42"/>
        <v>0</v>
      </c>
      <c r="CZQ19" s="133">
        <f t="shared" si="42"/>
        <v>0</v>
      </c>
      <c r="CZR19" s="133">
        <f t="shared" si="42"/>
        <v>0</v>
      </c>
      <c r="CZS19" s="133">
        <f t="shared" si="42"/>
        <v>0</v>
      </c>
      <c r="CZT19" s="133">
        <f t="shared" si="42"/>
        <v>0</v>
      </c>
      <c r="CZU19" s="133">
        <f t="shared" si="42"/>
        <v>0</v>
      </c>
      <c r="CZV19" s="133">
        <f t="shared" si="42"/>
        <v>0</v>
      </c>
      <c r="CZW19" s="133">
        <f t="shared" si="42"/>
        <v>0</v>
      </c>
      <c r="CZX19" s="133">
        <f t="shared" si="42"/>
        <v>0</v>
      </c>
      <c r="CZY19" s="133">
        <f t="shared" si="42"/>
        <v>0</v>
      </c>
      <c r="CZZ19" s="133">
        <f t="shared" si="42"/>
        <v>0</v>
      </c>
      <c r="DAA19" s="133">
        <f t="shared" si="42"/>
        <v>0</v>
      </c>
      <c r="DAB19" s="133">
        <f t="shared" si="42"/>
        <v>0</v>
      </c>
      <c r="DAC19" s="133">
        <f t="shared" si="42"/>
        <v>0</v>
      </c>
      <c r="DAD19" s="133">
        <f t="shared" si="42"/>
        <v>0</v>
      </c>
      <c r="DAE19" s="133">
        <f t="shared" si="42"/>
        <v>0</v>
      </c>
      <c r="DAF19" s="133">
        <f t="shared" si="42"/>
        <v>0</v>
      </c>
      <c r="DAG19" s="133">
        <f t="shared" si="42"/>
        <v>0</v>
      </c>
      <c r="DAH19" s="133">
        <f t="shared" si="42"/>
        <v>0</v>
      </c>
      <c r="DAI19" s="133">
        <f t="shared" si="42"/>
        <v>0</v>
      </c>
      <c r="DAJ19" s="133">
        <f t="shared" si="42"/>
        <v>0</v>
      </c>
      <c r="DAK19" s="133">
        <f t="shared" si="42"/>
        <v>0</v>
      </c>
      <c r="DAL19" s="133">
        <f t="shared" si="42"/>
        <v>0</v>
      </c>
      <c r="DAM19" s="133">
        <f t="shared" si="42"/>
        <v>0</v>
      </c>
      <c r="DAN19" s="133">
        <f t="shared" si="42"/>
        <v>0</v>
      </c>
      <c r="DAO19" s="133">
        <f t="shared" si="42"/>
        <v>0</v>
      </c>
      <c r="DAP19" s="133">
        <f t="shared" si="42"/>
        <v>0</v>
      </c>
      <c r="DAQ19" s="133">
        <f t="shared" si="42"/>
        <v>0</v>
      </c>
      <c r="DAR19" s="133">
        <f t="shared" si="42"/>
        <v>0</v>
      </c>
      <c r="DAS19" s="133">
        <f t="shared" si="42"/>
        <v>0</v>
      </c>
      <c r="DAT19" s="133">
        <f t="shared" si="42"/>
        <v>0</v>
      </c>
      <c r="DAU19" s="133">
        <f t="shared" si="42"/>
        <v>0</v>
      </c>
      <c r="DAV19" s="133">
        <f t="shared" si="42"/>
        <v>0</v>
      </c>
      <c r="DAW19" s="133">
        <f t="shared" si="42"/>
        <v>0</v>
      </c>
      <c r="DAX19" s="133">
        <f t="shared" si="42"/>
        <v>0</v>
      </c>
      <c r="DAY19" s="133">
        <f t="shared" ref="DAY19:DDJ19" si="43">IF(AND(ISBLANK(DAY17),ISBLANK(DAY18)),0,1)</f>
        <v>0</v>
      </c>
      <c r="DAZ19" s="133">
        <f t="shared" si="43"/>
        <v>0</v>
      </c>
      <c r="DBA19" s="133">
        <f t="shared" si="43"/>
        <v>0</v>
      </c>
      <c r="DBB19" s="133">
        <f t="shared" si="43"/>
        <v>0</v>
      </c>
      <c r="DBC19" s="133">
        <f t="shared" si="43"/>
        <v>0</v>
      </c>
      <c r="DBD19" s="133">
        <f t="shared" si="43"/>
        <v>0</v>
      </c>
      <c r="DBE19" s="133">
        <f t="shared" si="43"/>
        <v>0</v>
      </c>
      <c r="DBF19" s="133">
        <f t="shared" si="43"/>
        <v>0</v>
      </c>
      <c r="DBG19" s="133">
        <f t="shared" si="43"/>
        <v>0</v>
      </c>
      <c r="DBH19" s="133">
        <f t="shared" si="43"/>
        <v>0</v>
      </c>
      <c r="DBI19" s="133">
        <f t="shared" si="43"/>
        <v>0</v>
      </c>
      <c r="DBJ19" s="133">
        <f t="shared" si="43"/>
        <v>0</v>
      </c>
      <c r="DBK19" s="133">
        <f t="shared" si="43"/>
        <v>0</v>
      </c>
      <c r="DBL19" s="133">
        <f t="shared" si="43"/>
        <v>0</v>
      </c>
      <c r="DBM19" s="133">
        <f t="shared" si="43"/>
        <v>0</v>
      </c>
      <c r="DBN19" s="133">
        <f t="shared" si="43"/>
        <v>0</v>
      </c>
      <c r="DBO19" s="133">
        <f t="shared" si="43"/>
        <v>0</v>
      </c>
      <c r="DBP19" s="133">
        <f t="shared" si="43"/>
        <v>0</v>
      </c>
      <c r="DBQ19" s="133">
        <f t="shared" si="43"/>
        <v>0</v>
      </c>
      <c r="DBR19" s="133">
        <f t="shared" si="43"/>
        <v>0</v>
      </c>
      <c r="DBS19" s="133">
        <f t="shared" si="43"/>
        <v>0</v>
      </c>
      <c r="DBT19" s="133">
        <f t="shared" si="43"/>
        <v>0</v>
      </c>
      <c r="DBU19" s="133">
        <f t="shared" si="43"/>
        <v>0</v>
      </c>
      <c r="DBV19" s="133">
        <f t="shared" si="43"/>
        <v>0</v>
      </c>
      <c r="DBW19" s="133">
        <f t="shared" si="43"/>
        <v>0</v>
      </c>
      <c r="DBX19" s="133">
        <f t="shared" si="43"/>
        <v>0</v>
      </c>
      <c r="DBY19" s="133">
        <f t="shared" si="43"/>
        <v>0</v>
      </c>
      <c r="DBZ19" s="133">
        <f t="shared" si="43"/>
        <v>0</v>
      </c>
      <c r="DCA19" s="133">
        <f t="shared" si="43"/>
        <v>0</v>
      </c>
      <c r="DCB19" s="133">
        <f t="shared" si="43"/>
        <v>0</v>
      </c>
      <c r="DCC19" s="133">
        <f t="shared" si="43"/>
        <v>0</v>
      </c>
      <c r="DCD19" s="133">
        <f t="shared" si="43"/>
        <v>0</v>
      </c>
      <c r="DCE19" s="133">
        <f t="shared" si="43"/>
        <v>0</v>
      </c>
      <c r="DCF19" s="133">
        <f t="shared" si="43"/>
        <v>0</v>
      </c>
      <c r="DCG19" s="133">
        <f t="shared" si="43"/>
        <v>0</v>
      </c>
      <c r="DCH19" s="133">
        <f t="shared" si="43"/>
        <v>0</v>
      </c>
      <c r="DCI19" s="133">
        <f t="shared" si="43"/>
        <v>0</v>
      </c>
      <c r="DCJ19" s="133">
        <f t="shared" si="43"/>
        <v>0</v>
      </c>
      <c r="DCK19" s="133">
        <f t="shared" si="43"/>
        <v>0</v>
      </c>
      <c r="DCL19" s="133">
        <f t="shared" si="43"/>
        <v>0</v>
      </c>
      <c r="DCM19" s="133">
        <f t="shared" si="43"/>
        <v>0</v>
      </c>
      <c r="DCN19" s="133">
        <f t="shared" si="43"/>
        <v>0</v>
      </c>
      <c r="DCO19" s="133">
        <f t="shared" si="43"/>
        <v>0</v>
      </c>
      <c r="DCP19" s="133">
        <f t="shared" si="43"/>
        <v>0</v>
      </c>
      <c r="DCQ19" s="133">
        <f t="shared" si="43"/>
        <v>0</v>
      </c>
      <c r="DCR19" s="133">
        <f t="shared" si="43"/>
        <v>0</v>
      </c>
      <c r="DCS19" s="133">
        <f t="shared" si="43"/>
        <v>0</v>
      </c>
      <c r="DCT19" s="133">
        <f t="shared" si="43"/>
        <v>0</v>
      </c>
      <c r="DCU19" s="133">
        <f t="shared" si="43"/>
        <v>0</v>
      </c>
      <c r="DCV19" s="133">
        <f t="shared" si="43"/>
        <v>0</v>
      </c>
      <c r="DCW19" s="133">
        <f t="shared" si="43"/>
        <v>0</v>
      </c>
      <c r="DCX19" s="133">
        <f t="shared" si="43"/>
        <v>0</v>
      </c>
      <c r="DCY19" s="133">
        <f t="shared" si="43"/>
        <v>0</v>
      </c>
      <c r="DCZ19" s="133">
        <f t="shared" si="43"/>
        <v>0</v>
      </c>
      <c r="DDA19" s="133">
        <f t="shared" si="43"/>
        <v>0</v>
      </c>
      <c r="DDB19" s="133">
        <f t="shared" si="43"/>
        <v>0</v>
      </c>
      <c r="DDC19" s="133">
        <f t="shared" si="43"/>
        <v>0</v>
      </c>
      <c r="DDD19" s="133">
        <f t="shared" si="43"/>
        <v>0</v>
      </c>
      <c r="DDE19" s="133">
        <f t="shared" si="43"/>
        <v>0</v>
      </c>
      <c r="DDF19" s="133">
        <f t="shared" si="43"/>
        <v>0</v>
      </c>
      <c r="DDG19" s="133">
        <f t="shared" si="43"/>
        <v>0</v>
      </c>
      <c r="DDH19" s="133">
        <f t="shared" si="43"/>
        <v>0</v>
      </c>
      <c r="DDI19" s="133">
        <f t="shared" si="43"/>
        <v>0</v>
      </c>
      <c r="DDJ19" s="133">
        <f t="shared" si="43"/>
        <v>0</v>
      </c>
      <c r="DDK19" s="133">
        <f t="shared" ref="DDK19:DFV19" si="44">IF(AND(ISBLANK(DDK17),ISBLANK(DDK18)),0,1)</f>
        <v>0</v>
      </c>
      <c r="DDL19" s="133">
        <f t="shared" si="44"/>
        <v>0</v>
      </c>
      <c r="DDM19" s="133">
        <f t="shared" si="44"/>
        <v>0</v>
      </c>
      <c r="DDN19" s="133">
        <f t="shared" si="44"/>
        <v>0</v>
      </c>
      <c r="DDO19" s="133">
        <f t="shared" si="44"/>
        <v>0</v>
      </c>
      <c r="DDP19" s="133">
        <f t="shared" si="44"/>
        <v>0</v>
      </c>
      <c r="DDQ19" s="133">
        <f t="shared" si="44"/>
        <v>0</v>
      </c>
      <c r="DDR19" s="133">
        <f t="shared" si="44"/>
        <v>0</v>
      </c>
      <c r="DDS19" s="133">
        <f t="shared" si="44"/>
        <v>0</v>
      </c>
      <c r="DDT19" s="133">
        <f t="shared" si="44"/>
        <v>0</v>
      </c>
      <c r="DDU19" s="133">
        <f t="shared" si="44"/>
        <v>0</v>
      </c>
      <c r="DDV19" s="133">
        <f t="shared" si="44"/>
        <v>0</v>
      </c>
      <c r="DDW19" s="133">
        <f t="shared" si="44"/>
        <v>0</v>
      </c>
      <c r="DDX19" s="133">
        <f t="shared" si="44"/>
        <v>0</v>
      </c>
      <c r="DDY19" s="133">
        <f t="shared" si="44"/>
        <v>0</v>
      </c>
      <c r="DDZ19" s="133">
        <f t="shared" si="44"/>
        <v>0</v>
      </c>
      <c r="DEA19" s="133">
        <f t="shared" si="44"/>
        <v>0</v>
      </c>
      <c r="DEB19" s="133">
        <f t="shared" si="44"/>
        <v>0</v>
      </c>
      <c r="DEC19" s="133">
        <f t="shared" si="44"/>
        <v>0</v>
      </c>
      <c r="DED19" s="133">
        <f t="shared" si="44"/>
        <v>0</v>
      </c>
      <c r="DEE19" s="133">
        <f t="shared" si="44"/>
        <v>0</v>
      </c>
      <c r="DEF19" s="133">
        <f t="shared" si="44"/>
        <v>0</v>
      </c>
      <c r="DEG19" s="133">
        <f t="shared" si="44"/>
        <v>0</v>
      </c>
      <c r="DEH19" s="133">
        <f t="shared" si="44"/>
        <v>0</v>
      </c>
      <c r="DEI19" s="133">
        <f t="shared" si="44"/>
        <v>0</v>
      </c>
      <c r="DEJ19" s="133">
        <f t="shared" si="44"/>
        <v>0</v>
      </c>
      <c r="DEK19" s="133">
        <f t="shared" si="44"/>
        <v>0</v>
      </c>
      <c r="DEL19" s="133">
        <f t="shared" si="44"/>
        <v>0</v>
      </c>
      <c r="DEM19" s="133">
        <f t="shared" si="44"/>
        <v>0</v>
      </c>
      <c r="DEN19" s="133">
        <f t="shared" si="44"/>
        <v>0</v>
      </c>
      <c r="DEO19" s="133">
        <f t="shared" si="44"/>
        <v>0</v>
      </c>
      <c r="DEP19" s="133">
        <f t="shared" si="44"/>
        <v>0</v>
      </c>
      <c r="DEQ19" s="133">
        <f t="shared" si="44"/>
        <v>0</v>
      </c>
      <c r="DER19" s="133">
        <f t="shared" si="44"/>
        <v>0</v>
      </c>
      <c r="DES19" s="133">
        <f t="shared" si="44"/>
        <v>0</v>
      </c>
      <c r="DET19" s="133">
        <f t="shared" si="44"/>
        <v>0</v>
      </c>
      <c r="DEU19" s="133">
        <f t="shared" si="44"/>
        <v>0</v>
      </c>
      <c r="DEV19" s="133">
        <f t="shared" si="44"/>
        <v>0</v>
      </c>
      <c r="DEW19" s="133">
        <f t="shared" si="44"/>
        <v>0</v>
      </c>
      <c r="DEX19" s="133">
        <f t="shared" si="44"/>
        <v>0</v>
      </c>
      <c r="DEY19" s="133">
        <f t="shared" si="44"/>
        <v>0</v>
      </c>
      <c r="DEZ19" s="133">
        <f t="shared" si="44"/>
        <v>0</v>
      </c>
      <c r="DFA19" s="133">
        <f t="shared" si="44"/>
        <v>0</v>
      </c>
      <c r="DFB19" s="133">
        <f t="shared" si="44"/>
        <v>0</v>
      </c>
      <c r="DFC19" s="133">
        <f t="shared" si="44"/>
        <v>0</v>
      </c>
      <c r="DFD19" s="133">
        <f t="shared" si="44"/>
        <v>0</v>
      </c>
      <c r="DFE19" s="133">
        <f t="shared" si="44"/>
        <v>0</v>
      </c>
      <c r="DFF19" s="133">
        <f t="shared" si="44"/>
        <v>0</v>
      </c>
      <c r="DFG19" s="133">
        <f t="shared" si="44"/>
        <v>0</v>
      </c>
      <c r="DFH19" s="133">
        <f t="shared" si="44"/>
        <v>0</v>
      </c>
      <c r="DFI19" s="133">
        <f t="shared" si="44"/>
        <v>0</v>
      </c>
      <c r="DFJ19" s="133">
        <f t="shared" si="44"/>
        <v>0</v>
      </c>
      <c r="DFK19" s="133">
        <f t="shared" si="44"/>
        <v>0</v>
      </c>
      <c r="DFL19" s="133">
        <f t="shared" si="44"/>
        <v>0</v>
      </c>
      <c r="DFM19" s="133">
        <f t="shared" si="44"/>
        <v>0</v>
      </c>
      <c r="DFN19" s="133">
        <f t="shared" si="44"/>
        <v>0</v>
      </c>
      <c r="DFO19" s="133">
        <f t="shared" si="44"/>
        <v>0</v>
      </c>
      <c r="DFP19" s="133">
        <f t="shared" si="44"/>
        <v>0</v>
      </c>
      <c r="DFQ19" s="133">
        <f t="shared" si="44"/>
        <v>0</v>
      </c>
      <c r="DFR19" s="133">
        <f t="shared" si="44"/>
        <v>0</v>
      </c>
      <c r="DFS19" s="133">
        <f t="shared" si="44"/>
        <v>0</v>
      </c>
      <c r="DFT19" s="133">
        <f t="shared" si="44"/>
        <v>0</v>
      </c>
      <c r="DFU19" s="133">
        <f t="shared" si="44"/>
        <v>0</v>
      </c>
      <c r="DFV19" s="133">
        <f t="shared" si="44"/>
        <v>0</v>
      </c>
      <c r="DFW19" s="133">
        <f t="shared" ref="DFW19:DIH19" si="45">IF(AND(ISBLANK(DFW17),ISBLANK(DFW18)),0,1)</f>
        <v>0</v>
      </c>
      <c r="DFX19" s="133">
        <f t="shared" si="45"/>
        <v>0</v>
      </c>
      <c r="DFY19" s="133">
        <f t="shared" si="45"/>
        <v>0</v>
      </c>
      <c r="DFZ19" s="133">
        <f t="shared" si="45"/>
        <v>0</v>
      </c>
      <c r="DGA19" s="133">
        <f t="shared" si="45"/>
        <v>0</v>
      </c>
      <c r="DGB19" s="133">
        <f t="shared" si="45"/>
        <v>0</v>
      </c>
      <c r="DGC19" s="133">
        <f t="shared" si="45"/>
        <v>0</v>
      </c>
      <c r="DGD19" s="133">
        <f t="shared" si="45"/>
        <v>0</v>
      </c>
      <c r="DGE19" s="133">
        <f t="shared" si="45"/>
        <v>0</v>
      </c>
      <c r="DGF19" s="133">
        <f t="shared" si="45"/>
        <v>0</v>
      </c>
      <c r="DGG19" s="133">
        <f t="shared" si="45"/>
        <v>0</v>
      </c>
      <c r="DGH19" s="133">
        <f t="shared" si="45"/>
        <v>0</v>
      </c>
      <c r="DGI19" s="133">
        <f t="shared" si="45"/>
        <v>0</v>
      </c>
      <c r="DGJ19" s="133">
        <f t="shared" si="45"/>
        <v>0</v>
      </c>
      <c r="DGK19" s="133">
        <f t="shared" si="45"/>
        <v>0</v>
      </c>
      <c r="DGL19" s="133">
        <f t="shared" si="45"/>
        <v>0</v>
      </c>
      <c r="DGM19" s="133">
        <f t="shared" si="45"/>
        <v>0</v>
      </c>
      <c r="DGN19" s="133">
        <f t="shared" si="45"/>
        <v>0</v>
      </c>
      <c r="DGO19" s="133">
        <f t="shared" si="45"/>
        <v>0</v>
      </c>
      <c r="DGP19" s="133">
        <f t="shared" si="45"/>
        <v>0</v>
      </c>
      <c r="DGQ19" s="133">
        <f t="shared" si="45"/>
        <v>0</v>
      </c>
      <c r="DGR19" s="133">
        <f t="shared" si="45"/>
        <v>0</v>
      </c>
      <c r="DGS19" s="133">
        <f t="shared" si="45"/>
        <v>0</v>
      </c>
      <c r="DGT19" s="133">
        <f t="shared" si="45"/>
        <v>0</v>
      </c>
      <c r="DGU19" s="133">
        <f t="shared" si="45"/>
        <v>0</v>
      </c>
      <c r="DGV19" s="133">
        <f t="shared" si="45"/>
        <v>0</v>
      </c>
      <c r="DGW19" s="133">
        <f t="shared" si="45"/>
        <v>0</v>
      </c>
      <c r="DGX19" s="133">
        <f t="shared" si="45"/>
        <v>0</v>
      </c>
      <c r="DGY19" s="133">
        <f t="shared" si="45"/>
        <v>0</v>
      </c>
      <c r="DGZ19" s="133">
        <f t="shared" si="45"/>
        <v>0</v>
      </c>
      <c r="DHA19" s="133">
        <f t="shared" si="45"/>
        <v>0</v>
      </c>
      <c r="DHB19" s="133">
        <f t="shared" si="45"/>
        <v>0</v>
      </c>
      <c r="DHC19" s="133">
        <f t="shared" si="45"/>
        <v>0</v>
      </c>
      <c r="DHD19" s="133">
        <f t="shared" si="45"/>
        <v>0</v>
      </c>
      <c r="DHE19" s="133">
        <f t="shared" si="45"/>
        <v>0</v>
      </c>
      <c r="DHF19" s="133">
        <f t="shared" si="45"/>
        <v>0</v>
      </c>
      <c r="DHG19" s="133">
        <f t="shared" si="45"/>
        <v>0</v>
      </c>
      <c r="DHH19" s="133">
        <f t="shared" si="45"/>
        <v>0</v>
      </c>
      <c r="DHI19" s="133">
        <f t="shared" si="45"/>
        <v>0</v>
      </c>
      <c r="DHJ19" s="133">
        <f t="shared" si="45"/>
        <v>0</v>
      </c>
      <c r="DHK19" s="133">
        <f t="shared" si="45"/>
        <v>0</v>
      </c>
      <c r="DHL19" s="133">
        <f t="shared" si="45"/>
        <v>0</v>
      </c>
      <c r="DHM19" s="133">
        <f t="shared" si="45"/>
        <v>0</v>
      </c>
      <c r="DHN19" s="133">
        <f t="shared" si="45"/>
        <v>0</v>
      </c>
      <c r="DHO19" s="133">
        <f t="shared" si="45"/>
        <v>0</v>
      </c>
      <c r="DHP19" s="133">
        <f t="shared" si="45"/>
        <v>0</v>
      </c>
      <c r="DHQ19" s="133">
        <f t="shared" si="45"/>
        <v>0</v>
      </c>
      <c r="DHR19" s="133">
        <f t="shared" si="45"/>
        <v>0</v>
      </c>
      <c r="DHS19" s="133">
        <f t="shared" si="45"/>
        <v>0</v>
      </c>
      <c r="DHT19" s="133">
        <f t="shared" si="45"/>
        <v>0</v>
      </c>
      <c r="DHU19" s="133">
        <f t="shared" si="45"/>
        <v>0</v>
      </c>
      <c r="DHV19" s="133">
        <f t="shared" si="45"/>
        <v>0</v>
      </c>
      <c r="DHW19" s="133">
        <f t="shared" si="45"/>
        <v>0</v>
      </c>
      <c r="DHX19" s="133">
        <f t="shared" si="45"/>
        <v>0</v>
      </c>
      <c r="DHY19" s="133">
        <f t="shared" si="45"/>
        <v>0</v>
      </c>
      <c r="DHZ19" s="133">
        <f t="shared" si="45"/>
        <v>0</v>
      </c>
      <c r="DIA19" s="133">
        <f t="shared" si="45"/>
        <v>0</v>
      </c>
      <c r="DIB19" s="133">
        <f t="shared" si="45"/>
        <v>0</v>
      </c>
      <c r="DIC19" s="133">
        <f t="shared" si="45"/>
        <v>0</v>
      </c>
      <c r="DID19" s="133">
        <f t="shared" si="45"/>
        <v>0</v>
      </c>
      <c r="DIE19" s="133">
        <f t="shared" si="45"/>
        <v>0</v>
      </c>
      <c r="DIF19" s="133">
        <f t="shared" si="45"/>
        <v>0</v>
      </c>
      <c r="DIG19" s="133">
        <f t="shared" si="45"/>
        <v>0</v>
      </c>
      <c r="DIH19" s="133">
        <f t="shared" si="45"/>
        <v>0</v>
      </c>
      <c r="DII19" s="133">
        <f t="shared" ref="DII19:DKT19" si="46">IF(AND(ISBLANK(DII17),ISBLANK(DII18)),0,1)</f>
        <v>0</v>
      </c>
      <c r="DIJ19" s="133">
        <f t="shared" si="46"/>
        <v>0</v>
      </c>
      <c r="DIK19" s="133">
        <f t="shared" si="46"/>
        <v>0</v>
      </c>
      <c r="DIL19" s="133">
        <f t="shared" si="46"/>
        <v>0</v>
      </c>
      <c r="DIM19" s="133">
        <f t="shared" si="46"/>
        <v>0</v>
      </c>
      <c r="DIN19" s="133">
        <f t="shared" si="46"/>
        <v>0</v>
      </c>
      <c r="DIO19" s="133">
        <f t="shared" si="46"/>
        <v>0</v>
      </c>
      <c r="DIP19" s="133">
        <f t="shared" si="46"/>
        <v>0</v>
      </c>
      <c r="DIQ19" s="133">
        <f t="shared" si="46"/>
        <v>0</v>
      </c>
      <c r="DIR19" s="133">
        <f t="shared" si="46"/>
        <v>0</v>
      </c>
      <c r="DIS19" s="133">
        <f t="shared" si="46"/>
        <v>0</v>
      </c>
      <c r="DIT19" s="133">
        <f t="shared" si="46"/>
        <v>0</v>
      </c>
      <c r="DIU19" s="133">
        <f t="shared" si="46"/>
        <v>0</v>
      </c>
      <c r="DIV19" s="133">
        <f t="shared" si="46"/>
        <v>0</v>
      </c>
      <c r="DIW19" s="133">
        <f t="shared" si="46"/>
        <v>0</v>
      </c>
      <c r="DIX19" s="133">
        <f t="shared" si="46"/>
        <v>0</v>
      </c>
      <c r="DIY19" s="133">
        <f t="shared" si="46"/>
        <v>0</v>
      </c>
      <c r="DIZ19" s="133">
        <f t="shared" si="46"/>
        <v>0</v>
      </c>
      <c r="DJA19" s="133">
        <f t="shared" si="46"/>
        <v>0</v>
      </c>
      <c r="DJB19" s="133">
        <f t="shared" si="46"/>
        <v>0</v>
      </c>
      <c r="DJC19" s="133">
        <f t="shared" si="46"/>
        <v>0</v>
      </c>
      <c r="DJD19" s="133">
        <f t="shared" si="46"/>
        <v>0</v>
      </c>
      <c r="DJE19" s="133">
        <f t="shared" si="46"/>
        <v>0</v>
      </c>
      <c r="DJF19" s="133">
        <f t="shared" si="46"/>
        <v>0</v>
      </c>
      <c r="DJG19" s="133">
        <f t="shared" si="46"/>
        <v>0</v>
      </c>
      <c r="DJH19" s="133">
        <f t="shared" si="46"/>
        <v>0</v>
      </c>
      <c r="DJI19" s="133">
        <f t="shared" si="46"/>
        <v>0</v>
      </c>
      <c r="DJJ19" s="133">
        <f t="shared" si="46"/>
        <v>0</v>
      </c>
      <c r="DJK19" s="133">
        <f t="shared" si="46"/>
        <v>0</v>
      </c>
      <c r="DJL19" s="133">
        <f t="shared" si="46"/>
        <v>0</v>
      </c>
      <c r="DJM19" s="133">
        <f t="shared" si="46"/>
        <v>0</v>
      </c>
      <c r="DJN19" s="133">
        <f t="shared" si="46"/>
        <v>0</v>
      </c>
      <c r="DJO19" s="133">
        <f t="shared" si="46"/>
        <v>0</v>
      </c>
      <c r="DJP19" s="133">
        <f t="shared" si="46"/>
        <v>0</v>
      </c>
      <c r="DJQ19" s="133">
        <f t="shared" si="46"/>
        <v>0</v>
      </c>
      <c r="DJR19" s="133">
        <f t="shared" si="46"/>
        <v>0</v>
      </c>
      <c r="DJS19" s="133">
        <f t="shared" si="46"/>
        <v>0</v>
      </c>
      <c r="DJT19" s="133">
        <f t="shared" si="46"/>
        <v>0</v>
      </c>
      <c r="DJU19" s="133">
        <f t="shared" si="46"/>
        <v>0</v>
      </c>
      <c r="DJV19" s="133">
        <f t="shared" si="46"/>
        <v>0</v>
      </c>
      <c r="DJW19" s="133">
        <f t="shared" si="46"/>
        <v>0</v>
      </c>
      <c r="DJX19" s="133">
        <f t="shared" si="46"/>
        <v>0</v>
      </c>
      <c r="DJY19" s="133">
        <f t="shared" si="46"/>
        <v>0</v>
      </c>
      <c r="DJZ19" s="133">
        <f t="shared" si="46"/>
        <v>0</v>
      </c>
      <c r="DKA19" s="133">
        <f t="shared" si="46"/>
        <v>0</v>
      </c>
      <c r="DKB19" s="133">
        <f t="shared" si="46"/>
        <v>0</v>
      </c>
      <c r="DKC19" s="133">
        <f t="shared" si="46"/>
        <v>0</v>
      </c>
      <c r="DKD19" s="133">
        <f t="shared" si="46"/>
        <v>0</v>
      </c>
      <c r="DKE19" s="133">
        <f t="shared" si="46"/>
        <v>0</v>
      </c>
      <c r="DKF19" s="133">
        <f t="shared" si="46"/>
        <v>0</v>
      </c>
      <c r="DKG19" s="133">
        <f t="shared" si="46"/>
        <v>0</v>
      </c>
      <c r="DKH19" s="133">
        <f t="shared" si="46"/>
        <v>0</v>
      </c>
      <c r="DKI19" s="133">
        <f t="shared" si="46"/>
        <v>0</v>
      </c>
      <c r="DKJ19" s="133">
        <f t="shared" si="46"/>
        <v>0</v>
      </c>
      <c r="DKK19" s="133">
        <f t="shared" si="46"/>
        <v>0</v>
      </c>
      <c r="DKL19" s="133">
        <f t="shared" si="46"/>
        <v>0</v>
      </c>
      <c r="DKM19" s="133">
        <f t="shared" si="46"/>
        <v>0</v>
      </c>
      <c r="DKN19" s="133">
        <f t="shared" si="46"/>
        <v>0</v>
      </c>
      <c r="DKO19" s="133">
        <f t="shared" si="46"/>
        <v>0</v>
      </c>
      <c r="DKP19" s="133">
        <f t="shared" si="46"/>
        <v>0</v>
      </c>
      <c r="DKQ19" s="133">
        <f t="shared" si="46"/>
        <v>0</v>
      </c>
      <c r="DKR19" s="133">
        <f t="shared" si="46"/>
        <v>0</v>
      </c>
      <c r="DKS19" s="133">
        <f t="shared" si="46"/>
        <v>0</v>
      </c>
      <c r="DKT19" s="133">
        <f t="shared" si="46"/>
        <v>0</v>
      </c>
      <c r="DKU19" s="133">
        <f t="shared" ref="DKU19:DNF19" si="47">IF(AND(ISBLANK(DKU17),ISBLANK(DKU18)),0,1)</f>
        <v>0</v>
      </c>
      <c r="DKV19" s="133">
        <f t="shared" si="47"/>
        <v>0</v>
      </c>
      <c r="DKW19" s="133">
        <f t="shared" si="47"/>
        <v>0</v>
      </c>
      <c r="DKX19" s="133">
        <f t="shared" si="47"/>
        <v>0</v>
      </c>
      <c r="DKY19" s="133">
        <f t="shared" si="47"/>
        <v>0</v>
      </c>
      <c r="DKZ19" s="133">
        <f t="shared" si="47"/>
        <v>0</v>
      </c>
      <c r="DLA19" s="133">
        <f t="shared" si="47"/>
        <v>0</v>
      </c>
      <c r="DLB19" s="133">
        <f t="shared" si="47"/>
        <v>0</v>
      </c>
      <c r="DLC19" s="133">
        <f t="shared" si="47"/>
        <v>0</v>
      </c>
      <c r="DLD19" s="133">
        <f t="shared" si="47"/>
        <v>0</v>
      </c>
      <c r="DLE19" s="133">
        <f t="shared" si="47"/>
        <v>0</v>
      </c>
      <c r="DLF19" s="133">
        <f t="shared" si="47"/>
        <v>0</v>
      </c>
      <c r="DLG19" s="133">
        <f t="shared" si="47"/>
        <v>0</v>
      </c>
      <c r="DLH19" s="133">
        <f t="shared" si="47"/>
        <v>0</v>
      </c>
      <c r="DLI19" s="133">
        <f t="shared" si="47"/>
        <v>0</v>
      </c>
      <c r="DLJ19" s="133">
        <f t="shared" si="47"/>
        <v>0</v>
      </c>
      <c r="DLK19" s="133">
        <f t="shared" si="47"/>
        <v>0</v>
      </c>
      <c r="DLL19" s="133">
        <f t="shared" si="47"/>
        <v>0</v>
      </c>
      <c r="DLM19" s="133">
        <f t="shared" si="47"/>
        <v>0</v>
      </c>
      <c r="DLN19" s="133">
        <f t="shared" si="47"/>
        <v>0</v>
      </c>
      <c r="DLO19" s="133">
        <f t="shared" si="47"/>
        <v>0</v>
      </c>
      <c r="DLP19" s="133">
        <f t="shared" si="47"/>
        <v>0</v>
      </c>
      <c r="DLQ19" s="133">
        <f t="shared" si="47"/>
        <v>0</v>
      </c>
      <c r="DLR19" s="133">
        <f t="shared" si="47"/>
        <v>0</v>
      </c>
      <c r="DLS19" s="133">
        <f t="shared" si="47"/>
        <v>0</v>
      </c>
      <c r="DLT19" s="133">
        <f t="shared" si="47"/>
        <v>0</v>
      </c>
      <c r="DLU19" s="133">
        <f t="shared" si="47"/>
        <v>0</v>
      </c>
      <c r="DLV19" s="133">
        <f t="shared" si="47"/>
        <v>0</v>
      </c>
      <c r="DLW19" s="133">
        <f t="shared" si="47"/>
        <v>0</v>
      </c>
      <c r="DLX19" s="133">
        <f t="shared" si="47"/>
        <v>0</v>
      </c>
      <c r="DLY19" s="133">
        <f t="shared" si="47"/>
        <v>0</v>
      </c>
      <c r="DLZ19" s="133">
        <f t="shared" si="47"/>
        <v>0</v>
      </c>
      <c r="DMA19" s="133">
        <f t="shared" si="47"/>
        <v>0</v>
      </c>
      <c r="DMB19" s="133">
        <f t="shared" si="47"/>
        <v>0</v>
      </c>
      <c r="DMC19" s="133">
        <f t="shared" si="47"/>
        <v>0</v>
      </c>
      <c r="DMD19" s="133">
        <f t="shared" si="47"/>
        <v>0</v>
      </c>
      <c r="DME19" s="133">
        <f t="shared" si="47"/>
        <v>0</v>
      </c>
      <c r="DMF19" s="133">
        <f t="shared" si="47"/>
        <v>0</v>
      </c>
      <c r="DMG19" s="133">
        <f t="shared" si="47"/>
        <v>0</v>
      </c>
      <c r="DMH19" s="133">
        <f t="shared" si="47"/>
        <v>0</v>
      </c>
      <c r="DMI19" s="133">
        <f t="shared" si="47"/>
        <v>0</v>
      </c>
      <c r="DMJ19" s="133">
        <f t="shared" si="47"/>
        <v>0</v>
      </c>
      <c r="DMK19" s="133">
        <f t="shared" si="47"/>
        <v>0</v>
      </c>
      <c r="DML19" s="133">
        <f t="shared" si="47"/>
        <v>0</v>
      </c>
      <c r="DMM19" s="133">
        <f t="shared" si="47"/>
        <v>0</v>
      </c>
      <c r="DMN19" s="133">
        <f t="shared" si="47"/>
        <v>0</v>
      </c>
      <c r="DMO19" s="133">
        <f t="shared" si="47"/>
        <v>0</v>
      </c>
      <c r="DMP19" s="133">
        <f t="shared" si="47"/>
        <v>0</v>
      </c>
      <c r="DMQ19" s="133">
        <f t="shared" si="47"/>
        <v>0</v>
      </c>
      <c r="DMR19" s="133">
        <f t="shared" si="47"/>
        <v>0</v>
      </c>
      <c r="DMS19" s="133">
        <f t="shared" si="47"/>
        <v>0</v>
      </c>
      <c r="DMT19" s="133">
        <f t="shared" si="47"/>
        <v>0</v>
      </c>
      <c r="DMU19" s="133">
        <f t="shared" si="47"/>
        <v>0</v>
      </c>
      <c r="DMV19" s="133">
        <f t="shared" si="47"/>
        <v>0</v>
      </c>
      <c r="DMW19" s="133">
        <f t="shared" si="47"/>
        <v>0</v>
      </c>
      <c r="DMX19" s="133">
        <f t="shared" si="47"/>
        <v>0</v>
      </c>
      <c r="DMY19" s="133">
        <f t="shared" si="47"/>
        <v>0</v>
      </c>
      <c r="DMZ19" s="133">
        <f t="shared" si="47"/>
        <v>0</v>
      </c>
      <c r="DNA19" s="133">
        <f t="shared" si="47"/>
        <v>0</v>
      </c>
      <c r="DNB19" s="133">
        <f t="shared" si="47"/>
        <v>0</v>
      </c>
      <c r="DNC19" s="133">
        <f t="shared" si="47"/>
        <v>0</v>
      </c>
      <c r="DND19" s="133">
        <f t="shared" si="47"/>
        <v>0</v>
      </c>
      <c r="DNE19" s="133">
        <f t="shared" si="47"/>
        <v>0</v>
      </c>
      <c r="DNF19" s="133">
        <f t="shared" si="47"/>
        <v>0</v>
      </c>
      <c r="DNG19" s="133">
        <f t="shared" ref="DNG19:DPR19" si="48">IF(AND(ISBLANK(DNG17),ISBLANK(DNG18)),0,1)</f>
        <v>0</v>
      </c>
      <c r="DNH19" s="133">
        <f t="shared" si="48"/>
        <v>0</v>
      </c>
      <c r="DNI19" s="133">
        <f t="shared" si="48"/>
        <v>0</v>
      </c>
      <c r="DNJ19" s="133">
        <f t="shared" si="48"/>
        <v>0</v>
      </c>
      <c r="DNK19" s="133">
        <f t="shared" si="48"/>
        <v>0</v>
      </c>
      <c r="DNL19" s="133">
        <f t="shared" si="48"/>
        <v>0</v>
      </c>
      <c r="DNM19" s="133">
        <f t="shared" si="48"/>
        <v>0</v>
      </c>
      <c r="DNN19" s="133">
        <f t="shared" si="48"/>
        <v>0</v>
      </c>
      <c r="DNO19" s="133">
        <f t="shared" si="48"/>
        <v>0</v>
      </c>
      <c r="DNP19" s="133">
        <f t="shared" si="48"/>
        <v>0</v>
      </c>
      <c r="DNQ19" s="133">
        <f t="shared" si="48"/>
        <v>0</v>
      </c>
      <c r="DNR19" s="133">
        <f t="shared" si="48"/>
        <v>0</v>
      </c>
      <c r="DNS19" s="133">
        <f t="shared" si="48"/>
        <v>0</v>
      </c>
      <c r="DNT19" s="133">
        <f t="shared" si="48"/>
        <v>0</v>
      </c>
      <c r="DNU19" s="133">
        <f t="shared" si="48"/>
        <v>0</v>
      </c>
      <c r="DNV19" s="133">
        <f t="shared" si="48"/>
        <v>0</v>
      </c>
      <c r="DNW19" s="133">
        <f t="shared" si="48"/>
        <v>0</v>
      </c>
      <c r="DNX19" s="133">
        <f t="shared" si="48"/>
        <v>0</v>
      </c>
      <c r="DNY19" s="133">
        <f t="shared" si="48"/>
        <v>0</v>
      </c>
      <c r="DNZ19" s="133">
        <f t="shared" si="48"/>
        <v>0</v>
      </c>
      <c r="DOA19" s="133">
        <f t="shared" si="48"/>
        <v>0</v>
      </c>
      <c r="DOB19" s="133">
        <f t="shared" si="48"/>
        <v>0</v>
      </c>
      <c r="DOC19" s="133">
        <f t="shared" si="48"/>
        <v>0</v>
      </c>
      <c r="DOD19" s="133">
        <f t="shared" si="48"/>
        <v>0</v>
      </c>
      <c r="DOE19" s="133">
        <f t="shared" si="48"/>
        <v>0</v>
      </c>
      <c r="DOF19" s="133">
        <f t="shared" si="48"/>
        <v>0</v>
      </c>
      <c r="DOG19" s="133">
        <f t="shared" si="48"/>
        <v>0</v>
      </c>
      <c r="DOH19" s="133">
        <f t="shared" si="48"/>
        <v>0</v>
      </c>
      <c r="DOI19" s="133">
        <f t="shared" si="48"/>
        <v>0</v>
      </c>
      <c r="DOJ19" s="133">
        <f t="shared" si="48"/>
        <v>0</v>
      </c>
      <c r="DOK19" s="133">
        <f t="shared" si="48"/>
        <v>0</v>
      </c>
      <c r="DOL19" s="133">
        <f t="shared" si="48"/>
        <v>0</v>
      </c>
      <c r="DOM19" s="133">
        <f t="shared" si="48"/>
        <v>0</v>
      </c>
      <c r="DON19" s="133">
        <f t="shared" si="48"/>
        <v>0</v>
      </c>
      <c r="DOO19" s="133">
        <f t="shared" si="48"/>
        <v>0</v>
      </c>
      <c r="DOP19" s="133">
        <f t="shared" si="48"/>
        <v>0</v>
      </c>
      <c r="DOQ19" s="133">
        <f t="shared" si="48"/>
        <v>0</v>
      </c>
      <c r="DOR19" s="133">
        <f t="shared" si="48"/>
        <v>0</v>
      </c>
      <c r="DOS19" s="133">
        <f t="shared" si="48"/>
        <v>0</v>
      </c>
      <c r="DOT19" s="133">
        <f t="shared" si="48"/>
        <v>0</v>
      </c>
      <c r="DOU19" s="133">
        <f t="shared" si="48"/>
        <v>0</v>
      </c>
      <c r="DOV19" s="133">
        <f t="shared" si="48"/>
        <v>0</v>
      </c>
      <c r="DOW19" s="133">
        <f t="shared" si="48"/>
        <v>0</v>
      </c>
      <c r="DOX19" s="133">
        <f t="shared" si="48"/>
        <v>0</v>
      </c>
      <c r="DOY19" s="133">
        <f t="shared" si="48"/>
        <v>0</v>
      </c>
      <c r="DOZ19" s="133">
        <f t="shared" si="48"/>
        <v>0</v>
      </c>
      <c r="DPA19" s="133">
        <f t="shared" si="48"/>
        <v>0</v>
      </c>
      <c r="DPB19" s="133">
        <f t="shared" si="48"/>
        <v>0</v>
      </c>
      <c r="DPC19" s="133">
        <f t="shared" si="48"/>
        <v>0</v>
      </c>
      <c r="DPD19" s="133">
        <f t="shared" si="48"/>
        <v>0</v>
      </c>
      <c r="DPE19" s="133">
        <f t="shared" si="48"/>
        <v>0</v>
      </c>
      <c r="DPF19" s="133">
        <f t="shared" si="48"/>
        <v>0</v>
      </c>
      <c r="DPG19" s="133">
        <f t="shared" si="48"/>
        <v>0</v>
      </c>
      <c r="DPH19" s="133">
        <f t="shared" si="48"/>
        <v>0</v>
      </c>
      <c r="DPI19" s="133">
        <f t="shared" si="48"/>
        <v>0</v>
      </c>
      <c r="DPJ19" s="133">
        <f t="shared" si="48"/>
        <v>0</v>
      </c>
      <c r="DPK19" s="133">
        <f t="shared" si="48"/>
        <v>0</v>
      </c>
      <c r="DPL19" s="133">
        <f t="shared" si="48"/>
        <v>0</v>
      </c>
      <c r="DPM19" s="133">
        <f t="shared" si="48"/>
        <v>0</v>
      </c>
      <c r="DPN19" s="133">
        <f t="shared" si="48"/>
        <v>0</v>
      </c>
      <c r="DPO19" s="133">
        <f t="shared" si="48"/>
        <v>0</v>
      </c>
      <c r="DPP19" s="133">
        <f t="shared" si="48"/>
        <v>0</v>
      </c>
      <c r="DPQ19" s="133">
        <f t="shared" si="48"/>
        <v>0</v>
      </c>
      <c r="DPR19" s="133">
        <f t="shared" si="48"/>
        <v>0</v>
      </c>
      <c r="DPS19" s="133">
        <f t="shared" ref="DPS19:DSD19" si="49">IF(AND(ISBLANK(DPS17),ISBLANK(DPS18)),0,1)</f>
        <v>0</v>
      </c>
      <c r="DPT19" s="133">
        <f t="shared" si="49"/>
        <v>0</v>
      </c>
      <c r="DPU19" s="133">
        <f t="shared" si="49"/>
        <v>0</v>
      </c>
      <c r="DPV19" s="133">
        <f t="shared" si="49"/>
        <v>0</v>
      </c>
      <c r="DPW19" s="133">
        <f t="shared" si="49"/>
        <v>0</v>
      </c>
      <c r="DPX19" s="133">
        <f t="shared" si="49"/>
        <v>0</v>
      </c>
      <c r="DPY19" s="133">
        <f t="shared" si="49"/>
        <v>0</v>
      </c>
      <c r="DPZ19" s="133">
        <f t="shared" si="49"/>
        <v>0</v>
      </c>
      <c r="DQA19" s="133">
        <f t="shared" si="49"/>
        <v>0</v>
      </c>
      <c r="DQB19" s="133">
        <f t="shared" si="49"/>
        <v>0</v>
      </c>
      <c r="DQC19" s="133">
        <f t="shared" si="49"/>
        <v>0</v>
      </c>
      <c r="DQD19" s="133">
        <f t="shared" si="49"/>
        <v>0</v>
      </c>
      <c r="DQE19" s="133">
        <f t="shared" si="49"/>
        <v>0</v>
      </c>
      <c r="DQF19" s="133">
        <f t="shared" si="49"/>
        <v>0</v>
      </c>
      <c r="DQG19" s="133">
        <f t="shared" si="49"/>
        <v>0</v>
      </c>
      <c r="DQH19" s="133">
        <f t="shared" si="49"/>
        <v>0</v>
      </c>
      <c r="DQI19" s="133">
        <f t="shared" si="49"/>
        <v>0</v>
      </c>
      <c r="DQJ19" s="133">
        <f t="shared" si="49"/>
        <v>0</v>
      </c>
      <c r="DQK19" s="133">
        <f t="shared" si="49"/>
        <v>0</v>
      </c>
      <c r="DQL19" s="133">
        <f t="shared" si="49"/>
        <v>0</v>
      </c>
      <c r="DQM19" s="133">
        <f t="shared" si="49"/>
        <v>0</v>
      </c>
      <c r="DQN19" s="133">
        <f t="shared" si="49"/>
        <v>0</v>
      </c>
      <c r="DQO19" s="133">
        <f t="shared" si="49"/>
        <v>0</v>
      </c>
      <c r="DQP19" s="133">
        <f t="shared" si="49"/>
        <v>0</v>
      </c>
      <c r="DQQ19" s="133">
        <f t="shared" si="49"/>
        <v>0</v>
      </c>
      <c r="DQR19" s="133">
        <f t="shared" si="49"/>
        <v>0</v>
      </c>
      <c r="DQS19" s="133">
        <f t="shared" si="49"/>
        <v>0</v>
      </c>
      <c r="DQT19" s="133">
        <f t="shared" si="49"/>
        <v>0</v>
      </c>
      <c r="DQU19" s="133">
        <f t="shared" si="49"/>
        <v>0</v>
      </c>
      <c r="DQV19" s="133">
        <f t="shared" si="49"/>
        <v>0</v>
      </c>
      <c r="DQW19" s="133">
        <f t="shared" si="49"/>
        <v>0</v>
      </c>
      <c r="DQX19" s="133">
        <f t="shared" si="49"/>
        <v>0</v>
      </c>
      <c r="DQY19" s="133">
        <f t="shared" si="49"/>
        <v>0</v>
      </c>
      <c r="DQZ19" s="133">
        <f t="shared" si="49"/>
        <v>0</v>
      </c>
      <c r="DRA19" s="133">
        <f t="shared" si="49"/>
        <v>0</v>
      </c>
      <c r="DRB19" s="133">
        <f t="shared" si="49"/>
        <v>0</v>
      </c>
      <c r="DRC19" s="133">
        <f t="shared" si="49"/>
        <v>0</v>
      </c>
      <c r="DRD19" s="133">
        <f t="shared" si="49"/>
        <v>0</v>
      </c>
      <c r="DRE19" s="133">
        <f t="shared" si="49"/>
        <v>0</v>
      </c>
      <c r="DRF19" s="133">
        <f t="shared" si="49"/>
        <v>0</v>
      </c>
      <c r="DRG19" s="133">
        <f t="shared" si="49"/>
        <v>0</v>
      </c>
      <c r="DRH19" s="133">
        <f t="shared" si="49"/>
        <v>0</v>
      </c>
      <c r="DRI19" s="133">
        <f t="shared" si="49"/>
        <v>0</v>
      </c>
      <c r="DRJ19" s="133">
        <f t="shared" si="49"/>
        <v>0</v>
      </c>
      <c r="DRK19" s="133">
        <f t="shared" si="49"/>
        <v>0</v>
      </c>
      <c r="DRL19" s="133">
        <f t="shared" si="49"/>
        <v>0</v>
      </c>
      <c r="DRM19" s="133">
        <f t="shared" si="49"/>
        <v>0</v>
      </c>
      <c r="DRN19" s="133">
        <f t="shared" si="49"/>
        <v>0</v>
      </c>
      <c r="DRO19" s="133">
        <f t="shared" si="49"/>
        <v>0</v>
      </c>
      <c r="DRP19" s="133">
        <f t="shared" si="49"/>
        <v>0</v>
      </c>
      <c r="DRQ19" s="133">
        <f t="shared" si="49"/>
        <v>0</v>
      </c>
      <c r="DRR19" s="133">
        <f t="shared" si="49"/>
        <v>0</v>
      </c>
      <c r="DRS19" s="133">
        <f t="shared" si="49"/>
        <v>0</v>
      </c>
      <c r="DRT19" s="133">
        <f t="shared" si="49"/>
        <v>0</v>
      </c>
      <c r="DRU19" s="133">
        <f t="shared" si="49"/>
        <v>0</v>
      </c>
      <c r="DRV19" s="133">
        <f t="shared" si="49"/>
        <v>0</v>
      </c>
      <c r="DRW19" s="133">
        <f t="shared" si="49"/>
        <v>0</v>
      </c>
      <c r="DRX19" s="133">
        <f t="shared" si="49"/>
        <v>0</v>
      </c>
      <c r="DRY19" s="133">
        <f t="shared" si="49"/>
        <v>0</v>
      </c>
      <c r="DRZ19" s="133">
        <f t="shared" si="49"/>
        <v>0</v>
      </c>
      <c r="DSA19" s="133">
        <f t="shared" si="49"/>
        <v>0</v>
      </c>
      <c r="DSB19" s="133">
        <f t="shared" si="49"/>
        <v>0</v>
      </c>
      <c r="DSC19" s="133">
        <f t="shared" si="49"/>
        <v>0</v>
      </c>
      <c r="DSD19" s="133">
        <f t="shared" si="49"/>
        <v>0</v>
      </c>
      <c r="DSE19" s="133">
        <f t="shared" ref="DSE19:DUP19" si="50">IF(AND(ISBLANK(DSE17),ISBLANK(DSE18)),0,1)</f>
        <v>0</v>
      </c>
      <c r="DSF19" s="133">
        <f t="shared" si="50"/>
        <v>0</v>
      </c>
      <c r="DSG19" s="133">
        <f t="shared" si="50"/>
        <v>0</v>
      </c>
      <c r="DSH19" s="133">
        <f t="shared" si="50"/>
        <v>0</v>
      </c>
      <c r="DSI19" s="133">
        <f t="shared" si="50"/>
        <v>0</v>
      </c>
      <c r="DSJ19" s="133">
        <f t="shared" si="50"/>
        <v>0</v>
      </c>
      <c r="DSK19" s="133">
        <f t="shared" si="50"/>
        <v>0</v>
      </c>
      <c r="DSL19" s="133">
        <f t="shared" si="50"/>
        <v>0</v>
      </c>
      <c r="DSM19" s="133">
        <f t="shared" si="50"/>
        <v>0</v>
      </c>
      <c r="DSN19" s="133">
        <f t="shared" si="50"/>
        <v>0</v>
      </c>
      <c r="DSO19" s="133">
        <f t="shared" si="50"/>
        <v>0</v>
      </c>
      <c r="DSP19" s="133">
        <f t="shared" si="50"/>
        <v>0</v>
      </c>
      <c r="DSQ19" s="133">
        <f t="shared" si="50"/>
        <v>0</v>
      </c>
      <c r="DSR19" s="133">
        <f t="shared" si="50"/>
        <v>0</v>
      </c>
      <c r="DSS19" s="133">
        <f t="shared" si="50"/>
        <v>0</v>
      </c>
      <c r="DST19" s="133">
        <f t="shared" si="50"/>
        <v>0</v>
      </c>
      <c r="DSU19" s="133">
        <f t="shared" si="50"/>
        <v>0</v>
      </c>
      <c r="DSV19" s="133">
        <f t="shared" si="50"/>
        <v>0</v>
      </c>
      <c r="DSW19" s="133">
        <f t="shared" si="50"/>
        <v>0</v>
      </c>
      <c r="DSX19" s="133">
        <f t="shared" si="50"/>
        <v>0</v>
      </c>
      <c r="DSY19" s="133">
        <f t="shared" si="50"/>
        <v>0</v>
      </c>
      <c r="DSZ19" s="133">
        <f t="shared" si="50"/>
        <v>0</v>
      </c>
      <c r="DTA19" s="133">
        <f t="shared" si="50"/>
        <v>0</v>
      </c>
      <c r="DTB19" s="133">
        <f t="shared" si="50"/>
        <v>0</v>
      </c>
      <c r="DTC19" s="133">
        <f t="shared" si="50"/>
        <v>0</v>
      </c>
      <c r="DTD19" s="133">
        <f t="shared" si="50"/>
        <v>0</v>
      </c>
      <c r="DTE19" s="133">
        <f t="shared" si="50"/>
        <v>0</v>
      </c>
      <c r="DTF19" s="133">
        <f t="shared" si="50"/>
        <v>0</v>
      </c>
      <c r="DTG19" s="133">
        <f t="shared" si="50"/>
        <v>0</v>
      </c>
      <c r="DTH19" s="133">
        <f t="shared" si="50"/>
        <v>0</v>
      </c>
      <c r="DTI19" s="133">
        <f t="shared" si="50"/>
        <v>0</v>
      </c>
      <c r="DTJ19" s="133">
        <f t="shared" si="50"/>
        <v>0</v>
      </c>
      <c r="DTK19" s="133">
        <f t="shared" si="50"/>
        <v>0</v>
      </c>
      <c r="DTL19" s="133">
        <f t="shared" si="50"/>
        <v>0</v>
      </c>
      <c r="DTM19" s="133">
        <f t="shared" si="50"/>
        <v>0</v>
      </c>
      <c r="DTN19" s="133">
        <f t="shared" si="50"/>
        <v>0</v>
      </c>
      <c r="DTO19" s="133">
        <f t="shared" si="50"/>
        <v>0</v>
      </c>
      <c r="DTP19" s="133">
        <f t="shared" si="50"/>
        <v>0</v>
      </c>
      <c r="DTQ19" s="133">
        <f t="shared" si="50"/>
        <v>0</v>
      </c>
      <c r="DTR19" s="133">
        <f t="shared" si="50"/>
        <v>0</v>
      </c>
      <c r="DTS19" s="133">
        <f t="shared" si="50"/>
        <v>0</v>
      </c>
      <c r="DTT19" s="133">
        <f t="shared" si="50"/>
        <v>0</v>
      </c>
      <c r="DTU19" s="133">
        <f t="shared" si="50"/>
        <v>0</v>
      </c>
      <c r="DTV19" s="133">
        <f t="shared" si="50"/>
        <v>0</v>
      </c>
      <c r="DTW19" s="133">
        <f t="shared" si="50"/>
        <v>0</v>
      </c>
      <c r="DTX19" s="133">
        <f t="shared" si="50"/>
        <v>0</v>
      </c>
      <c r="DTY19" s="133">
        <f t="shared" si="50"/>
        <v>0</v>
      </c>
      <c r="DTZ19" s="133">
        <f t="shared" si="50"/>
        <v>0</v>
      </c>
      <c r="DUA19" s="133">
        <f t="shared" si="50"/>
        <v>0</v>
      </c>
      <c r="DUB19" s="133">
        <f t="shared" si="50"/>
        <v>0</v>
      </c>
      <c r="DUC19" s="133">
        <f t="shared" si="50"/>
        <v>0</v>
      </c>
      <c r="DUD19" s="133">
        <f t="shared" si="50"/>
        <v>0</v>
      </c>
      <c r="DUE19" s="133">
        <f t="shared" si="50"/>
        <v>0</v>
      </c>
      <c r="DUF19" s="133">
        <f t="shared" si="50"/>
        <v>0</v>
      </c>
      <c r="DUG19" s="133">
        <f t="shared" si="50"/>
        <v>0</v>
      </c>
      <c r="DUH19" s="133">
        <f t="shared" si="50"/>
        <v>0</v>
      </c>
      <c r="DUI19" s="133">
        <f t="shared" si="50"/>
        <v>0</v>
      </c>
      <c r="DUJ19" s="133">
        <f t="shared" si="50"/>
        <v>0</v>
      </c>
      <c r="DUK19" s="133">
        <f t="shared" si="50"/>
        <v>0</v>
      </c>
      <c r="DUL19" s="133">
        <f t="shared" si="50"/>
        <v>0</v>
      </c>
      <c r="DUM19" s="133">
        <f t="shared" si="50"/>
        <v>0</v>
      </c>
      <c r="DUN19" s="133">
        <f t="shared" si="50"/>
        <v>0</v>
      </c>
      <c r="DUO19" s="133">
        <f t="shared" si="50"/>
        <v>0</v>
      </c>
      <c r="DUP19" s="133">
        <f t="shared" si="50"/>
        <v>0</v>
      </c>
      <c r="DUQ19" s="133">
        <f t="shared" ref="DUQ19:DXB19" si="51">IF(AND(ISBLANK(DUQ17),ISBLANK(DUQ18)),0,1)</f>
        <v>0</v>
      </c>
      <c r="DUR19" s="133">
        <f t="shared" si="51"/>
        <v>0</v>
      </c>
      <c r="DUS19" s="133">
        <f t="shared" si="51"/>
        <v>0</v>
      </c>
      <c r="DUT19" s="133">
        <f t="shared" si="51"/>
        <v>0</v>
      </c>
      <c r="DUU19" s="133">
        <f t="shared" si="51"/>
        <v>0</v>
      </c>
      <c r="DUV19" s="133">
        <f t="shared" si="51"/>
        <v>0</v>
      </c>
      <c r="DUW19" s="133">
        <f t="shared" si="51"/>
        <v>0</v>
      </c>
      <c r="DUX19" s="133">
        <f t="shared" si="51"/>
        <v>0</v>
      </c>
      <c r="DUY19" s="133">
        <f t="shared" si="51"/>
        <v>0</v>
      </c>
      <c r="DUZ19" s="133">
        <f t="shared" si="51"/>
        <v>0</v>
      </c>
      <c r="DVA19" s="133">
        <f t="shared" si="51"/>
        <v>0</v>
      </c>
      <c r="DVB19" s="133">
        <f t="shared" si="51"/>
        <v>0</v>
      </c>
      <c r="DVC19" s="133">
        <f t="shared" si="51"/>
        <v>0</v>
      </c>
      <c r="DVD19" s="133">
        <f t="shared" si="51"/>
        <v>0</v>
      </c>
      <c r="DVE19" s="133">
        <f t="shared" si="51"/>
        <v>0</v>
      </c>
      <c r="DVF19" s="133">
        <f t="shared" si="51"/>
        <v>0</v>
      </c>
      <c r="DVG19" s="133">
        <f t="shared" si="51"/>
        <v>0</v>
      </c>
      <c r="DVH19" s="133">
        <f t="shared" si="51"/>
        <v>0</v>
      </c>
      <c r="DVI19" s="133">
        <f t="shared" si="51"/>
        <v>0</v>
      </c>
      <c r="DVJ19" s="133">
        <f t="shared" si="51"/>
        <v>0</v>
      </c>
      <c r="DVK19" s="133">
        <f t="shared" si="51"/>
        <v>0</v>
      </c>
      <c r="DVL19" s="133">
        <f t="shared" si="51"/>
        <v>0</v>
      </c>
      <c r="DVM19" s="133">
        <f t="shared" si="51"/>
        <v>0</v>
      </c>
      <c r="DVN19" s="133">
        <f t="shared" si="51"/>
        <v>0</v>
      </c>
      <c r="DVO19" s="133">
        <f t="shared" si="51"/>
        <v>0</v>
      </c>
      <c r="DVP19" s="133">
        <f t="shared" si="51"/>
        <v>0</v>
      </c>
      <c r="DVQ19" s="133">
        <f t="shared" si="51"/>
        <v>0</v>
      </c>
      <c r="DVR19" s="133">
        <f t="shared" si="51"/>
        <v>0</v>
      </c>
      <c r="DVS19" s="133">
        <f t="shared" si="51"/>
        <v>0</v>
      </c>
      <c r="DVT19" s="133">
        <f t="shared" si="51"/>
        <v>0</v>
      </c>
      <c r="DVU19" s="133">
        <f t="shared" si="51"/>
        <v>0</v>
      </c>
      <c r="DVV19" s="133">
        <f t="shared" si="51"/>
        <v>0</v>
      </c>
      <c r="DVW19" s="133">
        <f t="shared" si="51"/>
        <v>0</v>
      </c>
      <c r="DVX19" s="133">
        <f t="shared" si="51"/>
        <v>0</v>
      </c>
      <c r="DVY19" s="133">
        <f t="shared" si="51"/>
        <v>0</v>
      </c>
      <c r="DVZ19" s="133">
        <f t="shared" si="51"/>
        <v>0</v>
      </c>
      <c r="DWA19" s="133">
        <f t="shared" si="51"/>
        <v>0</v>
      </c>
      <c r="DWB19" s="133">
        <f t="shared" si="51"/>
        <v>0</v>
      </c>
      <c r="DWC19" s="133">
        <f t="shared" si="51"/>
        <v>0</v>
      </c>
      <c r="DWD19" s="133">
        <f t="shared" si="51"/>
        <v>0</v>
      </c>
      <c r="DWE19" s="133">
        <f t="shared" si="51"/>
        <v>0</v>
      </c>
      <c r="DWF19" s="133">
        <f t="shared" si="51"/>
        <v>0</v>
      </c>
      <c r="DWG19" s="133">
        <f t="shared" si="51"/>
        <v>0</v>
      </c>
      <c r="DWH19" s="133">
        <f t="shared" si="51"/>
        <v>0</v>
      </c>
      <c r="DWI19" s="133">
        <f t="shared" si="51"/>
        <v>0</v>
      </c>
      <c r="DWJ19" s="133">
        <f t="shared" si="51"/>
        <v>0</v>
      </c>
      <c r="DWK19" s="133">
        <f t="shared" si="51"/>
        <v>0</v>
      </c>
      <c r="DWL19" s="133">
        <f t="shared" si="51"/>
        <v>0</v>
      </c>
      <c r="DWM19" s="133">
        <f t="shared" si="51"/>
        <v>0</v>
      </c>
      <c r="DWN19" s="133">
        <f t="shared" si="51"/>
        <v>0</v>
      </c>
      <c r="DWO19" s="133">
        <f t="shared" si="51"/>
        <v>0</v>
      </c>
      <c r="DWP19" s="133">
        <f t="shared" si="51"/>
        <v>0</v>
      </c>
      <c r="DWQ19" s="133">
        <f t="shared" si="51"/>
        <v>0</v>
      </c>
      <c r="DWR19" s="133">
        <f t="shared" si="51"/>
        <v>0</v>
      </c>
      <c r="DWS19" s="133">
        <f t="shared" si="51"/>
        <v>0</v>
      </c>
      <c r="DWT19" s="133">
        <f t="shared" si="51"/>
        <v>0</v>
      </c>
      <c r="DWU19" s="133">
        <f t="shared" si="51"/>
        <v>0</v>
      </c>
      <c r="DWV19" s="133">
        <f t="shared" si="51"/>
        <v>0</v>
      </c>
      <c r="DWW19" s="133">
        <f t="shared" si="51"/>
        <v>0</v>
      </c>
      <c r="DWX19" s="133">
        <f t="shared" si="51"/>
        <v>0</v>
      </c>
      <c r="DWY19" s="133">
        <f t="shared" si="51"/>
        <v>0</v>
      </c>
      <c r="DWZ19" s="133">
        <f t="shared" si="51"/>
        <v>0</v>
      </c>
      <c r="DXA19" s="133">
        <f t="shared" si="51"/>
        <v>0</v>
      </c>
      <c r="DXB19" s="133">
        <f t="shared" si="51"/>
        <v>0</v>
      </c>
      <c r="DXC19" s="133">
        <f t="shared" ref="DXC19:DZN19" si="52">IF(AND(ISBLANK(DXC17),ISBLANK(DXC18)),0,1)</f>
        <v>0</v>
      </c>
      <c r="DXD19" s="133">
        <f t="shared" si="52"/>
        <v>0</v>
      </c>
      <c r="DXE19" s="133">
        <f t="shared" si="52"/>
        <v>0</v>
      </c>
      <c r="DXF19" s="133">
        <f t="shared" si="52"/>
        <v>0</v>
      </c>
      <c r="DXG19" s="133">
        <f t="shared" si="52"/>
        <v>0</v>
      </c>
      <c r="DXH19" s="133">
        <f t="shared" si="52"/>
        <v>0</v>
      </c>
      <c r="DXI19" s="133">
        <f t="shared" si="52"/>
        <v>0</v>
      </c>
      <c r="DXJ19" s="133">
        <f t="shared" si="52"/>
        <v>0</v>
      </c>
      <c r="DXK19" s="133">
        <f t="shared" si="52"/>
        <v>0</v>
      </c>
      <c r="DXL19" s="133">
        <f t="shared" si="52"/>
        <v>0</v>
      </c>
      <c r="DXM19" s="133">
        <f t="shared" si="52"/>
        <v>0</v>
      </c>
      <c r="DXN19" s="133">
        <f t="shared" si="52"/>
        <v>0</v>
      </c>
      <c r="DXO19" s="133">
        <f t="shared" si="52"/>
        <v>0</v>
      </c>
      <c r="DXP19" s="133">
        <f t="shared" si="52"/>
        <v>0</v>
      </c>
      <c r="DXQ19" s="133">
        <f t="shared" si="52"/>
        <v>0</v>
      </c>
      <c r="DXR19" s="133">
        <f t="shared" si="52"/>
        <v>0</v>
      </c>
      <c r="DXS19" s="133">
        <f t="shared" si="52"/>
        <v>0</v>
      </c>
      <c r="DXT19" s="133">
        <f t="shared" si="52"/>
        <v>0</v>
      </c>
      <c r="DXU19" s="133">
        <f t="shared" si="52"/>
        <v>0</v>
      </c>
      <c r="DXV19" s="133">
        <f t="shared" si="52"/>
        <v>0</v>
      </c>
      <c r="DXW19" s="133">
        <f t="shared" si="52"/>
        <v>0</v>
      </c>
      <c r="DXX19" s="133">
        <f t="shared" si="52"/>
        <v>0</v>
      </c>
      <c r="DXY19" s="133">
        <f t="shared" si="52"/>
        <v>0</v>
      </c>
      <c r="DXZ19" s="133">
        <f t="shared" si="52"/>
        <v>0</v>
      </c>
      <c r="DYA19" s="133">
        <f t="shared" si="52"/>
        <v>0</v>
      </c>
      <c r="DYB19" s="133">
        <f t="shared" si="52"/>
        <v>0</v>
      </c>
      <c r="DYC19" s="133">
        <f t="shared" si="52"/>
        <v>0</v>
      </c>
      <c r="DYD19" s="133">
        <f t="shared" si="52"/>
        <v>0</v>
      </c>
      <c r="DYE19" s="133">
        <f t="shared" si="52"/>
        <v>0</v>
      </c>
      <c r="DYF19" s="133">
        <f t="shared" si="52"/>
        <v>0</v>
      </c>
      <c r="DYG19" s="133">
        <f t="shared" si="52"/>
        <v>0</v>
      </c>
      <c r="DYH19" s="133">
        <f t="shared" si="52"/>
        <v>0</v>
      </c>
      <c r="DYI19" s="133">
        <f t="shared" si="52"/>
        <v>0</v>
      </c>
      <c r="DYJ19" s="133">
        <f t="shared" si="52"/>
        <v>0</v>
      </c>
      <c r="DYK19" s="133">
        <f t="shared" si="52"/>
        <v>0</v>
      </c>
      <c r="DYL19" s="133">
        <f t="shared" si="52"/>
        <v>0</v>
      </c>
      <c r="DYM19" s="133">
        <f t="shared" si="52"/>
        <v>0</v>
      </c>
      <c r="DYN19" s="133">
        <f t="shared" si="52"/>
        <v>0</v>
      </c>
      <c r="DYO19" s="133">
        <f t="shared" si="52"/>
        <v>0</v>
      </c>
      <c r="DYP19" s="133">
        <f t="shared" si="52"/>
        <v>0</v>
      </c>
      <c r="DYQ19" s="133">
        <f t="shared" si="52"/>
        <v>0</v>
      </c>
      <c r="DYR19" s="133">
        <f t="shared" si="52"/>
        <v>0</v>
      </c>
      <c r="DYS19" s="133">
        <f t="shared" si="52"/>
        <v>0</v>
      </c>
      <c r="DYT19" s="133">
        <f t="shared" si="52"/>
        <v>0</v>
      </c>
      <c r="DYU19" s="133">
        <f t="shared" si="52"/>
        <v>0</v>
      </c>
      <c r="DYV19" s="133">
        <f t="shared" si="52"/>
        <v>0</v>
      </c>
      <c r="DYW19" s="133">
        <f t="shared" si="52"/>
        <v>0</v>
      </c>
      <c r="DYX19" s="133">
        <f t="shared" si="52"/>
        <v>0</v>
      </c>
      <c r="DYY19" s="133">
        <f t="shared" si="52"/>
        <v>0</v>
      </c>
      <c r="DYZ19" s="133">
        <f t="shared" si="52"/>
        <v>0</v>
      </c>
      <c r="DZA19" s="133">
        <f t="shared" si="52"/>
        <v>0</v>
      </c>
      <c r="DZB19" s="133">
        <f t="shared" si="52"/>
        <v>0</v>
      </c>
      <c r="DZC19" s="133">
        <f t="shared" si="52"/>
        <v>0</v>
      </c>
      <c r="DZD19" s="133">
        <f t="shared" si="52"/>
        <v>0</v>
      </c>
      <c r="DZE19" s="133">
        <f t="shared" si="52"/>
        <v>0</v>
      </c>
      <c r="DZF19" s="133">
        <f t="shared" si="52"/>
        <v>0</v>
      </c>
      <c r="DZG19" s="133">
        <f t="shared" si="52"/>
        <v>0</v>
      </c>
      <c r="DZH19" s="133">
        <f t="shared" si="52"/>
        <v>0</v>
      </c>
      <c r="DZI19" s="133">
        <f t="shared" si="52"/>
        <v>0</v>
      </c>
      <c r="DZJ19" s="133">
        <f t="shared" si="52"/>
        <v>0</v>
      </c>
      <c r="DZK19" s="133">
        <f t="shared" si="52"/>
        <v>0</v>
      </c>
      <c r="DZL19" s="133">
        <f t="shared" si="52"/>
        <v>0</v>
      </c>
      <c r="DZM19" s="133">
        <f t="shared" si="52"/>
        <v>0</v>
      </c>
      <c r="DZN19" s="133">
        <f t="shared" si="52"/>
        <v>0</v>
      </c>
      <c r="DZO19" s="133">
        <f t="shared" ref="DZO19:EBZ19" si="53">IF(AND(ISBLANK(DZO17),ISBLANK(DZO18)),0,1)</f>
        <v>0</v>
      </c>
      <c r="DZP19" s="133">
        <f t="shared" si="53"/>
        <v>0</v>
      </c>
      <c r="DZQ19" s="133">
        <f t="shared" si="53"/>
        <v>0</v>
      </c>
      <c r="DZR19" s="133">
        <f t="shared" si="53"/>
        <v>0</v>
      </c>
      <c r="DZS19" s="133">
        <f t="shared" si="53"/>
        <v>0</v>
      </c>
      <c r="DZT19" s="133">
        <f t="shared" si="53"/>
        <v>0</v>
      </c>
      <c r="DZU19" s="133">
        <f t="shared" si="53"/>
        <v>0</v>
      </c>
      <c r="DZV19" s="133">
        <f t="shared" si="53"/>
        <v>0</v>
      </c>
      <c r="DZW19" s="133">
        <f t="shared" si="53"/>
        <v>0</v>
      </c>
      <c r="DZX19" s="133">
        <f t="shared" si="53"/>
        <v>0</v>
      </c>
      <c r="DZY19" s="133">
        <f t="shared" si="53"/>
        <v>0</v>
      </c>
      <c r="DZZ19" s="133">
        <f t="shared" si="53"/>
        <v>0</v>
      </c>
      <c r="EAA19" s="133">
        <f t="shared" si="53"/>
        <v>0</v>
      </c>
      <c r="EAB19" s="133">
        <f t="shared" si="53"/>
        <v>0</v>
      </c>
      <c r="EAC19" s="133">
        <f t="shared" si="53"/>
        <v>0</v>
      </c>
      <c r="EAD19" s="133">
        <f t="shared" si="53"/>
        <v>0</v>
      </c>
      <c r="EAE19" s="133">
        <f t="shared" si="53"/>
        <v>0</v>
      </c>
      <c r="EAF19" s="133">
        <f t="shared" si="53"/>
        <v>0</v>
      </c>
      <c r="EAG19" s="133">
        <f t="shared" si="53"/>
        <v>0</v>
      </c>
      <c r="EAH19" s="133">
        <f t="shared" si="53"/>
        <v>0</v>
      </c>
      <c r="EAI19" s="133">
        <f t="shared" si="53"/>
        <v>0</v>
      </c>
      <c r="EAJ19" s="133">
        <f t="shared" si="53"/>
        <v>0</v>
      </c>
      <c r="EAK19" s="133">
        <f t="shared" si="53"/>
        <v>0</v>
      </c>
      <c r="EAL19" s="133">
        <f t="shared" si="53"/>
        <v>0</v>
      </c>
      <c r="EAM19" s="133">
        <f t="shared" si="53"/>
        <v>0</v>
      </c>
      <c r="EAN19" s="133">
        <f t="shared" si="53"/>
        <v>0</v>
      </c>
      <c r="EAO19" s="133">
        <f t="shared" si="53"/>
        <v>0</v>
      </c>
      <c r="EAP19" s="133">
        <f t="shared" si="53"/>
        <v>0</v>
      </c>
      <c r="EAQ19" s="133">
        <f t="shared" si="53"/>
        <v>0</v>
      </c>
      <c r="EAR19" s="133">
        <f t="shared" si="53"/>
        <v>0</v>
      </c>
      <c r="EAS19" s="133">
        <f t="shared" si="53"/>
        <v>0</v>
      </c>
      <c r="EAT19" s="133">
        <f t="shared" si="53"/>
        <v>0</v>
      </c>
      <c r="EAU19" s="133">
        <f t="shared" si="53"/>
        <v>0</v>
      </c>
      <c r="EAV19" s="133">
        <f t="shared" si="53"/>
        <v>0</v>
      </c>
      <c r="EAW19" s="133">
        <f t="shared" si="53"/>
        <v>0</v>
      </c>
      <c r="EAX19" s="133">
        <f t="shared" si="53"/>
        <v>0</v>
      </c>
      <c r="EAY19" s="133">
        <f t="shared" si="53"/>
        <v>0</v>
      </c>
      <c r="EAZ19" s="133">
        <f t="shared" si="53"/>
        <v>0</v>
      </c>
      <c r="EBA19" s="133">
        <f t="shared" si="53"/>
        <v>0</v>
      </c>
      <c r="EBB19" s="133">
        <f t="shared" si="53"/>
        <v>0</v>
      </c>
      <c r="EBC19" s="133">
        <f t="shared" si="53"/>
        <v>0</v>
      </c>
      <c r="EBD19" s="133">
        <f t="shared" si="53"/>
        <v>0</v>
      </c>
      <c r="EBE19" s="133">
        <f t="shared" si="53"/>
        <v>0</v>
      </c>
      <c r="EBF19" s="133">
        <f t="shared" si="53"/>
        <v>0</v>
      </c>
      <c r="EBG19" s="133">
        <f t="shared" si="53"/>
        <v>0</v>
      </c>
      <c r="EBH19" s="133">
        <f t="shared" si="53"/>
        <v>0</v>
      </c>
      <c r="EBI19" s="133">
        <f t="shared" si="53"/>
        <v>0</v>
      </c>
      <c r="EBJ19" s="133">
        <f t="shared" si="53"/>
        <v>0</v>
      </c>
      <c r="EBK19" s="133">
        <f t="shared" si="53"/>
        <v>0</v>
      </c>
      <c r="EBL19" s="133">
        <f t="shared" si="53"/>
        <v>0</v>
      </c>
      <c r="EBM19" s="133">
        <f t="shared" si="53"/>
        <v>0</v>
      </c>
      <c r="EBN19" s="133">
        <f t="shared" si="53"/>
        <v>0</v>
      </c>
      <c r="EBO19" s="133">
        <f t="shared" si="53"/>
        <v>0</v>
      </c>
      <c r="EBP19" s="133">
        <f t="shared" si="53"/>
        <v>0</v>
      </c>
      <c r="EBQ19" s="133">
        <f t="shared" si="53"/>
        <v>0</v>
      </c>
      <c r="EBR19" s="133">
        <f t="shared" si="53"/>
        <v>0</v>
      </c>
      <c r="EBS19" s="133">
        <f t="shared" si="53"/>
        <v>0</v>
      </c>
      <c r="EBT19" s="133">
        <f t="shared" si="53"/>
        <v>0</v>
      </c>
      <c r="EBU19" s="133">
        <f t="shared" si="53"/>
        <v>0</v>
      </c>
      <c r="EBV19" s="133">
        <f t="shared" si="53"/>
        <v>0</v>
      </c>
      <c r="EBW19" s="133">
        <f t="shared" si="53"/>
        <v>0</v>
      </c>
      <c r="EBX19" s="133">
        <f t="shared" si="53"/>
        <v>0</v>
      </c>
      <c r="EBY19" s="133">
        <f t="shared" si="53"/>
        <v>0</v>
      </c>
      <c r="EBZ19" s="133">
        <f t="shared" si="53"/>
        <v>0</v>
      </c>
      <c r="ECA19" s="133">
        <f t="shared" ref="ECA19:EEL19" si="54">IF(AND(ISBLANK(ECA17),ISBLANK(ECA18)),0,1)</f>
        <v>0</v>
      </c>
      <c r="ECB19" s="133">
        <f t="shared" si="54"/>
        <v>0</v>
      </c>
      <c r="ECC19" s="133">
        <f t="shared" si="54"/>
        <v>0</v>
      </c>
      <c r="ECD19" s="133">
        <f t="shared" si="54"/>
        <v>0</v>
      </c>
      <c r="ECE19" s="133">
        <f t="shared" si="54"/>
        <v>0</v>
      </c>
      <c r="ECF19" s="133">
        <f t="shared" si="54"/>
        <v>0</v>
      </c>
      <c r="ECG19" s="133">
        <f t="shared" si="54"/>
        <v>0</v>
      </c>
      <c r="ECH19" s="133">
        <f t="shared" si="54"/>
        <v>0</v>
      </c>
      <c r="ECI19" s="133">
        <f t="shared" si="54"/>
        <v>0</v>
      </c>
      <c r="ECJ19" s="133">
        <f t="shared" si="54"/>
        <v>0</v>
      </c>
      <c r="ECK19" s="133">
        <f t="shared" si="54"/>
        <v>0</v>
      </c>
      <c r="ECL19" s="133">
        <f t="shared" si="54"/>
        <v>0</v>
      </c>
      <c r="ECM19" s="133">
        <f t="shared" si="54"/>
        <v>0</v>
      </c>
      <c r="ECN19" s="133">
        <f t="shared" si="54"/>
        <v>0</v>
      </c>
      <c r="ECO19" s="133">
        <f t="shared" si="54"/>
        <v>0</v>
      </c>
      <c r="ECP19" s="133">
        <f t="shared" si="54"/>
        <v>0</v>
      </c>
      <c r="ECQ19" s="133">
        <f t="shared" si="54"/>
        <v>0</v>
      </c>
      <c r="ECR19" s="133">
        <f t="shared" si="54"/>
        <v>0</v>
      </c>
      <c r="ECS19" s="133">
        <f t="shared" si="54"/>
        <v>0</v>
      </c>
      <c r="ECT19" s="133">
        <f t="shared" si="54"/>
        <v>0</v>
      </c>
      <c r="ECU19" s="133">
        <f t="shared" si="54"/>
        <v>0</v>
      </c>
      <c r="ECV19" s="133">
        <f t="shared" si="54"/>
        <v>0</v>
      </c>
      <c r="ECW19" s="133">
        <f t="shared" si="54"/>
        <v>0</v>
      </c>
      <c r="ECX19" s="133">
        <f t="shared" si="54"/>
        <v>0</v>
      </c>
      <c r="ECY19" s="133">
        <f t="shared" si="54"/>
        <v>0</v>
      </c>
      <c r="ECZ19" s="133">
        <f t="shared" si="54"/>
        <v>0</v>
      </c>
      <c r="EDA19" s="133">
        <f t="shared" si="54"/>
        <v>0</v>
      </c>
      <c r="EDB19" s="133">
        <f t="shared" si="54"/>
        <v>0</v>
      </c>
      <c r="EDC19" s="133">
        <f t="shared" si="54"/>
        <v>0</v>
      </c>
      <c r="EDD19" s="133">
        <f t="shared" si="54"/>
        <v>0</v>
      </c>
      <c r="EDE19" s="133">
        <f t="shared" si="54"/>
        <v>0</v>
      </c>
      <c r="EDF19" s="133">
        <f t="shared" si="54"/>
        <v>0</v>
      </c>
      <c r="EDG19" s="133">
        <f t="shared" si="54"/>
        <v>0</v>
      </c>
      <c r="EDH19" s="133">
        <f t="shared" si="54"/>
        <v>0</v>
      </c>
      <c r="EDI19" s="133">
        <f t="shared" si="54"/>
        <v>0</v>
      </c>
      <c r="EDJ19" s="133">
        <f t="shared" si="54"/>
        <v>0</v>
      </c>
      <c r="EDK19" s="133">
        <f t="shared" si="54"/>
        <v>0</v>
      </c>
      <c r="EDL19" s="133">
        <f t="shared" si="54"/>
        <v>0</v>
      </c>
      <c r="EDM19" s="133">
        <f t="shared" si="54"/>
        <v>0</v>
      </c>
      <c r="EDN19" s="133">
        <f t="shared" si="54"/>
        <v>0</v>
      </c>
      <c r="EDO19" s="133">
        <f t="shared" si="54"/>
        <v>0</v>
      </c>
      <c r="EDP19" s="133">
        <f t="shared" si="54"/>
        <v>0</v>
      </c>
      <c r="EDQ19" s="133">
        <f t="shared" si="54"/>
        <v>0</v>
      </c>
      <c r="EDR19" s="133">
        <f t="shared" si="54"/>
        <v>0</v>
      </c>
      <c r="EDS19" s="133">
        <f t="shared" si="54"/>
        <v>0</v>
      </c>
      <c r="EDT19" s="133">
        <f t="shared" si="54"/>
        <v>0</v>
      </c>
      <c r="EDU19" s="133">
        <f t="shared" si="54"/>
        <v>0</v>
      </c>
      <c r="EDV19" s="133">
        <f t="shared" si="54"/>
        <v>0</v>
      </c>
      <c r="EDW19" s="133">
        <f t="shared" si="54"/>
        <v>0</v>
      </c>
      <c r="EDX19" s="133">
        <f t="shared" si="54"/>
        <v>0</v>
      </c>
      <c r="EDY19" s="133">
        <f t="shared" si="54"/>
        <v>0</v>
      </c>
      <c r="EDZ19" s="133">
        <f t="shared" si="54"/>
        <v>0</v>
      </c>
      <c r="EEA19" s="133">
        <f t="shared" si="54"/>
        <v>0</v>
      </c>
      <c r="EEB19" s="133">
        <f t="shared" si="54"/>
        <v>0</v>
      </c>
      <c r="EEC19" s="133">
        <f t="shared" si="54"/>
        <v>0</v>
      </c>
      <c r="EED19" s="133">
        <f t="shared" si="54"/>
        <v>0</v>
      </c>
      <c r="EEE19" s="133">
        <f t="shared" si="54"/>
        <v>0</v>
      </c>
      <c r="EEF19" s="133">
        <f t="shared" si="54"/>
        <v>0</v>
      </c>
      <c r="EEG19" s="133">
        <f t="shared" si="54"/>
        <v>0</v>
      </c>
      <c r="EEH19" s="133">
        <f t="shared" si="54"/>
        <v>0</v>
      </c>
      <c r="EEI19" s="133">
        <f t="shared" si="54"/>
        <v>0</v>
      </c>
      <c r="EEJ19" s="133">
        <f t="shared" si="54"/>
        <v>0</v>
      </c>
      <c r="EEK19" s="133">
        <f t="shared" si="54"/>
        <v>0</v>
      </c>
      <c r="EEL19" s="133">
        <f t="shared" si="54"/>
        <v>0</v>
      </c>
      <c r="EEM19" s="133">
        <f t="shared" ref="EEM19:EGX19" si="55">IF(AND(ISBLANK(EEM17),ISBLANK(EEM18)),0,1)</f>
        <v>0</v>
      </c>
      <c r="EEN19" s="133">
        <f t="shared" si="55"/>
        <v>0</v>
      </c>
      <c r="EEO19" s="133">
        <f t="shared" si="55"/>
        <v>0</v>
      </c>
      <c r="EEP19" s="133">
        <f t="shared" si="55"/>
        <v>0</v>
      </c>
      <c r="EEQ19" s="133">
        <f t="shared" si="55"/>
        <v>0</v>
      </c>
      <c r="EER19" s="133">
        <f t="shared" si="55"/>
        <v>0</v>
      </c>
      <c r="EES19" s="133">
        <f t="shared" si="55"/>
        <v>0</v>
      </c>
      <c r="EET19" s="133">
        <f t="shared" si="55"/>
        <v>0</v>
      </c>
      <c r="EEU19" s="133">
        <f t="shared" si="55"/>
        <v>0</v>
      </c>
      <c r="EEV19" s="133">
        <f t="shared" si="55"/>
        <v>0</v>
      </c>
      <c r="EEW19" s="133">
        <f t="shared" si="55"/>
        <v>0</v>
      </c>
      <c r="EEX19" s="133">
        <f t="shared" si="55"/>
        <v>0</v>
      </c>
      <c r="EEY19" s="133">
        <f t="shared" si="55"/>
        <v>0</v>
      </c>
      <c r="EEZ19" s="133">
        <f t="shared" si="55"/>
        <v>0</v>
      </c>
      <c r="EFA19" s="133">
        <f t="shared" si="55"/>
        <v>0</v>
      </c>
      <c r="EFB19" s="133">
        <f t="shared" si="55"/>
        <v>0</v>
      </c>
      <c r="EFC19" s="133">
        <f t="shared" si="55"/>
        <v>0</v>
      </c>
      <c r="EFD19" s="133">
        <f t="shared" si="55"/>
        <v>0</v>
      </c>
      <c r="EFE19" s="133">
        <f t="shared" si="55"/>
        <v>0</v>
      </c>
      <c r="EFF19" s="133">
        <f t="shared" si="55"/>
        <v>0</v>
      </c>
      <c r="EFG19" s="133">
        <f t="shared" si="55"/>
        <v>0</v>
      </c>
      <c r="EFH19" s="133">
        <f t="shared" si="55"/>
        <v>0</v>
      </c>
      <c r="EFI19" s="133">
        <f t="shared" si="55"/>
        <v>0</v>
      </c>
      <c r="EFJ19" s="133">
        <f t="shared" si="55"/>
        <v>0</v>
      </c>
      <c r="EFK19" s="133">
        <f t="shared" si="55"/>
        <v>0</v>
      </c>
      <c r="EFL19" s="133">
        <f t="shared" si="55"/>
        <v>0</v>
      </c>
      <c r="EFM19" s="133">
        <f t="shared" si="55"/>
        <v>0</v>
      </c>
      <c r="EFN19" s="133">
        <f t="shared" si="55"/>
        <v>0</v>
      </c>
      <c r="EFO19" s="133">
        <f t="shared" si="55"/>
        <v>0</v>
      </c>
      <c r="EFP19" s="133">
        <f t="shared" si="55"/>
        <v>0</v>
      </c>
      <c r="EFQ19" s="133">
        <f t="shared" si="55"/>
        <v>0</v>
      </c>
      <c r="EFR19" s="133">
        <f t="shared" si="55"/>
        <v>0</v>
      </c>
      <c r="EFS19" s="133">
        <f t="shared" si="55"/>
        <v>0</v>
      </c>
      <c r="EFT19" s="133">
        <f t="shared" si="55"/>
        <v>0</v>
      </c>
      <c r="EFU19" s="133">
        <f t="shared" si="55"/>
        <v>0</v>
      </c>
      <c r="EFV19" s="133">
        <f t="shared" si="55"/>
        <v>0</v>
      </c>
      <c r="EFW19" s="133">
        <f t="shared" si="55"/>
        <v>0</v>
      </c>
      <c r="EFX19" s="133">
        <f t="shared" si="55"/>
        <v>0</v>
      </c>
      <c r="EFY19" s="133">
        <f t="shared" si="55"/>
        <v>0</v>
      </c>
      <c r="EFZ19" s="133">
        <f t="shared" si="55"/>
        <v>0</v>
      </c>
      <c r="EGA19" s="133">
        <f t="shared" si="55"/>
        <v>0</v>
      </c>
      <c r="EGB19" s="133">
        <f t="shared" si="55"/>
        <v>0</v>
      </c>
      <c r="EGC19" s="133">
        <f t="shared" si="55"/>
        <v>0</v>
      </c>
      <c r="EGD19" s="133">
        <f t="shared" si="55"/>
        <v>0</v>
      </c>
      <c r="EGE19" s="133">
        <f t="shared" si="55"/>
        <v>0</v>
      </c>
      <c r="EGF19" s="133">
        <f t="shared" si="55"/>
        <v>0</v>
      </c>
      <c r="EGG19" s="133">
        <f t="shared" si="55"/>
        <v>0</v>
      </c>
      <c r="EGH19" s="133">
        <f t="shared" si="55"/>
        <v>0</v>
      </c>
      <c r="EGI19" s="133">
        <f t="shared" si="55"/>
        <v>0</v>
      </c>
      <c r="EGJ19" s="133">
        <f t="shared" si="55"/>
        <v>0</v>
      </c>
      <c r="EGK19" s="133">
        <f t="shared" si="55"/>
        <v>0</v>
      </c>
      <c r="EGL19" s="133">
        <f t="shared" si="55"/>
        <v>0</v>
      </c>
      <c r="EGM19" s="133">
        <f t="shared" si="55"/>
        <v>0</v>
      </c>
      <c r="EGN19" s="133">
        <f t="shared" si="55"/>
        <v>0</v>
      </c>
      <c r="EGO19" s="133">
        <f t="shared" si="55"/>
        <v>0</v>
      </c>
      <c r="EGP19" s="133">
        <f t="shared" si="55"/>
        <v>0</v>
      </c>
      <c r="EGQ19" s="133">
        <f t="shared" si="55"/>
        <v>0</v>
      </c>
      <c r="EGR19" s="133">
        <f t="shared" si="55"/>
        <v>0</v>
      </c>
      <c r="EGS19" s="133">
        <f t="shared" si="55"/>
        <v>0</v>
      </c>
      <c r="EGT19" s="133">
        <f t="shared" si="55"/>
        <v>0</v>
      </c>
      <c r="EGU19" s="133">
        <f t="shared" si="55"/>
        <v>0</v>
      </c>
      <c r="EGV19" s="133">
        <f t="shared" si="55"/>
        <v>0</v>
      </c>
      <c r="EGW19" s="133">
        <f t="shared" si="55"/>
        <v>0</v>
      </c>
      <c r="EGX19" s="133">
        <f t="shared" si="55"/>
        <v>0</v>
      </c>
      <c r="EGY19" s="133">
        <f t="shared" ref="EGY19:EJJ19" si="56">IF(AND(ISBLANK(EGY17),ISBLANK(EGY18)),0,1)</f>
        <v>0</v>
      </c>
      <c r="EGZ19" s="133">
        <f t="shared" si="56"/>
        <v>0</v>
      </c>
      <c r="EHA19" s="133">
        <f t="shared" si="56"/>
        <v>0</v>
      </c>
      <c r="EHB19" s="133">
        <f t="shared" si="56"/>
        <v>0</v>
      </c>
      <c r="EHC19" s="133">
        <f t="shared" si="56"/>
        <v>0</v>
      </c>
      <c r="EHD19" s="133">
        <f t="shared" si="56"/>
        <v>0</v>
      </c>
      <c r="EHE19" s="133">
        <f t="shared" si="56"/>
        <v>0</v>
      </c>
      <c r="EHF19" s="133">
        <f t="shared" si="56"/>
        <v>0</v>
      </c>
      <c r="EHG19" s="133">
        <f t="shared" si="56"/>
        <v>0</v>
      </c>
      <c r="EHH19" s="133">
        <f t="shared" si="56"/>
        <v>0</v>
      </c>
      <c r="EHI19" s="133">
        <f t="shared" si="56"/>
        <v>0</v>
      </c>
      <c r="EHJ19" s="133">
        <f t="shared" si="56"/>
        <v>0</v>
      </c>
      <c r="EHK19" s="133">
        <f t="shared" si="56"/>
        <v>0</v>
      </c>
      <c r="EHL19" s="133">
        <f t="shared" si="56"/>
        <v>0</v>
      </c>
      <c r="EHM19" s="133">
        <f t="shared" si="56"/>
        <v>0</v>
      </c>
      <c r="EHN19" s="133">
        <f t="shared" si="56"/>
        <v>0</v>
      </c>
      <c r="EHO19" s="133">
        <f t="shared" si="56"/>
        <v>0</v>
      </c>
      <c r="EHP19" s="133">
        <f t="shared" si="56"/>
        <v>0</v>
      </c>
      <c r="EHQ19" s="133">
        <f t="shared" si="56"/>
        <v>0</v>
      </c>
      <c r="EHR19" s="133">
        <f t="shared" si="56"/>
        <v>0</v>
      </c>
      <c r="EHS19" s="133">
        <f t="shared" si="56"/>
        <v>0</v>
      </c>
      <c r="EHT19" s="133">
        <f t="shared" si="56"/>
        <v>0</v>
      </c>
      <c r="EHU19" s="133">
        <f t="shared" si="56"/>
        <v>0</v>
      </c>
      <c r="EHV19" s="133">
        <f t="shared" si="56"/>
        <v>0</v>
      </c>
      <c r="EHW19" s="133">
        <f t="shared" si="56"/>
        <v>0</v>
      </c>
      <c r="EHX19" s="133">
        <f t="shared" si="56"/>
        <v>0</v>
      </c>
      <c r="EHY19" s="133">
        <f t="shared" si="56"/>
        <v>0</v>
      </c>
      <c r="EHZ19" s="133">
        <f t="shared" si="56"/>
        <v>0</v>
      </c>
      <c r="EIA19" s="133">
        <f t="shared" si="56"/>
        <v>0</v>
      </c>
      <c r="EIB19" s="133">
        <f t="shared" si="56"/>
        <v>0</v>
      </c>
      <c r="EIC19" s="133">
        <f t="shared" si="56"/>
        <v>0</v>
      </c>
      <c r="EID19" s="133">
        <f t="shared" si="56"/>
        <v>0</v>
      </c>
      <c r="EIE19" s="133">
        <f t="shared" si="56"/>
        <v>0</v>
      </c>
      <c r="EIF19" s="133">
        <f t="shared" si="56"/>
        <v>0</v>
      </c>
      <c r="EIG19" s="133">
        <f t="shared" si="56"/>
        <v>0</v>
      </c>
      <c r="EIH19" s="133">
        <f t="shared" si="56"/>
        <v>0</v>
      </c>
      <c r="EII19" s="133">
        <f t="shared" si="56"/>
        <v>0</v>
      </c>
      <c r="EIJ19" s="133">
        <f t="shared" si="56"/>
        <v>0</v>
      </c>
      <c r="EIK19" s="133">
        <f t="shared" si="56"/>
        <v>0</v>
      </c>
      <c r="EIL19" s="133">
        <f t="shared" si="56"/>
        <v>0</v>
      </c>
      <c r="EIM19" s="133">
        <f t="shared" si="56"/>
        <v>0</v>
      </c>
      <c r="EIN19" s="133">
        <f t="shared" si="56"/>
        <v>0</v>
      </c>
      <c r="EIO19" s="133">
        <f t="shared" si="56"/>
        <v>0</v>
      </c>
      <c r="EIP19" s="133">
        <f t="shared" si="56"/>
        <v>0</v>
      </c>
      <c r="EIQ19" s="133">
        <f t="shared" si="56"/>
        <v>0</v>
      </c>
      <c r="EIR19" s="133">
        <f t="shared" si="56"/>
        <v>0</v>
      </c>
      <c r="EIS19" s="133">
        <f t="shared" si="56"/>
        <v>0</v>
      </c>
      <c r="EIT19" s="133">
        <f t="shared" si="56"/>
        <v>0</v>
      </c>
      <c r="EIU19" s="133">
        <f t="shared" si="56"/>
        <v>0</v>
      </c>
      <c r="EIV19" s="133">
        <f t="shared" si="56"/>
        <v>0</v>
      </c>
      <c r="EIW19" s="133">
        <f t="shared" si="56"/>
        <v>0</v>
      </c>
      <c r="EIX19" s="133">
        <f t="shared" si="56"/>
        <v>0</v>
      </c>
      <c r="EIY19" s="133">
        <f t="shared" si="56"/>
        <v>0</v>
      </c>
      <c r="EIZ19" s="133">
        <f t="shared" si="56"/>
        <v>0</v>
      </c>
      <c r="EJA19" s="133">
        <f t="shared" si="56"/>
        <v>0</v>
      </c>
      <c r="EJB19" s="133">
        <f t="shared" si="56"/>
        <v>0</v>
      </c>
      <c r="EJC19" s="133">
        <f t="shared" si="56"/>
        <v>0</v>
      </c>
      <c r="EJD19" s="133">
        <f t="shared" si="56"/>
        <v>0</v>
      </c>
      <c r="EJE19" s="133">
        <f t="shared" si="56"/>
        <v>0</v>
      </c>
      <c r="EJF19" s="133">
        <f t="shared" si="56"/>
        <v>0</v>
      </c>
      <c r="EJG19" s="133">
        <f t="shared" si="56"/>
        <v>0</v>
      </c>
      <c r="EJH19" s="133">
        <f t="shared" si="56"/>
        <v>0</v>
      </c>
      <c r="EJI19" s="133">
        <f t="shared" si="56"/>
        <v>0</v>
      </c>
      <c r="EJJ19" s="133">
        <f t="shared" si="56"/>
        <v>0</v>
      </c>
      <c r="EJK19" s="133">
        <f t="shared" ref="EJK19:ELV19" si="57">IF(AND(ISBLANK(EJK17),ISBLANK(EJK18)),0,1)</f>
        <v>0</v>
      </c>
      <c r="EJL19" s="133">
        <f t="shared" si="57"/>
        <v>0</v>
      </c>
      <c r="EJM19" s="133">
        <f t="shared" si="57"/>
        <v>0</v>
      </c>
      <c r="EJN19" s="133">
        <f t="shared" si="57"/>
        <v>0</v>
      </c>
      <c r="EJO19" s="133">
        <f t="shared" si="57"/>
        <v>0</v>
      </c>
      <c r="EJP19" s="133">
        <f t="shared" si="57"/>
        <v>0</v>
      </c>
      <c r="EJQ19" s="133">
        <f t="shared" si="57"/>
        <v>0</v>
      </c>
      <c r="EJR19" s="133">
        <f t="shared" si="57"/>
        <v>0</v>
      </c>
      <c r="EJS19" s="133">
        <f t="shared" si="57"/>
        <v>0</v>
      </c>
      <c r="EJT19" s="133">
        <f t="shared" si="57"/>
        <v>0</v>
      </c>
      <c r="EJU19" s="133">
        <f t="shared" si="57"/>
        <v>0</v>
      </c>
      <c r="EJV19" s="133">
        <f t="shared" si="57"/>
        <v>0</v>
      </c>
      <c r="EJW19" s="133">
        <f t="shared" si="57"/>
        <v>0</v>
      </c>
      <c r="EJX19" s="133">
        <f t="shared" si="57"/>
        <v>0</v>
      </c>
      <c r="EJY19" s="133">
        <f t="shared" si="57"/>
        <v>0</v>
      </c>
      <c r="EJZ19" s="133">
        <f t="shared" si="57"/>
        <v>0</v>
      </c>
      <c r="EKA19" s="133">
        <f t="shared" si="57"/>
        <v>0</v>
      </c>
      <c r="EKB19" s="133">
        <f t="shared" si="57"/>
        <v>0</v>
      </c>
      <c r="EKC19" s="133">
        <f t="shared" si="57"/>
        <v>0</v>
      </c>
      <c r="EKD19" s="133">
        <f t="shared" si="57"/>
        <v>0</v>
      </c>
      <c r="EKE19" s="133">
        <f t="shared" si="57"/>
        <v>0</v>
      </c>
      <c r="EKF19" s="133">
        <f t="shared" si="57"/>
        <v>0</v>
      </c>
      <c r="EKG19" s="133">
        <f t="shared" si="57"/>
        <v>0</v>
      </c>
      <c r="EKH19" s="133">
        <f t="shared" si="57"/>
        <v>0</v>
      </c>
      <c r="EKI19" s="133">
        <f t="shared" si="57"/>
        <v>0</v>
      </c>
      <c r="EKJ19" s="133">
        <f t="shared" si="57"/>
        <v>0</v>
      </c>
      <c r="EKK19" s="133">
        <f t="shared" si="57"/>
        <v>0</v>
      </c>
      <c r="EKL19" s="133">
        <f t="shared" si="57"/>
        <v>0</v>
      </c>
      <c r="EKM19" s="133">
        <f t="shared" si="57"/>
        <v>0</v>
      </c>
      <c r="EKN19" s="133">
        <f t="shared" si="57"/>
        <v>0</v>
      </c>
      <c r="EKO19" s="133">
        <f t="shared" si="57"/>
        <v>0</v>
      </c>
      <c r="EKP19" s="133">
        <f t="shared" si="57"/>
        <v>0</v>
      </c>
      <c r="EKQ19" s="133">
        <f t="shared" si="57"/>
        <v>0</v>
      </c>
      <c r="EKR19" s="133">
        <f t="shared" si="57"/>
        <v>0</v>
      </c>
      <c r="EKS19" s="133">
        <f t="shared" si="57"/>
        <v>0</v>
      </c>
      <c r="EKT19" s="133">
        <f t="shared" si="57"/>
        <v>0</v>
      </c>
      <c r="EKU19" s="133">
        <f t="shared" si="57"/>
        <v>0</v>
      </c>
      <c r="EKV19" s="133">
        <f t="shared" si="57"/>
        <v>0</v>
      </c>
      <c r="EKW19" s="133">
        <f t="shared" si="57"/>
        <v>0</v>
      </c>
      <c r="EKX19" s="133">
        <f t="shared" si="57"/>
        <v>0</v>
      </c>
      <c r="EKY19" s="133">
        <f t="shared" si="57"/>
        <v>0</v>
      </c>
      <c r="EKZ19" s="133">
        <f t="shared" si="57"/>
        <v>0</v>
      </c>
      <c r="ELA19" s="133">
        <f t="shared" si="57"/>
        <v>0</v>
      </c>
      <c r="ELB19" s="133">
        <f t="shared" si="57"/>
        <v>0</v>
      </c>
      <c r="ELC19" s="133">
        <f t="shared" si="57"/>
        <v>0</v>
      </c>
      <c r="ELD19" s="133">
        <f t="shared" si="57"/>
        <v>0</v>
      </c>
      <c r="ELE19" s="133">
        <f t="shared" si="57"/>
        <v>0</v>
      </c>
      <c r="ELF19" s="133">
        <f t="shared" si="57"/>
        <v>0</v>
      </c>
      <c r="ELG19" s="133">
        <f t="shared" si="57"/>
        <v>0</v>
      </c>
      <c r="ELH19" s="133">
        <f t="shared" si="57"/>
        <v>0</v>
      </c>
      <c r="ELI19" s="133">
        <f t="shared" si="57"/>
        <v>0</v>
      </c>
      <c r="ELJ19" s="133">
        <f t="shared" si="57"/>
        <v>0</v>
      </c>
      <c r="ELK19" s="133">
        <f t="shared" si="57"/>
        <v>0</v>
      </c>
      <c r="ELL19" s="133">
        <f t="shared" si="57"/>
        <v>0</v>
      </c>
      <c r="ELM19" s="133">
        <f t="shared" si="57"/>
        <v>0</v>
      </c>
      <c r="ELN19" s="133">
        <f t="shared" si="57"/>
        <v>0</v>
      </c>
      <c r="ELO19" s="133">
        <f t="shared" si="57"/>
        <v>0</v>
      </c>
      <c r="ELP19" s="133">
        <f t="shared" si="57"/>
        <v>0</v>
      </c>
      <c r="ELQ19" s="133">
        <f t="shared" si="57"/>
        <v>0</v>
      </c>
      <c r="ELR19" s="133">
        <f t="shared" si="57"/>
        <v>0</v>
      </c>
      <c r="ELS19" s="133">
        <f t="shared" si="57"/>
        <v>0</v>
      </c>
      <c r="ELT19" s="133">
        <f t="shared" si="57"/>
        <v>0</v>
      </c>
      <c r="ELU19" s="133">
        <f t="shared" si="57"/>
        <v>0</v>
      </c>
      <c r="ELV19" s="133">
        <f t="shared" si="57"/>
        <v>0</v>
      </c>
      <c r="ELW19" s="133">
        <f t="shared" ref="ELW19:EOH19" si="58">IF(AND(ISBLANK(ELW17),ISBLANK(ELW18)),0,1)</f>
        <v>0</v>
      </c>
      <c r="ELX19" s="133">
        <f t="shared" si="58"/>
        <v>0</v>
      </c>
      <c r="ELY19" s="133">
        <f t="shared" si="58"/>
        <v>0</v>
      </c>
      <c r="ELZ19" s="133">
        <f t="shared" si="58"/>
        <v>0</v>
      </c>
      <c r="EMA19" s="133">
        <f t="shared" si="58"/>
        <v>0</v>
      </c>
      <c r="EMB19" s="133">
        <f t="shared" si="58"/>
        <v>0</v>
      </c>
      <c r="EMC19" s="133">
        <f t="shared" si="58"/>
        <v>0</v>
      </c>
      <c r="EMD19" s="133">
        <f t="shared" si="58"/>
        <v>0</v>
      </c>
      <c r="EME19" s="133">
        <f t="shared" si="58"/>
        <v>0</v>
      </c>
      <c r="EMF19" s="133">
        <f t="shared" si="58"/>
        <v>0</v>
      </c>
      <c r="EMG19" s="133">
        <f t="shared" si="58"/>
        <v>0</v>
      </c>
      <c r="EMH19" s="133">
        <f t="shared" si="58"/>
        <v>0</v>
      </c>
      <c r="EMI19" s="133">
        <f t="shared" si="58"/>
        <v>0</v>
      </c>
      <c r="EMJ19" s="133">
        <f t="shared" si="58"/>
        <v>0</v>
      </c>
      <c r="EMK19" s="133">
        <f t="shared" si="58"/>
        <v>0</v>
      </c>
      <c r="EML19" s="133">
        <f t="shared" si="58"/>
        <v>0</v>
      </c>
      <c r="EMM19" s="133">
        <f t="shared" si="58"/>
        <v>0</v>
      </c>
      <c r="EMN19" s="133">
        <f t="shared" si="58"/>
        <v>0</v>
      </c>
      <c r="EMO19" s="133">
        <f t="shared" si="58"/>
        <v>0</v>
      </c>
      <c r="EMP19" s="133">
        <f t="shared" si="58"/>
        <v>0</v>
      </c>
      <c r="EMQ19" s="133">
        <f t="shared" si="58"/>
        <v>0</v>
      </c>
      <c r="EMR19" s="133">
        <f t="shared" si="58"/>
        <v>0</v>
      </c>
      <c r="EMS19" s="133">
        <f t="shared" si="58"/>
        <v>0</v>
      </c>
      <c r="EMT19" s="133">
        <f t="shared" si="58"/>
        <v>0</v>
      </c>
      <c r="EMU19" s="133">
        <f t="shared" si="58"/>
        <v>0</v>
      </c>
      <c r="EMV19" s="133">
        <f t="shared" si="58"/>
        <v>0</v>
      </c>
      <c r="EMW19" s="133">
        <f t="shared" si="58"/>
        <v>0</v>
      </c>
      <c r="EMX19" s="133">
        <f t="shared" si="58"/>
        <v>0</v>
      </c>
      <c r="EMY19" s="133">
        <f t="shared" si="58"/>
        <v>0</v>
      </c>
      <c r="EMZ19" s="133">
        <f t="shared" si="58"/>
        <v>0</v>
      </c>
      <c r="ENA19" s="133">
        <f t="shared" si="58"/>
        <v>0</v>
      </c>
      <c r="ENB19" s="133">
        <f t="shared" si="58"/>
        <v>0</v>
      </c>
      <c r="ENC19" s="133">
        <f t="shared" si="58"/>
        <v>0</v>
      </c>
      <c r="END19" s="133">
        <f t="shared" si="58"/>
        <v>0</v>
      </c>
      <c r="ENE19" s="133">
        <f t="shared" si="58"/>
        <v>0</v>
      </c>
      <c r="ENF19" s="133">
        <f t="shared" si="58"/>
        <v>0</v>
      </c>
      <c r="ENG19" s="133">
        <f t="shared" si="58"/>
        <v>0</v>
      </c>
      <c r="ENH19" s="133">
        <f t="shared" si="58"/>
        <v>0</v>
      </c>
      <c r="ENI19" s="133">
        <f t="shared" si="58"/>
        <v>0</v>
      </c>
      <c r="ENJ19" s="133">
        <f t="shared" si="58"/>
        <v>0</v>
      </c>
      <c r="ENK19" s="133">
        <f t="shared" si="58"/>
        <v>0</v>
      </c>
      <c r="ENL19" s="133">
        <f t="shared" si="58"/>
        <v>0</v>
      </c>
      <c r="ENM19" s="133">
        <f t="shared" si="58"/>
        <v>0</v>
      </c>
      <c r="ENN19" s="133">
        <f t="shared" si="58"/>
        <v>0</v>
      </c>
      <c r="ENO19" s="133">
        <f t="shared" si="58"/>
        <v>0</v>
      </c>
      <c r="ENP19" s="133">
        <f t="shared" si="58"/>
        <v>0</v>
      </c>
      <c r="ENQ19" s="133">
        <f t="shared" si="58"/>
        <v>0</v>
      </c>
      <c r="ENR19" s="133">
        <f t="shared" si="58"/>
        <v>0</v>
      </c>
      <c r="ENS19" s="133">
        <f t="shared" si="58"/>
        <v>0</v>
      </c>
      <c r="ENT19" s="133">
        <f t="shared" si="58"/>
        <v>0</v>
      </c>
      <c r="ENU19" s="133">
        <f t="shared" si="58"/>
        <v>0</v>
      </c>
      <c r="ENV19" s="133">
        <f t="shared" si="58"/>
        <v>0</v>
      </c>
      <c r="ENW19" s="133">
        <f t="shared" si="58"/>
        <v>0</v>
      </c>
      <c r="ENX19" s="133">
        <f t="shared" si="58"/>
        <v>0</v>
      </c>
      <c r="ENY19" s="133">
        <f t="shared" si="58"/>
        <v>0</v>
      </c>
      <c r="ENZ19" s="133">
        <f t="shared" si="58"/>
        <v>0</v>
      </c>
      <c r="EOA19" s="133">
        <f t="shared" si="58"/>
        <v>0</v>
      </c>
      <c r="EOB19" s="133">
        <f t="shared" si="58"/>
        <v>0</v>
      </c>
      <c r="EOC19" s="133">
        <f t="shared" si="58"/>
        <v>0</v>
      </c>
      <c r="EOD19" s="133">
        <f t="shared" si="58"/>
        <v>0</v>
      </c>
      <c r="EOE19" s="133">
        <f t="shared" si="58"/>
        <v>0</v>
      </c>
      <c r="EOF19" s="133">
        <f t="shared" si="58"/>
        <v>0</v>
      </c>
      <c r="EOG19" s="133">
        <f t="shared" si="58"/>
        <v>0</v>
      </c>
      <c r="EOH19" s="133">
        <f t="shared" si="58"/>
        <v>0</v>
      </c>
      <c r="EOI19" s="133">
        <f t="shared" ref="EOI19:EQT19" si="59">IF(AND(ISBLANK(EOI17),ISBLANK(EOI18)),0,1)</f>
        <v>0</v>
      </c>
      <c r="EOJ19" s="133">
        <f t="shared" si="59"/>
        <v>0</v>
      </c>
      <c r="EOK19" s="133">
        <f t="shared" si="59"/>
        <v>0</v>
      </c>
      <c r="EOL19" s="133">
        <f t="shared" si="59"/>
        <v>0</v>
      </c>
      <c r="EOM19" s="133">
        <f t="shared" si="59"/>
        <v>0</v>
      </c>
      <c r="EON19" s="133">
        <f t="shared" si="59"/>
        <v>0</v>
      </c>
      <c r="EOO19" s="133">
        <f t="shared" si="59"/>
        <v>0</v>
      </c>
      <c r="EOP19" s="133">
        <f t="shared" si="59"/>
        <v>0</v>
      </c>
      <c r="EOQ19" s="133">
        <f t="shared" si="59"/>
        <v>0</v>
      </c>
      <c r="EOR19" s="133">
        <f t="shared" si="59"/>
        <v>0</v>
      </c>
      <c r="EOS19" s="133">
        <f t="shared" si="59"/>
        <v>0</v>
      </c>
      <c r="EOT19" s="133">
        <f t="shared" si="59"/>
        <v>0</v>
      </c>
      <c r="EOU19" s="133">
        <f t="shared" si="59"/>
        <v>0</v>
      </c>
      <c r="EOV19" s="133">
        <f t="shared" si="59"/>
        <v>0</v>
      </c>
      <c r="EOW19" s="133">
        <f t="shared" si="59"/>
        <v>0</v>
      </c>
      <c r="EOX19" s="133">
        <f t="shared" si="59"/>
        <v>0</v>
      </c>
      <c r="EOY19" s="133">
        <f t="shared" si="59"/>
        <v>0</v>
      </c>
      <c r="EOZ19" s="133">
        <f t="shared" si="59"/>
        <v>0</v>
      </c>
      <c r="EPA19" s="133">
        <f t="shared" si="59"/>
        <v>0</v>
      </c>
      <c r="EPB19" s="133">
        <f t="shared" si="59"/>
        <v>0</v>
      </c>
      <c r="EPC19" s="133">
        <f t="shared" si="59"/>
        <v>0</v>
      </c>
      <c r="EPD19" s="133">
        <f t="shared" si="59"/>
        <v>0</v>
      </c>
      <c r="EPE19" s="133">
        <f t="shared" si="59"/>
        <v>0</v>
      </c>
      <c r="EPF19" s="133">
        <f t="shared" si="59"/>
        <v>0</v>
      </c>
      <c r="EPG19" s="133">
        <f t="shared" si="59"/>
        <v>0</v>
      </c>
      <c r="EPH19" s="133">
        <f t="shared" si="59"/>
        <v>0</v>
      </c>
      <c r="EPI19" s="133">
        <f t="shared" si="59"/>
        <v>0</v>
      </c>
      <c r="EPJ19" s="133">
        <f t="shared" si="59"/>
        <v>0</v>
      </c>
      <c r="EPK19" s="133">
        <f t="shared" si="59"/>
        <v>0</v>
      </c>
      <c r="EPL19" s="133">
        <f t="shared" si="59"/>
        <v>0</v>
      </c>
      <c r="EPM19" s="133">
        <f t="shared" si="59"/>
        <v>0</v>
      </c>
      <c r="EPN19" s="133">
        <f t="shared" si="59"/>
        <v>0</v>
      </c>
      <c r="EPO19" s="133">
        <f t="shared" si="59"/>
        <v>0</v>
      </c>
      <c r="EPP19" s="133">
        <f t="shared" si="59"/>
        <v>0</v>
      </c>
      <c r="EPQ19" s="133">
        <f t="shared" si="59"/>
        <v>0</v>
      </c>
      <c r="EPR19" s="133">
        <f t="shared" si="59"/>
        <v>0</v>
      </c>
      <c r="EPS19" s="133">
        <f t="shared" si="59"/>
        <v>0</v>
      </c>
      <c r="EPT19" s="133">
        <f t="shared" si="59"/>
        <v>0</v>
      </c>
      <c r="EPU19" s="133">
        <f t="shared" si="59"/>
        <v>0</v>
      </c>
      <c r="EPV19" s="133">
        <f t="shared" si="59"/>
        <v>0</v>
      </c>
      <c r="EPW19" s="133">
        <f t="shared" si="59"/>
        <v>0</v>
      </c>
      <c r="EPX19" s="133">
        <f t="shared" si="59"/>
        <v>0</v>
      </c>
      <c r="EPY19" s="133">
        <f t="shared" si="59"/>
        <v>0</v>
      </c>
      <c r="EPZ19" s="133">
        <f t="shared" si="59"/>
        <v>0</v>
      </c>
      <c r="EQA19" s="133">
        <f t="shared" si="59"/>
        <v>0</v>
      </c>
      <c r="EQB19" s="133">
        <f t="shared" si="59"/>
        <v>0</v>
      </c>
      <c r="EQC19" s="133">
        <f t="shared" si="59"/>
        <v>0</v>
      </c>
      <c r="EQD19" s="133">
        <f t="shared" si="59"/>
        <v>0</v>
      </c>
      <c r="EQE19" s="133">
        <f t="shared" si="59"/>
        <v>0</v>
      </c>
      <c r="EQF19" s="133">
        <f t="shared" si="59"/>
        <v>0</v>
      </c>
      <c r="EQG19" s="133">
        <f t="shared" si="59"/>
        <v>0</v>
      </c>
      <c r="EQH19" s="133">
        <f t="shared" si="59"/>
        <v>0</v>
      </c>
      <c r="EQI19" s="133">
        <f t="shared" si="59"/>
        <v>0</v>
      </c>
      <c r="EQJ19" s="133">
        <f t="shared" si="59"/>
        <v>0</v>
      </c>
      <c r="EQK19" s="133">
        <f t="shared" si="59"/>
        <v>0</v>
      </c>
      <c r="EQL19" s="133">
        <f t="shared" si="59"/>
        <v>0</v>
      </c>
      <c r="EQM19" s="133">
        <f t="shared" si="59"/>
        <v>0</v>
      </c>
      <c r="EQN19" s="133">
        <f t="shared" si="59"/>
        <v>0</v>
      </c>
      <c r="EQO19" s="133">
        <f t="shared" si="59"/>
        <v>0</v>
      </c>
      <c r="EQP19" s="133">
        <f t="shared" si="59"/>
        <v>0</v>
      </c>
      <c r="EQQ19" s="133">
        <f t="shared" si="59"/>
        <v>0</v>
      </c>
      <c r="EQR19" s="133">
        <f t="shared" si="59"/>
        <v>0</v>
      </c>
      <c r="EQS19" s="133">
        <f t="shared" si="59"/>
        <v>0</v>
      </c>
      <c r="EQT19" s="133">
        <f t="shared" si="59"/>
        <v>0</v>
      </c>
      <c r="EQU19" s="133">
        <f t="shared" ref="EQU19:ETF19" si="60">IF(AND(ISBLANK(EQU17),ISBLANK(EQU18)),0,1)</f>
        <v>0</v>
      </c>
      <c r="EQV19" s="133">
        <f t="shared" si="60"/>
        <v>0</v>
      </c>
      <c r="EQW19" s="133">
        <f t="shared" si="60"/>
        <v>0</v>
      </c>
      <c r="EQX19" s="133">
        <f t="shared" si="60"/>
        <v>0</v>
      </c>
      <c r="EQY19" s="133">
        <f t="shared" si="60"/>
        <v>0</v>
      </c>
      <c r="EQZ19" s="133">
        <f t="shared" si="60"/>
        <v>0</v>
      </c>
      <c r="ERA19" s="133">
        <f t="shared" si="60"/>
        <v>0</v>
      </c>
      <c r="ERB19" s="133">
        <f t="shared" si="60"/>
        <v>0</v>
      </c>
      <c r="ERC19" s="133">
        <f t="shared" si="60"/>
        <v>0</v>
      </c>
      <c r="ERD19" s="133">
        <f t="shared" si="60"/>
        <v>0</v>
      </c>
      <c r="ERE19" s="133">
        <f t="shared" si="60"/>
        <v>0</v>
      </c>
      <c r="ERF19" s="133">
        <f t="shared" si="60"/>
        <v>0</v>
      </c>
      <c r="ERG19" s="133">
        <f t="shared" si="60"/>
        <v>0</v>
      </c>
      <c r="ERH19" s="133">
        <f t="shared" si="60"/>
        <v>0</v>
      </c>
      <c r="ERI19" s="133">
        <f t="shared" si="60"/>
        <v>0</v>
      </c>
      <c r="ERJ19" s="133">
        <f t="shared" si="60"/>
        <v>0</v>
      </c>
      <c r="ERK19" s="133">
        <f t="shared" si="60"/>
        <v>0</v>
      </c>
      <c r="ERL19" s="133">
        <f t="shared" si="60"/>
        <v>0</v>
      </c>
      <c r="ERM19" s="133">
        <f t="shared" si="60"/>
        <v>0</v>
      </c>
      <c r="ERN19" s="133">
        <f t="shared" si="60"/>
        <v>0</v>
      </c>
      <c r="ERO19" s="133">
        <f t="shared" si="60"/>
        <v>0</v>
      </c>
      <c r="ERP19" s="133">
        <f t="shared" si="60"/>
        <v>0</v>
      </c>
      <c r="ERQ19" s="133">
        <f t="shared" si="60"/>
        <v>0</v>
      </c>
      <c r="ERR19" s="133">
        <f t="shared" si="60"/>
        <v>0</v>
      </c>
      <c r="ERS19" s="133">
        <f t="shared" si="60"/>
        <v>0</v>
      </c>
      <c r="ERT19" s="133">
        <f t="shared" si="60"/>
        <v>0</v>
      </c>
      <c r="ERU19" s="133">
        <f t="shared" si="60"/>
        <v>0</v>
      </c>
      <c r="ERV19" s="133">
        <f t="shared" si="60"/>
        <v>0</v>
      </c>
      <c r="ERW19" s="133">
        <f t="shared" si="60"/>
        <v>0</v>
      </c>
      <c r="ERX19" s="133">
        <f t="shared" si="60"/>
        <v>0</v>
      </c>
      <c r="ERY19" s="133">
        <f t="shared" si="60"/>
        <v>0</v>
      </c>
      <c r="ERZ19" s="133">
        <f t="shared" si="60"/>
        <v>0</v>
      </c>
      <c r="ESA19" s="133">
        <f t="shared" si="60"/>
        <v>0</v>
      </c>
      <c r="ESB19" s="133">
        <f t="shared" si="60"/>
        <v>0</v>
      </c>
      <c r="ESC19" s="133">
        <f t="shared" si="60"/>
        <v>0</v>
      </c>
      <c r="ESD19" s="133">
        <f t="shared" si="60"/>
        <v>0</v>
      </c>
      <c r="ESE19" s="133">
        <f t="shared" si="60"/>
        <v>0</v>
      </c>
      <c r="ESF19" s="133">
        <f t="shared" si="60"/>
        <v>0</v>
      </c>
      <c r="ESG19" s="133">
        <f t="shared" si="60"/>
        <v>0</v>
      </c>
      <c r="ESH19" s="133">
        <f t="shared" si="60"/>
        <v>0</v>
      </c>
      <c r="ESI19" s="133">
        <f t="shared" si="60"/>
        <v>0</v>
      </c>
      <c r="ESJ19" s="133">
        <f t="shared" si="60"/>
        <v>0</v>
      </c>
      <c r="ESK19" s="133">
        <f t="shared" si="60"/>
        <v>0</v>
      </c>
      <c r="ESL19" s="133">
        <f t="shared" si="60"/>
        <v>0</v>
      </c>
      <c r="ESM19" s="133">
        <f t="shared" si="60"/>
        <v>0</v>
      </c>
      <c r="ESN19" s="133">
        <f t="shared" si="60"/>
        <v>0</v>
      </c>
      <c r="ESO19" s="133">
        <f t="shared" si="60"/>
        <v>0</v>
      </c>
      <c r="ESP19" s="133">
        <f t="shared" si="60"/>
        <v>0</v>
      </c>
      <c r="ESQ19" s="133">
        <f t="shared" si="60"/>
        <v>0</v>
      </c>
      <c r="ESR19" s="133">
        <f t="shared" si="60"/>
        <v>0</v>
      </c>
      <c r="ESS19" s="133">
        <f t="shared" si="60"/>
        <v>0</v>
      </c>
      <c r="EST19" s="133">
        <f t="shared" si="60"/>
        <v>0</v>
      </c>
      <c r="ESU19" s="133">
        <f t="shared" si="60"/>
        <v>0</v>
      </c>
      <c r="ESV19" s="133">
        <f t="shared" si="60"/>
        <v>0</v>
      </c>
      <c r="ESW19" s="133">
        <f t="shared" si="60"/>
        <v>0</v>
      </c>
      <c r="ESX19" s="133">
        <f t="shared" si="60"/>
        <v>0</v>
      </c>
      <c r="ESY19" s="133">
        <f t="shared" si="60"/>
        <v>0</v>
      </c>
      <c r="ESZ19" s="133">
        <f t="shared" si="60"/>
        <v>0</v>
      </c>
      <c r="ETA19" s="133">
        <f t="shared" si="60"/>
        <v>0</v>
      </c>
      <c r="ETB19" s="133">
        <f t="shared" si="60"/>
        <v>0</v>
      </c>
      <c r="ETC19" s="133">
        <f t="shared" si="60"/>
        <v>0</v>
      </c>
      <c r="ETD19" s="133">
        <f t="shared" si="60"/>
        <v>0</v>
      </c>
      <c r="ETE19" s="133">
        <f t="shared" si="60"/>
        <v>0</v>
      </c>
      <c r="ETF19" s="133">
        <f t="shared" si="60"/>
        <v>0</v>
      </c>
      <c r="ETG19" s="133">
        <f t="shared" ref="ETG19:EVR19" si="61">IF(AND(ISBLANK(ETG17),ISBLANK(ETG18)),0,1)</f>
        <v>0</v>
      </c>
      <c r="ETH19" s="133">
        <f t="shared" si="61"/>
        <v>0</v>
      </c>
      <c r="ETI19" s="133">
        <f t="shared" si="61"/>
        <v>0</v>
      </c>
      <c r="ETJ19" s="133">
        <f t="shared" si="61"/>
        <v>0</v>
      </c>
      <c r="ETK19" s="133">
        <f t="shared" si="61"/>
        <v>0</v>
      </c>
      <c r="ETL19" s="133">
        <f t="shared" si="61"/>
        <v>0</v>
      </c>
      <c r="ETM19" s="133">
        <f t="shared" si="61"/>
        <v>0</v>
      </c>
      <c r="ETN19" s="133">
        <f t="shared" si="61"/>
        <v>0</v>
      </c>
      <c r="ETO19" s="133">
        <f t="shared" si="61"/>
        <v>0</v>
      </c>
      <c r="ETP19" s="133">
        <f t="shared" si="61"/>
        <v>0</v>
      </c>
      <c r="ETQ19" s="133">
        <f t="shared" si="61"/>
        <v>0</v>
      </c>
      <c r="ETR19" s="133">
        <f t="shared" si="61"/>
        <v>0</v>
      </c>
      <c r="ETS19" s="133">
        <f t="shared" si="61"/>
        <v>0</v>
      </c>
      <c r="ETT19" s="133">
        <f t="shared" si="61"/>
        <v>0</v>
      </c>
      <c r="ETU19" s="133">
        <f t="shared" si="61"/>
        <v>0</v>
      </c>
      <c r="ETV19" s="133">
        <f t="shared" si="61"/>
        <v>0</v>
      </c>
      <c r="ETW19" s="133">
        <f t="shared" si="61"/>
        <v>0</v>
      </c>
      <c r="ETX19" s="133">
        <f t="shared" si="61"/>
        <v>0</v>
      </c>
      <c r="ETY19" s="133">
        <f t="shared" si="61"/>
        <v>0</v>
      </c>
      <c r="ETZ19" s="133">
        <f t="shared" si="61"/>
        <v>0</v>
      </c>
      <c r="EUA19" s="133">
        <f t="shared" si="61"/>
        <v>0</v>
      </c>
      <c r="EUB19" s="133">
        <f t="shared" si="61"/>
        <v>0</v>
      </c>
      <c r="EUC19" s="133">
        <f t="shared" si="61"/>
        <v>0</v>
      </c>
      <c r="EUD19" s="133">
        <f t="shared" si="61"/>
        <v>0</v>
      </c>
      <c r="EUE19" s="133">
        <f t="shared" si="61"/>
        <v>0</v>
      </c>
      <c r="EUF19" s="133">
        <f t="shared" si="61"/>
        <v>0</v>
      </c>
      <c r="EUG19" s="133">
        <f t="shared" si="61"/>
        <v>0</v>
      </c>
      <c r="EUH19" s="133">
        <f t="shared" si="61"/>
        <v>0</v>
      </c>
      <c r="EUI19" s="133">
        <f t="shared" si="61"/>
        <v>0</v>
      </c>
      <c r="EUJ19" s="133">
        <f t="shared" si="61"/>
        <v>0</v>
      </c>
      <c r="EUK19" s="133">
        <f t="shared" si="61"/>
        <v>0</v>
      </c>
      <c r="EUL19" s="133">
        <f t="shared" si="61"/>
        <v>0</v>
      </c>
      <c r="EUM19" s="133">
        <f t="shared" si="61"/>
        <v>0</v>
      </c>
      <c r="EUN19" s="133">
        <f t="shared" si="61"/>
        <v>0</v>
      </c>
      <c r="EUO19" s="133">
        <f t="shared" si="61"/>
        <v>0</v>
      </c>
      <c r="EUP19" s="133">
        <f t="shared" si="61"/>
        <v>0</v>
      </c>
      <c r="EUQ19" s="133">
        <f t="shared" si="61"/>
        <v>0</v>
      </c>
      <c r="EUR19" s="133">
        <f t="shared" si="61"/>
        <v>0</v>
      </c>
      <c r="EUS19" s="133">
        <f t="shared" si="61"/>
        <v>0</v>
      </c>
      <c r="EUT19" s="133">
        <f t="shared" si="61"/>
        <v>0</v>
      </c>
      <c r="EUU19" s="133">
        <f t="shared" si="61"/>
        <v>0</v>
      </c>
      <c r="EUV19" s="133">
        <f t="shared" si="61"/>
        <v>0</v>
      </c>
      <c r="EUW19" s="133">
        <f t="shared" si="61"/>
        <v>0</v>
      </c>
      <c r="EUX19" s="133">
        <f t="shared" si="61"/>
        <v>0</v>
      </c>
      <c r="EUY19" s="133">
        <f t="shared" si="61"/>
        <v>0</v>
      </c>
      <c r="EUZ19" s="133">
        <f t="shared" si="61"/>
        <v>0</v>
      </c>
      <c r="EVA19" s="133">
        <f t="shared" si="61"/>
        <v>0</v>
      </c>
      <c r="EVB19" s="133">
        <f t="shared" si="61"/>
        <v>0</v>
      </c>
      <c r="EVC19" s="133">
        <f t="shared" si="61"/>
        <v>0</v>
      </c>
      <c r="EVD19" s="133">
        <f t="shared" si="61"/>
        <v>0</v>
      </c>
      <c r="EVE19" s="133">
        <f t="shared" si="61"/>
        <v>0</v>
      </c>
      <c r="EVF19" s="133">
        <f t="shared" si="61"/>
        <v>0</v>
      </c>
      <c r="EVG19" s="133">
        <f t="shared" si="61"/>
        <v>0</v>
      </c>
      <c r="EVH19" s="133">
        <f t="shared" si="61"/>
        <v>0</v>
      </c>
      <c r="EVI19" s="133">
        <f t="shared" si="61"/>
        <v>0</v>
      </c>
      <c r="EVJ19" s="133">
        <f t="shared" si="61"/>
        <v>0</v>
      </c>
      <c r="EVK19" s="133">
        <f t="shared" si="61"/>
        <v>0</v>
      </c>
      <c r="EVL19" s="133">
        <f t="shared" si="61"/>
        <v>0</v>
      </c>
      <c r="EVM19" s="133">
        <f t="shared" si="61"/>
        <v>0</v>
      </c>
      <c r="EVN19" s="133">
        <f t="shared" si="61"/>
        <v>0</v>
      </c>
      <c r="EVO19" s="133">
        <f t="shared" si="61"/>
        <v>0</v>
      </c>
      <c r="EVP19" s="133">
        <f t="shared" si="61"/>
        <v>0</v>
      </c>
      <c r="EVQ19" s="133">
        <f t="shared" si="61"/>
        <v>0</v>
      </c>
      <c r="EVR19" s="133">
        <f t="shared" si="61"/>
        <v>0</v>
      </c>
      <c r="EVS19" s="133">
        <f t="shared" ref="EVS19:EYD19" si="62">IF(AND(ISBLANK(EVS17),ISBLANK(EVS18)),0,1)</f>
        <v>0</v>
      </c>
      <c r="EVT19" s="133">
        <f t="shared" si="62"/>
        <v>0</v>
      </c>
      <c r="EVU19" s="133">
        <f t="shared" si="62"/>
        <v>0</v>
      </c>
      <c r="EVV19" s="133">
        <f t="shared" si="62"/>
        <v>0</v>
      </c>
      <c r="EVW19" s="133">
        <f t="shared" si="62"/>
        <v>0</v>
      </c>
      <c r="EVX19" s="133">
        <f t="shared" si="62"/>
        <v>0</v>
      </c>
      <c r="EVY19" s="133">
        <f t="shared" si="62"/>
        <v>0</v>
      </c>
      <c r="EVZ19" s="133">
        <f t="shared" si="62"/>
        <v>0</v>
      </c>
      <c r="EWA19" s="133">
        <f t="shared" si="62"/>
        <v>0</v>
      </c>
      <c r="EWB19" s="133">
        <f t="shared" si="62"/>
        <v>0</v>
      </c>
      <c r="EWC19" s="133">
        <f t="shared" si="62"/>
        <v>0</v>
      </c>
      <c r="EWD19" s="133">
        <f t="shared" si="62"/>
        <v>0</v>
      </c>
      <c r="EWE19" s="133">
        <f t="shared" si="62"/>
        <v>0</v>
      </c>
      <c r="EWF19" s="133">
        <f t="shared" si="62"/>
        <v>0</v>
      </c>
      <c r="EWG19" s="133">
        <f t="shared" si="62"/>
        <v>0</v>
      </c>
      <c r="EWH19" s="133">
        <f t="shared" si="62"/>
        <v>0</v>
      </c>
      <c r="EWI19" s="133">
        <f t="shared" si="62"/>
        <v>0</v>
      </c>
      <c r="EWJ19" s="133">
        <f t="shared" si="62"/>
        <v>0</v>
      </c>
      <c r="EWK19" s="133">
        <f t="shared" si="62"/>
        <v>0</v>
      </c>
      <c r="EWL19" s="133">
        <f t="shared" si="62"/>
        <v>0</v>
      </c>
      <c r="EWM19" s="133">
        <f t="shared" si="62"/>
        <v>0</v>
      </c>
      <c r="EWN19" s="133">
        <f t="shared" si="62"/>
        <v>0</v>
      </c>
      <c r="EWO19" s="133">
        <f t="shared" si="62"/>
        <v>0</v>
      </c>
      <c r="EWP19" s="133">
        <f t="shared" si="62"/>
        <v>0</v>
      </c>
      <c r="EWQ19" s="133">
        <f t="shared" si="62"/>
        <v>0</v>
      </c>
      <c r="EWR19" s="133">
        <f t="shared" si="62"/>
        <v>0</v>
      </c>
      <c r="EWS19" s="133">
        <f t="shared" si="62"/>
        <v>0</v>
      </c>
      <c r="EWT19" s="133">
        <f t="shared" si="62"/>
        <v>0</v>
      </c>
      <c r="EWU19" s="133">
        <f t="shared" si="62"/>
        <v>0</v>
      </c>
      <c r="EWV19" s="133">
        <f t="shared" si="62"/>
        <v>0</v>
      </c>
      <c r="EWW19" s="133">
        <f t="shared" si="62"/>
        <v>0</v>
      </c>
      <c r="EWX19" s="133">
        <f t="shared" si="62"/>
        <v>0</v>
      </c>
      <c r="EWY19" s="133">
        <f t="shared" si="62"/>
        <v>0</v>
      </c>
      <c r="EWZ19" s="133">
        <f t="shared" si="62"/>
        <v>0</v>
      </c>
      <c r="EXA19" s="133">
        <f t="shared" si="62"/>
        <v>0</v>
      </c>
      <c r="EXB19" s="133">
        <f t="shared" si="62"/>
        <v>0</v>
      </c>
      <c r="EXC19" s="133">
        <f t="shared" si="62"/>
        <v>0</v>
      </c>
      <c r="EXD19" s="133">
        <f t="shared" si="62"/>
        <v>0</v>
      </c>
      <c r="EXE19" s="133">
        <f t="shared" si="62"/>
        <v>0</v>
      </c>
      <c r="EXF19" s="133">
        <f t="shared" si="62"/>
        <v>0</v>
      </c>
      <c r="EXG19" s="133">
        <f t="shared" si="62"/>
        <v>0</v>
      </c>
      <c r="EXH19" s="133">
        <f t="shared" si="62"/>
        <v>0</v>
      </c>
      <c r="EXI19" s="133">
        <f t="shared" si="62"/>
        <v>0</v>
      </c>
      <c r="EXJ19" s="133">
        <f t="shared" si="62"/>
        <v>0</v>
      </c>
      <c r="EXK19" s="133">
        <f t="shared" si="62"/>
        <v>0</v>
      </c>
      <c r="EXL19" s="133">
        <f t="shared" si="62"/>
        <v>0</v>
      </c>
      <c r="EXM19" s="133">
        <f t="shared" si="62"/>
        <v>0</v>
      </c>
      <c r="EXN19" s="133">
        <f t="shared" si="62"/>
        <v>0</v>
      </c>
      <c r="EXO19" s="133">
        <f t="shared" si="62"/>
        <v>0</v>
      </c>
      <c r="EXP19" s="133">
        <f t="shared" si="62"/>
        <v>0</v>
      </c>
      <c r="EXQ19" s="133">
        <f t="shared" si="62"/>
        <v>0</v>
      </c>
      <c r="EXR19" s="133">
        <f t="shared" si="62"/>
        <v>0</v>
      </c>
      <c r="EXS19" s="133">
        <f t="shared" si="62"/>
        <v>0</v>
      </c>
      <c r="EXT19" s="133">
        <f t="shared" si="62"/>
        <v>0</v>
      </c>
      <c r="EXU19" s="133">
        <f t="shared" si="62"/>
        <v>0</v>
      </c>
      <c r="EXV19" s="133">
        <f t="shared" si="62"/>
        <v>0</v>
      </c>
      <c r="EXW19" s="133">
        <f t="shared" si="62"/>
        <v>0</v>
      </c>
      <c r="EXX19" s="133">
        <f t="shared" si="62"/>
        <v>0</v>
      </c>
      <c r="EXY19" s="133">
        <f t="shared" si="62"/>
        <v>0</v>
      </c>
      <c r="EXZ19" s="133">
        <f t="shared" si="62"/>
        <v>0</v>
      </c>
      <c r="EYA19" s="133">
        <f t="shared" si="62"/>
        <v>0</v>
      </c>
      <c r="EYB19" s="133">
        <f t="shared" si="62"/>
        <v>0</v>
      </c>
      <c r="EYC19" s="133">
        <f t="shared" si="62"/>
        <v>0</v>
      </c>
      <c r="EYD19" s="133">
        <f t="shared" si="62"/>
        <v>0</v>
      </c>
      <c r="EYE19" s="133">
        <f t="shared" ref="EYE19:FAP19" si="63">IF(AND(ISBLANK(EYE17),ISBLANK(EYE18)),0,1)</f>
        <v>0</v>
      </c>
      <c r="EYF19" s="133">
        <f t="shared" si="63"/>
        <v>0</v>
      </c>
      <c r="EYG19" s="133">
        <f t="shared" si="63"/>
        <v>0</v>
      </c>
      <c r="EYH19" s="133">
        <f t="shared" si="63"/>
        <v>0</v>
      </c>
      <c r="EYI19" s="133">
        <f t="shared" si="63"/>
        <v>0</v>
      </c>
      <c r="EYJ19" s="133">
        <f t="shared" si="63"/>
        <v>0</v>
      </c>
      <c r="EYK19" s="133">
        <f t="shared" si="63"/>
        <v>0</v>
      </c>
      <c r="EYL19" s="133">
        <f t="shared" si="63"/>
        <v>0</v>
      </c>
      <c r="EYM19" s="133">
        <f t="shared" si="63"/>
        <v>0</v>
      </c>
      <c r="EYN19" s="133">
        <f t="shared" si="63"/>
        <v>0</v>
      </c>
      <c r="EYO19" s="133">
        <f t="shared" si="63"/>
        <v>0</v>
      </c>
      <c r="EYP19" s="133">
        <f t="shared" si="63"/>
        <v>0</v>
      </c>
      <c r="EYQ19" s="133">
        <f t="shared" si="63"/>
        <v>0</v>
      </c>
      <c r="EYR19" s="133">
        <f t="shared" si="63"/>
        <v>0</v>
      </c>
      <c r="EYS19" s="133">
        <f t="shared" si="63"/>
        <v>0</v>
      </c>
      <c r="EYT19" s="133">
        <f t="shared" si="63"/>
        <v>0</v>
      </c>
      <c r="EYU19" s="133">
        <f t="shared" si="63"/>
        <v>0</v>
      </c>
      <c r="EYV19" s="133">
        <f t="shared" si="63"/>
        <v>0</v>
      </c>
      <c r="EYW19" s="133">
        <f t="shared" si="63"/>
        <v>0</v>
      </c>
      <c r="EYX19" s="133">
        <f t="shared" si="63"/>
        <v>0</v>
      </c>
      <c r="EYY19" s="133">
        <f t="shared" si="63"/>
        <v>0</v>
      </c>
      <c r="EYZ19" s="133">
        <f t="shared" si="63"/>
        <v>0</v>
      </c>
      <c r="EZA19" s="133">
        <f t="shared" si="63"/>
        <v>0</v>
      </c>
      <c r="EZB19" s="133">
        <f t="shared" si="63"/>
        <v>0</v>
      </c>
      <c r="EZC19" s="133">
        <f t="shared" si="63"/>
        <v>0</v>
      </c>
      <c r="EZD19" s="133">
        <f t="shared" si="63"/>
        <v>0</v>
      </c>
      <c r="EZE19" s="133">
        <f t="shared" si="63"/>
        <v>0</v>
      </c>
      <c r="EZF19" s="133">
        <f t="shared" si="63"/>
        <v>0</v>
      </c>
      <c r="EZG19" s="133">
        <f t="shared" si="63"/>
        <v>0</v>
      </c>
      <c r="EZH19" s="133">
        <f t="shared" si="63"/>
        <v>0</v>
      </c>
      <c r="EZI19" s="133">
        <f t="shared" si="63"/>
        <v>0</v>
      </c>
      <c r="EZJ19" s="133">
        <f t="shared" si="63"/>
        <v>0</v>
      </c>
      <c r="EZK19" s="133">
        <f t="shared" si="63"/>
        <v>0</v>
      </c>
      <c r="EZL19" s="133">
        <f t="shared" si="63"/>
        <v>0</v>
      </c>
      <c r="EZM19" s="133">
        <f t="shared" si="63"/>
        <v>0</v>
      </c>
      <c r="EZN19" s="133">
        <f t="shared" si="63"/>
        <v>0</v>
      </c>
      <c r="EZO19" s="133">
        <f t="shared" si="63"/>
        <v>0</v>
      </c>
      <c r="EZP19" s="133">
        <f t="shared" si="63"/>
        <v>0</v>
      </c>
      <c r="EZQ19" s="133">
        <f t="shared" si="63"/>
        <v>0</v>
      </c>
      <c r="EZR19" s="133">
        <f t="shared" si="63"/>
        <v>0</v>
      </c>
      <c r="EZS19" s="133">
        <f t="shared" si="63"/>
        <v>0</v>
      </c>
      <c r="EZT19" s="133">
        <f t="shared" si="63"/>
        <v>0</v>
      </c>
      <c r="EZU19" s="133">
        <f t="shared" si="63"/>
        <v>0</v>
      </c>
      <c r="EZV19" s="133">
        <f t="shared" si="63"/>
        <v>0</v>
      </c>
      <c r="EZW19" s="133">
        <f t="shared" si="63"/>
        <v>0</v>
      </c>
      <c r="EZX19" s="133">
        <f t="shared" si="63"/>
        <v>0</v>
      </c>
      <c r="EZY19" s="133">
        <f t="shared" si="63"/>
        <v>0</v>
      </c>
      <c r="EZZ19" s="133">
        <f t="shared" si="63"/>
        <v>0</v>
      </c>
      <c r="FAA19" s="133">
        <f t="shared" si="63"/>
        <v>0</v>
      </c>
      <c r="FAB19" s="133">
        <f t="shared" si="63"/>
        <v>0</v>
      </c>
      <c r="FAC19" s="133">
        <f t="shared" si="63"/>
        <v>0</v>
      </c>
      <c r="FAD19" s="133">
        <f t="shared" si="63"/>
        <v>0</v>
      </c>
      <c r="FAE19" s="133">
        <f t="shared" si="63"/>
        <v>0</v>
      </c>
      <c r="FAF19" s="133">
        <f t="shared" si="63"/>
        <v>0</v>
      </c>
      <c r="FAG19" s="133">
        <f t="shared" si="63"/>
        <v>0</v>
      </c>
      <c r="FAH19" s="133">
        <f t="shared" si="63"/>
        <v>0</v>
      </c>
      <c r="FAI19" s="133">
        <f t="shared" si="63"/>
        <v>0</v>
      </c>
      <c r="FAJ19" s="133">
        <f t="shared" si="63"/>
        <v>0</v>
      </c>
      <c r="FAK19" s="133">
        <f t="shared" si="63"/>
        <v>0</v>
      </c>
      <c r="FAL19" s="133">
        <f t="shared" si="63"/>
        <v>0</v>
      </c>
      <c r="FAM19" s="133">
        <f t="shared" si="63"/>
        <v>0</v>
      </c>
      <c r="FAN19" s="133">
        <f t="shared" si="63"/>
        <v>0</v>
      </c>
      <c r="FAO19" s="133">
        <f t="shared" si="63"/>
        <v>0</v>
      </c>
      <c r="FAP19" s="133">
        <f t="shared" si="63"/>
        <v>0</v>
      </c>
      <c r="FAQ19" s="133">
        <f t="shared" ref="FAQ19:FDB19" si="64">IF(AND(ISBLANK(FAQ17),ISBLANK(FAQ18)),0,1)</f>
        <v>0</v>
      </c>
      <c r="FAR19" s="133">
        <f t="shared" si="64"/>
        <v>0</v>
      </c>
      <c r="FAS19" s="133">
        <f t="shared" si="64"/>
        <v>0</v>
      </c>
      <c r="FAT19" s="133">
        <f t="shared" si="64"/>
        <v>0</v>
      </c>
      <c r="FAU19" s="133">
        <f t="shared" si="64"/>
        <v>0</v>
      </c>
      <c r="FAV19" s="133">
        <f t="shared" si="64"/>
        <v>0</v>
      </c>
      <c r="FAW19" s="133">
        <f t="shared" si="64"/>
        <v>0</v>
      </c>
      <c r="FAX19" s="133">
        <f t="shared" si="64"/>
        <v>0</v>
      </c>
      <c r="FAY19" s="133">
        <f t="shared" si="64"/>
        <v>0</v>
      </c>
      <c r="FAZ19" s="133">
        <f t="shared" si="64"/>
        <v>0</v>
      </c>
      <c r="FBA19" s="133">
        <f t="shared" si="64"/>
        <v>0</v>
      </c>
      <c r="FBB19" s="133">
        <f t="shared" si="64"/>
        <v>0</v>
      </c>
      <c r="FBC19" s="133">
        <f t="shared" si="64"/>
        <v>0</v>
      </c>
      <c r="FBD19" s="133">
        <f t="shared" si="64"/>
        <v>0</v>
      </c>
      <c r="FBE19" s="133">
        <f t="shared" si="64"/>
        <v>0</v>
      </c>
      <c r="FBF19" s="133">
        <f t="shared" si="64"/>
        <v>0</v>
      </c>
      <c r="FBG19" s="133">
        <f t="shared" si="64"/>
        <v>0</v>
      </c>
      <c r="FBH19" s="133">
        <f t="shared" si="64"/>
        <v>0</v>
      </c>
      <c r="FBI19" s="133">
        <f t="shared" si="64"/>
        <v>0</v>
      </c>
      <c r="FBJ19" s="133">
        <f t="shared" si="64"/>
        <v>0</v>
      </c>
      <c r="FBK19" s="133">
        <f t="shared" si="64"/>
        <v>0</v>
      </c>
      <c r="FBL19" s="133">
        <f t="shared" si="64"/>
        <v>0</v>
      </c>
      <c r="FBM19" s="133">
        <f t="shared" si="64"/>
        <v>0</v>
      </c>
      <c r="FBN19" s="133">
        <f t="shared" si="64"/>
        <v>0</v>
      </c>
      <c r="FBO19" s="133">
        <f t="shared" si="64"/>
        <v>0</v>
      </c>
      <c r="FBP19" s="133">
        <f t="shared" si="64"/>
        <v>0</v>
      </c>
      <c r="FBQ19" s="133">
        <f t="shared" si="64"/>
        <v>0</v>
      </c>
      <c r="FBR19" s="133">
        <f t="shared" si="64"/>
        <v>0</v>
      </c>
      <c r="FBS19" s="133">
        <f t="shared" si="64"/>
        <v>0</v>
      </c>
      <c r="FBT19" s="133">
        <f t="shared" si="64"/>
        <v>0</v>
      </c>
      <c r="FBU19" s="133">
        <f t="shared" si="64"/>
        <v>0</v>
      </c>
      <c r="FBV19" s="133">
        <f t="shared" si="64"/>
        <v>0</v>
      </c>
      <c r="FBW19" s="133">
        <f t="shared" si="64"/>
        <v>0</v>
      </c>
      <c r="FBX19" s="133">
        <f t="shared" si="64"/>
        <v>0</v>
      </c>
      <c r="FBY19" s="133">
        <f t="shared" si="64"/>
        <v>0</v>
      </c>
      <c r="FBZ19" s="133">
        <f t="shared" si="64"/>
        <v>0</v>
      </c>
      <c r="FCA19" s="133">
        <f t="shared" si="64"/>
        <v>0</v>
      </c>
      <c r="FCB19" s="133">
        <f t="shared" si="64"/>
        <v>0</v>
      </c>
      <c r="FCC19" s="133">
        <f t="shared" si="64"/>
        <v>0</v>
      </c>
      <c r="FCD19" s="133">
        <f t="shared" si="64"/>
        <v>0</v>
      </c>
      <c r="FCE19" s="133">
        <f t="shared" si="64"/>
        <v>0</v>
      </c>
      <c r="FCF19" s="133">
        <f t="shared" si="64"/>
        <v>0</v>
      </c>
      <c r="FCG19" s="133">
        <f t="shared" si="64"/>
        <v>0</v>
      </c>
      <c r="FCH19" s="133">
        <f t="shared" si="64"/>
        <v>0</v>
      </c>
      <c r="FCI19" s="133">
        <f t="shared" si="64"/>
        <v>0</v>
      </c>
      <c r="FCJ19" s="133">
        <f t="shared" si="64"/>
        <v>0</v>
      </c>
      <c r="FCK19" s="133">
        <f t="shared" si="64"/>
        <v>0</v>
      </c>
      <c r="FCL19" s="133">
        <f t="shared" si="64"/>
        <v>0</v>
      </c>
      <c r="FCM19" s="133">
        <f t="shared" si="64"/>
        <v>0</v>
      </c>
      <c r="FCN19" s="133">
        <f t="shared" si="64"/>
        <v>0</v>
      </c>
      <c r="FCO19" s="133">
        <f t="shared" si="64"/>
        <v>0</v>
      </c>
      <c r="FCP19" s="133">
        <f t="shared" si="64"/>
        <v>0</v>
      </c>
      <c r="FCQ19" s="133">
        <f t="shared" si="64"/>
        <v>0</v>
      </c>
      <c r="FCR19" s="133">
        <f t="shared" si="64"/>
        <v>0</v>
      </c>
      <c r="FCS19" s="133">
        <f t="shared" si="64"/>
        <v>0</v>
      </c>
      <c r="FCT19" s="133">
        <f t="shared" si="64"/>
        <v>0</v>
      </c>
      <c r="FCU19" s="133">
        <f t="shared" si="64"/>
        <v>0</v>
      </c>
      <c r="FCV19" s="133">
        <f t="shared" si="64"/>
        <v>0</v>
      </c>
      <c r="FCW19" s="133">
        <f t="shared" si="64"/>
        <v>0</v>
      </c>
      <c r="FCX19" s="133">
        <f t="shared" si="64"/>
        <v>0</v>
      </c>
      <c r="FCY19" s="133">
        <f t="shared" si="64"/>
        <v>0</v>
      </c>
      <c r="FCZ19" s="133">
        <f t="shared" si="64"/>
        <v>0</v>
      </c>
      <c r="FDA19" s="133">
        <f t="shared" si="64"/>
        <v>0</v>
      </c>
      <c r="FDB19" s="133">
        <f t="shared" si="64"/>
        <v>0</v>
      </c>
      <c r="FDC19" s="133">
        <f t="shared" ref="FDC19:FFN19" si="65">IF(AND(ISBLANK(FDC17),ISBLANK(FDC18)),0,1)</f>
        <v>0</v>
      </c>
      <c r="FDD19" s="133">
        <f t="shared" si="65"/>
        <v>0</v>
      </c>
      <c r="FDE19" s="133">
        <f t="shared" si="65"/>
        <v>0</v>
      </c>
      <c r="FDF19" s="133">
        <f t="shared" si="65"/>
        <v>0</v>
      </c>
      <c r="FDG19" s="133">
        <f t="shared" si="65"/>
        <v>0</v>
      </c>
      <c r="FDH19" s="133">
        <f t="shared" si="65"/>
        <v>0</v>
      </c>
      <c r="FDI19" s="133">
        <f t="shared" si="65"/>
        <v>0</v>
      </c>
      <c r="FDJ19" s="133">
        <f t="shared" si="65"/>
        <v>0</v>
      </c>
      <c r="FDK19" s="133">
        <f t="shared" si="65"/>
        <v>0</v>
      </c>
      <c r="FDL19" s="133">
        <f t="shared" si="65"/>
        <v>0</v>
      </c>
      <c r="FDM19" s="133">
        <f t="shared" si="65"/>
        <v>0</v>
      </c>
      <c r="FDN19" s="133">
        <f t="shared" si="65"/>
        <v>0</v>
      </c>
      <c r="FDO19" s="133">
        <f t="shared" si="65"/>
        <v>0</v>
      </c>
      <c r="FDP19" s="133">
        <f t="shared" si="65"/>
        <v>0</v>
      </c>
      <c r="FDQ19" s="133">
        <f t="shared" si="65"/>
        <v>0</v>
      </c>
      <c r="FDR19" s="133">
        <f t="shared" si="65"/>
        <v>0</v>
      </c>
      <c r="FDS19" s="133">
        <f t="shared" si="65"/>
        <v>0</v>
      </c>
      <c r="FDT19" s="133">
        <f t="shared" si="65"/>
        <v>0</v>
      </c>
      <c r="FDU19" s="133">
        <f t="shared" si="65"/>
        <v>0</v>
      </c>
      <c r="FDV19" s="133">
        <f t="shared" si="65"/>
        <v>0</v>
      </c>
      <c r="FDW19" s="133">
        <f t="shared" si="65"/>
        <v>0</v>
      </c>
      <c r="FDX19" s="133">
        <f t="shared" si="65"/>
        <v>0</v>
      </c>
      <c r="FDY19" s="133">
        <f t="shared" si="65"/>
        <v>0</v>
      </c>
      <c r="FDZ19" s="133">
        <f t="shared" si="65"/>
        <v>0</v>
      </c>
      <c r="FEA19" s="133">
        <f t="shared" si="65"/>
        <v>0</v>
      </c>
      <c r="FEB19" s="133">
        <f t="shared" si="65"/>
        <v>0</v>
      </c>
      <c r="FEC19" s="133">
        <f t="shared" si="65"/>
        <v>0</v>
      </c>
      <c r="FED19" s="133">
        <f t="shared" si="65"/>
        <v>0</v>
      </c>
      <c r="FEE19" s="133">
        <f t="shared" si="65"/>
        <v>0</v>
      </c>
      <c r="FEF19" s="133">
        <f t="shared" si="65"/>
        <v>0</v>
      </c>
      <c r="FEG19" s="133">
        <f t="shared" si="65"/>
        <v>0</v>
      </c>
      <c r="FEH19" s="133">
        <f t="shared" si="65"/>
        <v>0</v>
      </c>
      <c r="FEI19" s="133">
        <f t="shared" si="65"/>
        <v>0</v>
      </c>
      <c r="FEJ19" s="133">
        <f t="shared" si="65"/>
        <v>0</v>
      </c>
      <c r="FEK19" s="133">
        <f t="shared" si="65"/>
        <v>0</v>
      </c>
      <c r="FEL19" s="133">
        <f t="shared" si="65"/>
        <v>0</v>
      </c>
      <c r="FEM19" s="133">
        <f t="shared" si="65"/>
        <v>0</v>
      </c>
      <c r="FEN19" s="133">
        <f t="shared" si="65"/>
        <v>0</v>
      </c>
      <c r="FEO19" s="133">
        <f t="shared" si="65"/>
        <v>0</v>
      </c>
      <c r="FEP19" s="133">
        <f t="shared" si="65"/>
        <v>0</v>
      </c>
      <c r="FEQ19" s="133">
        <f t="shared" si="65"/>
        <v>0</v>
      </c>
      <c r="FER19" s="133">
        <f t="shared" si="65"/>
        <v>0</v>
      </c>
      <c r="FES19" s="133">
        <f t="shared" si="65"/>
        <v>0</v>
      </c>
      <c r="FET19" s="133">
        <f t="shared" si="65"/>
        <v>0</v>
      </c>
      <c r="FEU19" s="133">
        <f t="shared" si="65"/>
        <v>0</v>
      </c>
      <c r="FEV19" s="133">
        <f t="shared" si="65"/>
        <v>0</v>
      </c>
      <c r="FEW19" s="133">
        <f t="shared" si="65"/>
        <v>0</v>
      </c>
      <c r="FEX19" s="133">
        <f t="shared" si="65"/>
        <v>0</v>
      </c>
      <c r="FEY19" s="133">
        <f t="shared" si="65"/>
        <v>0</v>
      </c>
      <c r="FEZ19" s="133">
        <f t="shared" si="65"/>
        <v>0</v>
      </c>
      <c r="FFA19" s="133">
        <f t="shared" si="65"/>
        <v>0</v>
      </c>
      <c r="FFB19" s="133">
        <f t="shared" si="65"/>
        <v>0</v>
      </c>
      <c r="FFC19" s="133">
        <f t="shared" si="65"/>
        <v>0</v>
      </c>
      <c r="FFD19" s="133">
        <f t="shared" si="65"/>
        <v>0</v>
      </c>
      <c r="FFE19" s="133">
        <f t="shared" si="65"/>
        <v>0</v>
      </c>
      <c r="FFF19" s="133">
        <f t="shared" si="65"/>
        <v>0</v>
      </c>
      <c r="FFG19" s="133">
        <f t="shared" si="65"/>
        <v>0</v>
      </c>
      <c r="FFH19" s="133">
        <f t="shared" si="65"/>
        <v>0</v>
      </c>
      <c r="FFI19" s="133">
        <f t="shared" si="65"/>
        <v>0</v>
      </c>
      <c r="FFJ19" s="133">
        <f t="shared" si="65"/>
        <v>0</v>
      </c>
      <c r="FFK19" s="133">
        <f t="shared" si="65"/>
        <v>0</v>
      </c>
      <c r="FFL19" s="133">
        <f t="shared" si="65"/>
        <v>0</v>
      </c>
      <c r="FFM19" s="133">
        <f t="shared" si="65"/>
        <v>0</v>
      </c>
      <c r="FFN19" s="133">
        <f t="shared" si="65"/>
        <v>0</v>
      </c>
      <c r="FFO19" s="133">
        <f t="shared" ref="FFO19:FHZ19" si="66">IF(AND(ISBLANK(FFO17),ISBLANK(FFO18)),0,1)</f>
        <v>0</v>
      </c>
      <c r="FFP19" s="133">
        <f t="shared" si="66"/>
        <v>0</v>
      </c>
      <c r="FFQ19" s="133">
        <f t="shared" si="66"/>
        <v>0</v>
      </c>
      <c r="FFR19" s="133">
        <f t="shared" si="66"/>
        <v>0</v>
      </c>
      <c r="FFS19" s="133">
        <f t="shared" si="66"/>
        <v>0</v>
      </c>
      <c r="FFT19" s="133">
        <f t="shared" si="66"/>
        <v>0</v>
      </c>
      <c r="FFU19" s="133">
        <f t="shared" si="66"/>
        <v>0</v>
      </c>
      <c r="FFV19" s="133">
        <f t="shared" si="66"/>
        <v>0</v>
      </c>
      <c r="FFW19" s="133">
        <f t="shared" si="66"/>
        <v>0</v>
      </c>
      <c r="FFX19" s="133">
        <f t="shared" si="66"/>
        <v>0</v>
      </c>
      <c r="FFY19" s="133">
        <f t="shared" si="66"/>
        <v>0</v>
      </c>
      <c r="FFZ19" s="133">
        <f t="shared" si="66"/>
        <v>0</v>
      </c>
      <c r="FGA19" s="133">
        <f t="shared" si="66"/>
        <v>0</v>
      </c>
      <c r="FGB19" s="133">
        <f t="shared" si="66"/>
        <v>0</v>
      </c>
      <c r="FGC19" s="133">
        <f t="shared" si="66"/>
        <v>0</v>
      </c>
      <c r="FGD19" s="133">
        <f t="shared" si="66"/>
        <v>0</v>
      </c>
      <c r="FGE19" s="133">
        <f t="shared" si="66"/>
        <v>0</v>
      </c>
      <c r="FGF19" s="133">
        <f t="shared" si="66"/>
        <v>0</v>
      </c>
      <c r="FGG19" s="133">
        <f t="shared" si="66"/>
        <v>0</v>
      </c>
      <c r="FGH19" s="133">
        <f t="shared" si="66"/>
        <v>0</v>
      </c>
      <c r="FGI19" s="133">
        <f t="shared" si="66"/>
        <v>0</v>
      </c>
      <c r="FGJ19" s="133">
        <f t="shared" si="66"/>
        <v>0</v>
      </c>
      <c r="FGK19" s="133">
        <f t="shared" si="66"/>
        <v>0</v>
      </c>
      <c r="FGL19" s="133">
        <f t="shared" si="66"/>
        <v>0</v>
      </c>
      <c r="FGM19" s="133">
        <f t="shared" si="66"/>
        <v>0</v>
      </c>
      <c r="FGN19" s="133">
        <f t="shared" si="66"/>
        <v>0</v>
      </c>
      <c r="FGO19" s="133">
        <f t="shared" si="66"/>
        <v>0</v>
      </c>
      <c r="FGP19" s="133">
        <f t="shared" si="66"/>
        <v>0</v>
      </c>
      <c r="FGQ19" s="133">
        <f t="shared" si="66"/>
        <v>0</v>
      </c>
      <c r="FGR19" s="133">
        <f t="shared" si="66"/>
        <v>0</v>
      </c>
      <c r="FGS19" s="133">
        <f t="shared" si="66"/>
        <v>0</v>
      </c>
      <c r="FGT19" s="133">
        <f t="shared" si="66"/>
        <v>0</v>
      </c>
      <c r="FGU19" s="133">
        <f t="shared" si="66"/>
        <v>0</v>
      </c>
      <c r="FGV19" s="133">
        <f t="shared" si="66"/>
        <v>0</v>
      </c>
      <c r="FGW19" s="133">
        <f t="shared" si="66"/>
        <v>0</v>
      </c>
      <c r="FGX19" s="133">
        <f t="shared" si="66"/>
        <v>0</v>
      </c>
      <c r="FGY19" s="133">
        <f t="shared" si="66"/>
        <v>0</v>
      </c>
      <c r="FGZ19" s="133">
        <f t="shared" si="66"/>
        <v>0</v>
      </c>
      <c r="FHA19" s="133">
        <f t="shared" si="66"/>
        <v>0</v>
      </c>
      <c r="FHB19" s="133">
        <f t="shared" si="66"/>
        <v>0</v>
      </c>
      <c r="FHC19" s="133">
        <f t="shared" si="66"/>
        <v>0</v>
      </c>
      <c r="FHD19" s="133">
        <f t="shared" si="66"/>
        <v>0</v>
      </c>
      <c r="FHE19" s="133">
        <f t="shared" si="66"/>
        <v>0</v>
      </c>
      <c r="FHF19" s="133">
        <f t="shared" si="66"/>
        <v>0</v>
      </c>
      <c r="FHG19" s="133">
        <f t="shared" si="66"/>
        <v>0</v>
      </c>
      <c r="FHH19" s="133">
        <f t="shared" si="66"/>
        <v>0</v>
      </c>
      <c r="FHI19" s="133">
        <f t="shared" si="66"/>
        <v>0</v>
      </c>
      <c r="FHJ19" s="133">
        <f t="shared" si="66"/>
        <v>0</v>
      </c>
      <c r="FHK19" s="133">
        <f t="shared" si="66"/>
        <v>0</v>
      </c>
      <c r="FHL19" s="133">
        <f t="shared" si="66"/>
        <v>0</v>
      </c>
      <c r="FHM19" s="133">
        <f t="shared" si="66"/>
        <v>0</v>
      </c>
      <c r="FHN19" s="133">
        <f t="shared" si="66"/>
        <v>0</v>
      </c>
      <c r="FHO19" s="133">
        <f t="shared" si="66"/>
        <v>0</v>
      </c>
      <c r="FHP19" s="133">
        <f t="shared" si="66"/>
        <v>0</v>
      </c>
      <c r="FHQ19" s="133">
        <f t="shared" si="66"/>
        <v>0</v>
      </c>
      <c r="FHR19" s="133">
        <f t="shared" si="66"/>
        <v>0</v>
      </c>
      <c r="FHS19" s="133">
        <f t="shared" si="66"/>
        <v>0</v>
      </c>
      <c r="FHT19" s="133">
        <f t="shared" si="66"/>
        <v>0</v>
      </c>
      <c r="FHU19" s="133">
        <f t="shared" si="66"/>
        <v>0</v>
      </c>
      <c r="FHV19" s="133">
        <f t="shared" si="66"/>
        <v>0</v>
      </c>
      <c r="FHW19" s="133">
        <f t="shared" si="66"/>
        <v>0</v>
      </c>
      <c r="FHX19" s="133">
        <f t="shared" si="66"/>
        <v>0</v>
      </c>
      <c r="FHY19" s="133">
        <f t="shared" si="66"/>
        <v>0</v>
      </c>
      <c r="FHZ19" s="133">
        <f t="shared" si="66"/>
        <v>0</v>
      </c>
      <c r="FIA19" s="133">
        <f t="shared" ref="FIA19:FKL19" si="67">IF(AND(ISBLANK(FIA17),ISBLANK(FIA18)),0,1)</f>
        <v>0</v>
      </c>
      <c r="FIB19" s="133">
        <f t="shared" si="67"/>
        <v>0</v>
      </c>
      <c r="FIC19" s="133">
        <f t="shared" si="67"/>
        <v>0</v>
      </c>
      <c r="FID19" s="133">
        <f t="shared" si="67"/>
        <v>0</v>
      </c>
      <c r="FIE19" s="133">
        <f t="shared" si="67"/>
        <v>0</v>
      </c>
      <c r="FIF19" s="133">
        <f t="shared" si="67"/>
        <v>0</v>
      </c>
      <c r="FIG19" s="133">
        <f t="shared" si="67"/>
        <v>0</v>
      </c>
      <c r="FIH19" s="133">
        <f t="shared" si="67"/>
        <v>0</v>
      </c>
      <c r="FII19" s="133">
        <f t="shared" si="67"/>
        <v>0</v>
      </c>
      <c r="FIJ19" s="133">
        <f t="shared" si="67"/>
        <v>0</v>
      </c>
      <c r="FIK19" s="133">
        <f t="shared" si="67"/>
        <v>0</v>
      </c>
      <c r="FIL19" s="133">
        <f t="shared" si="67"/>
        <v>0</v>
      </c>
      <c r="FIM19" s="133">
        <f t="shared" si="67"/>
        <v>0</v>
      </c>
      <c r="FIN19" s="133">
        <f t="shared" si="67"/>
        <v>0</v>
      </c>
      <c r="FIO19" s="133">
        <f t="shared" si="67"/>
        <v>0</v>
      </c>
      <c r="FIP19" s="133">
        <f t="shared" si="67"/>
        <v>0</v>
      </c>
      <c r="FIQ19" s="133">
        <f t="shared" si="67"/>
        <v>0</v>
      </c>
      <c r="FIR19" s="133">
        <f t="shared" si="67"/>
        <v>0</v>
      </c>
      <c r="FIS19" s="133">
        <f t="shared" si="67"/>
        <v>0</v>
      </c>
      <c r="FIT19" s="133">
        <f t="shared" si="67"/>
        <v>0</v>
      </c>
      <c r="FIU19" s="133">
        <f t="shared" si="67"/>
        <v>0</v>
      </c>
      <c r="FIV19" s="133">
        <f t="shared" si="67"/>
        <v>0</v>
      </c>
      <c r="FIW19" s="133">
        <f t="shared" si="67"/>
        <v>0</v>
      </c>
      <c r="FIX19" s="133">
        <f t="shared" si="67"/>
        <v>0</v>
      </c>
      <c r="FIY19" s="133">
        <f t="shared" si="67"/>
        <v>0</v>
      </c>
      <c r="FIZ19" s="133">
        <f t="shared" si="67"/>
        <v>0</v>
      </c>
      <c r="FJA19" s="133">
        <f t="shared" si="67"/>
        <v>0</v>
      </c>
      <c r="FJB19" s="133">
        <f t="shared" si="67"/>
        <v>0</v>
      </c>
      <c r="FJC19" s="133">
        <f t="shared" si="67"/>
        <v>0</v>
      </c>
      <c r="FJD19" s="133">
        <f t="shared" si="67"/>
        <v>0</v>
      </c>
      <c r="FJE19" s="133">
        <f t="shared" si="67"/>
        <v>0</v>
      </c>
      <c r="FJF19" s="133">
        <f t="shared" si="67"/>
        <v>0</v>
      </c>
      <c r="FJG19" s="133">
        <f t="shared" si="67"/>
        <v>0</v>
      </c>
      <c r="FJH19" s="133">
        <f t="shared" si="67"/>
        <v>0</v>
      </c>
      <c r="FJI19" s="133">
        <f t="shared" si="67"/>
        <v>0</v>
      </c>
      <c r="FJJ19" s="133">
        <f t="shared" si="67"/>
        <v>0</v>
      </c>
      <c r="FJK19" s="133">
        <f t="shared" si="67"/>
        <v>0</v>
      </c>
      <c r="FJL19" s="133">
        <f t="shared" si="67"/>
        <v>0</v>
      </c>
      <c r="FJM19" s="133">
        <f t="shared" si="67"/>
        <v>0</v>
      </c>
      <c r="FJN19" s="133">
        <f t="shared" si="67"/>
        <v>0</v>
      </c>
      <c r="FJO19" s="133">
        <f t="shared" si="67"/>
        <v>0</v>
      </c>
      <c r="FJP19" s="133">
        <f t="shared" si="67"/>
        <v>0</v>
      </c>
      <c r="FJQ19" s="133">
        <f t="shared" si="67"/>
        <v>0</v>
      </c>
      <c r="FJR19" s="133">
        <f t="shared" si="67"/>
        <v>0</v>
      </c>
      <c r="FJS19" s="133">
        <f t="shared" si="67"/>
        <v>0</v>
      </c>
      <c r="FJT19" s="133">
        <f t="shared" si="67"/>
        <v>0</v>
      </c>
      <c r="FJU19" s="133">
        <f t="shared" si="67"/>
        <v>0</v>
      </c>
      <c r="FJV19" s="133">
        <f t="shared" si="67"/>
        <v>0</v>
      </c>
      <c r="FJW19" s="133">
        <f t="shared" si="67"/>
        <v>0</v>
      </c>
      <c r="FJX19" s="133">
        <f t="shared" si="67"/>
        <v>0</v>
      </c>
      <c r="FJY19" s="133">
        <f t="shared" si="67"/>
        <v>0</v>
      </c>
      <c r="FJZ19" s="133">
        <f t="shared" si="67"/>
        <v>0</v>
      </c>
      <c r="FKA19" s="133">
        <f t="shared" si="67"/>
        <v>0</v>
      </c>
      <c r="FKB19" s="133">
        <f t="shared" si="67"/>
        <v>0</v>
      </c>
      <c r="FKC19" s="133">
        <f t="shared" si="67"/>
        <v>0</v>
      </c>
      <c r="FKD19" s="133">
        <f t="shared" si="67"/>
        <v>0</v>
      </c>
      <c r="FKE19" s="133">
        <f t="shared" si="67"/>
        <v>0</v>
      </c>
      <c r="FKF19" s="133">
        <f t="shared" si="67"/>
        <v>0</v>
      </c>
      <c r="FKG19" s="133">
        <f t="shared" si="67"/>
        <v>0</v>
      </c>
      <c r="FKH19" s="133">
        <f t="shared" si="67"/>
        <v>0</v>
      </c>
      <c r="FKI19" s="133">
        <f t="shared" si="67"/>
        <v>0</v>
      </c>
      <c r="FKJ19" s="133">
        <f t="shared" si="67"/>
        <v>0</v>
      </c>
      <c r="FKK19" s="133">
        <f t="shared" si="67"/>
        <v>0</v>
      </c>
      <c r="FKL19" s="133">
        <f t="shared" si="67"/>
        <v>0</v>
      </c>
      <c r="FKM19" s="133">
        <f t="shared" ref="FKM19:FMX19" si="68">IF(AND(ISBLANK(FKM17),ISBLANK(FKM18)),0,1)</f>
        <v>0</v>
      </c>
      <c r="FKN19" s="133">
        <f t="shared" si="68"/>
        <v>0</v>
      </c>
      <c r="FKO19" s="133">
        <f t="shared" si="68"/>
        <v>0</v>
      </c>
      <c r="FKP19" s="133">
        <f t="shared" si="68"/>
        <v>0</v>
      </c>
      <c r="FKQ19" s="133">
        <f t="shared" si="68"/>
        <v>0</v>
      </c>
      <c r="FKR19" s="133">
        <f t="shared" si="68"/>
        <v>0</v>
      </c>
      <c r="FKS19" s="133">
        <f t="shared" si="68"/>
        <v>0</v>
      </c>
      <c r="FKT19" s="133">
        <f t="shared" si="68"/>
        <v>0</v>
      </c>
      <c r="FKU19" s="133">
        <f t="shared" si="68"/>
        <v>0</v>
      </c>
      <c r="FKV19" s="133">
        <f t="shared" si="68"/>
        <v>0</v>
      </c>
      <c r="FKW19" s="133">
        <f t="shared" si="68"/>
        <v>0</v>
      </c>
      <c r="FKX19" s="133">
        <f t="shared" si="68"/>
        <v>0</v>
      </c>
      <c r="FKY19" s="133">
        <f t="shared" si="68"/>
        <v>0</v>
      </c>
      <c r="FKZ19" s="133">
        <f t="shared" si="68"/>
        <v>0</v>
      </c>
      <c r="FLA19" s="133">
        <f t="shared" si="68"/>
        <v>0</v>
      </c>
      <c r="FLB19" s="133">
        <f t="shared" si="68"/>
        <v>0</v>
      </c>
      <c r="FLC19" s="133">
        <f t="shared" si="68"/>
        <v>0</v>
      </c>
      <c r="FLD19" s="133">
        <f t="shared" si="68"/>
        <v>0</v>
      </c>
      <c r="FLE19" s="133">
        <f t="shared" si="68"/>
        <v>0</v>
      </c>
      <c r="FLF19" s="133">
        <f t="shared" si="68"/>
        <v>0</v>
      </c>
      <c r="FLG19" s="133">
        <f t="shared" si="68"/>
        <v>0</v>
      </c>
      <c r="FLH19" s="133">
        <f t="shared" si="68"/>
        <v>0</v>
      </c>
      <c r="FLI19" s="133">
        <f t="shared" si="68"/>
        <v>0</v>
      </c>
      <c r="FLJ19" s="133">
        <f t="shared" si="68"/>
        <v>0</v>
      </c>
      <c r="FLK19" s="133">
        <f t="shared" si="68"/>
        <v>0</v>
      </c>
      <c r="FLL19" s="133">
        <f t="shared" si="68"/>
        <v>0</v>
      </c>
      <c r="FLM19" s="133">
        <f t="shared" si="68"/>
        <v>0</v>
      </c>
      <c r="FLN19" s="133">
        <f t="shared" si="68"/>
        <v>0</v>
      </c>
      <c r="FLO19" s="133">
        <f t="shared" si="68"/>
        <v>0</v>
      </c>
      <c r="FLP19" s="133">
        <f t="shared" si="68"/>
        <v>0</v>
      </c>
      <c r="FLQ19" s="133">
        <f t="shared" si="68"/>
        <v>0</v>
      </c>
      <c r="FLR19" s="133">
        <f t="shared" si="68"/>
        <v>0</v>
      </c>
      <c r="FLS19" s="133">
        <f t="shared" si="68"/>
        <v>0</v>
      </c>
      <c r="FLT19" s="133">
        <f t="shared" si="68"/>
        <v>0</v>
      </c>
      <c r="FLU19" s="133">
        <f t="shared" si="68"/>
        <v>0</v>
      </c>
      <c r="FLV19" s="133">
        <f t="shared" si="68"/>
        <v>0</v>
      </c>
      <c r="FLW19" s="133">
        <f t="shared" si="68"/>
        <v>0</v>
      </c>
      <c r="FLX19" s="133">
        <f t="shared" si="68"/>
        <v>0</v>
      </c>
      <c r="FLY19" s="133">
        <f t="shared" si="68"/>
        <v>0</v>
      </c>
      <c r="FLZ19" s="133">
        <f t="shared" si="68"/>
        <v>0</v>
      </c>
      <c r="FMA19" s="133">
        <f t="shared" si="68"/>
        <v>0</v>
      </c>
      <c r="FMB19" s="133">
        <f t="shared" si="68"/>
        <v>0</v>
      </c>
      <c r="FMC19" s="133">
        <f t="shared" si="68"/>
        <v>0</v>
      </c>
      <c r="FMD19" s="133">
        <f t="shared" si="68"/>
        <v>0</v>
      </c>
      <c r="FME19" s="133">
        <f t="shared" si="68"/>
        <v>0</v>
      </c>
      <c r="FMF19" s="133">
        <f t="shared" si="68"/>
        <v>0</v>
      </c>
      <c r="FMG19" s="133">
        <f t="shared" si="68"/>
        <v>0</v>
      </c>
      <c r="FMH19" s="133">
        <f t="shared" si="68"/>
        <v>0</v>
      </c>
      <c r="FMI19" s="133">
        <f t="shared" si="68"/>
        <v>0</v>
      </c>
      <c r="FMJ19" s="133">
        <f t="shared" si="68"/>
        <v>0</v>
      </c>
      <c r="FMK19" s="133">
        <f t="shared" si="68"/>
        <v>0</v>
      </c>
      <c r="FML19" s="133">
        <f t="shared" si="68"/>
        <v>0</v>
      </c>
      <c r="FMM19" s="133">
        <f t="shared" si="68"/>
        <v>0</v>
      </c>
      <c r="FMN19" s="133">
        <f t="shared" si="68"/>
        <v>0</v>
      </c>
      <c r="FMO19" s="133">
        <f t="shared" si="68"/>
        <v>0</v>
      </c>
      <c r="FMP19" s="133">
        <f t="shared" si="68"/>
        <v>0</v>
      </c>
      <c r="FMQ19" s="133">
        <f t="shared" si="68"/>
        <v>0</v>
      </c>
      <c r="FMR19" s="133">
        <f t="shared" si="68"/>
        <v>0</v>
      </c>
      <c r="FMS19" s="133">
        <f t="shared" si="68"/>
        <v>0</v>
      </c>
      <c r="FMT19" s="133">
        <f t="shared" si="68"/>
        <v>0</v>
      </c>
      <c r="FMU19" s="133">
        <f t="shared" si="68"/>
        <v>0</v>
      </c>
      <c r="FMV19" s="133">
        <f t="shared" si="68"/>
        <v>0</v>
      </c>
      <c r="FMW19" s="133">
        <f t="shared" si="68"/>
        <v>0</v>
      </c>
      <c r="FMX19" s="133">
        <f t="shared" si="68"/>
        <v>0</v>
      </c>
      <c r="FMY19" s="133">
        <f t="shared" ref="FMY19:FPJ19" si="69">IF(AND(ISBLANK(FMY17),ISBLANK(FMY18)),0,1)</f>
        <v>0</v>
      </c>
      <c r="FMZ19" s="133">
        <f t="shared" si="69"/>
        <v>0</v>
      </c>
      <c r="FNA19" s="133">
        <f t="shared" si="69"/>
        <v>0</v>
      </c>
      <c r="FNB19" s="133">
        <f t="shared" si="69"/>
        <v>0</v>
      </c>
      <c r="FNC19" s="133">
        <f t="shared" si="69"/>
        <v>0</v>
      </c>
      <c r="FND19" s="133">
        <f t="shared" si="69"/>
        <v>0</v>
      </c>
      <c r="FNE19" s="133">
        <f t="shared" si="69"/>
        <v>0</v>
      </c>
      <c r="FNF19" s="133">
        <f t="shared" si="69"/>
        <v>0</v>
      </c>
      <c r="FNG19" s="133">
        <f t="shared" si="69"/>
        <v>0</v>
      </c>
      <c r="FNH19" s="133">
        <f t="shared" si="69"/>
        <v>0</v>
      </c>
      <c r="FNI19" s="133">
        <f t="shared" si="69"/>
        <v>0</v>
      </c>
      <c r="FNJ19" s="133">
        <f t="shared" si="69"/>
        <v>0</v>
      </c>
      <c r="FNK19" s="133">
        <f t="shared" si="69"/>
        <v>0</v>
      </c>
      <c r="FNL19" s="133">
        <f t="shared" si="69"/>
        <v>0</v>
      </c>
      <c r="FNM19" s="133">
        <f t="shared" si="69"/>
        <v>0</v>
      </c>
      <c r="FNN19" s="133">
        <f t="shared" si="69"/>
        <v>0</v>
      </c>
      <c r="FNO19" s="133">
        <f t="shared" si="69"/>
        <v>0</v>
      </c>
      <c r="FNP19" s="133">
        <f t="shared" si="69"/>
        <v>0</v>
      </c>
      <c r="FNQ19" s="133">
        <f t="shared" si="69"/>
        <v>0</v>
      </c>
      <c r="FNR19" s="133">
        <f t="shared" si="69"/>
        <v>0</v>
      </c>
      <c r="FNS19" s="133">
        <f t="shared" si="69"/>
        <v>0</v>
      </c>
      <c r="FNT19" s="133">
        <f t="shared" si="69"/>
        <v>0</v>
      </c>
      <c r="FNU19" s="133">
        <f t="shared" si="69"/>
        <v>0</v>
      </c>
      <c r="FNV19" s="133">
        <f t="shared" si="69"/>
        <v>0</v>
      </c>
      <c r="FNW19" s="133">
        <f t="shared" si="69"/>
        <v>0</v>
      </c>
      <c r="FNX19" s="133">
        <f t="shared" si="69"/>
        <v>0</v>
      </c>
      <c r="FNY19" s="133">
        <f t="shared" si="69"/>
        <v>0</v>
      </c>
      <c r="FNZ19" s="133">
        <f t="shared" si="69"/>
        <v>0</v>
      </c>
      <c r="FOA19" s="133">
        <f t="shared" si="69"/>
        <v>0</v>
      </c>
      <c r="FOB19" s="133">
        <f t="shared" si="69"/>
        <v>0</v>
      </c>
      <c r="FOC19" s="133">
        <f t="shared" si="69"/>
        <v>0</v>
      </c>
      <c r="FOD19" s="133">
        <f t="shared" si="69"/>
        <v>0</v>
      </c>
      <c r="FOE19" s="133">
        <f t="shared" si="69"/>
        <v>0</v>
      </c>
      <c r="FOF19" s="133">
        <f t="shared" si="69"/>
        <v>0</v>
      </c>
      <c r="FOG19" s="133">
        <f t="shared" si="69"/>
        <v>0</v>
      </c>
      <c r="FOH19" s="133">
        <f t="shared" si="69"/>
        <v>0</v>
      </c>
      <c r="FOI19" s="133">
        <f t="shared" si="69"/>
        <v>0</v>
      </c>
      <c r="FOJ19" s="133">
        <f t="shared" si="69"/>
        <v>0</v>
      </c>
      <c r="FOK19" s="133">
        <f t="shared" si="69"/>
        <v>0</v>
      </c>
      <c r="FOL19" s="133">
        <f t="shared" si="69"/>
        <v>0</v>
      </c>
      <c r="FOM19" s="133">
        <f t="shared" si="69"/>
        <v>0</v>
      </c>
      <c r="FON19" s="133">
        <f t="shared" si="69"/>
        <v>0</v>
      </c>
      <c r="FOO19" s="133">
        <f t="shared" si="69"/>
        <v>0</v>
      </c>
      <c r="FOP19" s="133">
        <f t="shared" si="69"/>
        <v>0</v>
      </c>
      <c r="FOQ19" s="133">
        <f t="shared" si="69"/>
        <v>0</v>
      </c>
      <c r="FOR19" s="133">
        <f t="shared" si="69"/>
        <v>0</v>
      </c>
      <c r="FOS19" s="133">
        <f t="shared" si="69"/>
        <v>0</v>
      </c>
      <c r="FOT19" s="133">
        <f t="shared" si="69"/>
        <v>0</v>
      </c>
      <c r="FOU19" s="133">
        <f t="shared" si="69"/>
        <v>0</v>
      </c>
      <c r="FOV19" s="133">
        <f t="shared" si="69"/>
        <v>0</v>
      </c>
      <c r="FOW19" s="133">
        <f t="shared" si="69"/>
        <v>0</v>
      </c>
      <c r="FOX19" s="133">
        <f t="shared" si="69"/>
        <v>0</v>
      </c>
      <c r="FOY19" s="133">
        <f t="shared" si="69"/>
        <v>0</v>
      </c>
      <c r="FOZ19" s="133">
        <f t="shared" si="69"/>
        <v>0</v>
      </c>
      <c r="FPA19" s="133">
        <f t="shared" si="69"/>
        <v>0</v>
      </c>
      <c r="FPB19" s="133">
        <f t="shared" si="69"/>
        <v>0</v>
      </c>
      <c r="FPC19" s="133">
        <f t="shared" si="69"/>
        <v>0</v>
      </c>
      <c r="FPD19" s="133">
        <f t="shared" si="69"/>
        <v>0</v>
      </c>
      <c r="FPE19" s="133">
        <f t="shared" si="69"/>
        <v>0</v>
      </c>
      <c r="FPF19" s="133">
        <f t="shared" si="69"/>
        <v>0</v>
      </c>
      <c r="FPG19" s="133">
        <f t="shared" si="69"/>
        <v>0</v>
      </c>
      <c r="FPH19" s="133">
        <f t="shared" si="69"/>
        <v>0</v>
      </c>
      <c r="FPI19" s="133">
        <f t="shared" si="69"/>
        <v>0</v>
      </c>
      <c r="FPJ19" s="133">
        <f t="shared" si="69"/>
        <v>0</v>
      </c>
      <c r="FPK19" s="133">
        <f t="shared" ref="FPK19:FRV19" si="70">IF(AND(ISBLANK(FPK17),ISBLANK(FPK18)),0,1)</f>
        <v>0</v>
      </c>
      <c r="FPL19" s="133">
        <f t="shared" si="70"/>
        <v>0</v>
      </c>
      <c r="FPM19" s="133">
        <f t="shared" si="70"/>
        <v>0</v>
      </c>
      <c r="FPN19" s="133">
        <f t="shared" si="70"/>
        <v>0</v>
      </c>
      <c r="FPO19" s="133">
        <f t="shared" si="70"/>
        <v>0</v>
      </c>
      <c r="FPP19" s="133">
        <f t="shared" si="70"/>
        <v>0</v>
      </c>
      <c r="FPQ19" s="133">
        <f t="shared" si="70"/>
        <v>0</v>
      </c>
      <c r="FPR19" s="133">
        <f t="shared" si="70"/>
        <v>0</v>
      </c>
      <c r="FPS19" s="133">
        <f t="shared" si="70"/>
        <v>0</v>
      </c>
      <c r="FPT19" s="133">
        <f t="shared" si="70"/>
        <v>0</v>
      </c>
      <c r="FPU19" s="133">
        <f t="shared" si="70"/>
        <v>0</v>
      </c>
      <c r="FPV19" s="133">
        <f t="shared" si="70"/>
        <v>0</v>
      </c>
      <c r="FPW19" s="133">
        <f t="shared" si="70"/>
        <v>0</v>
      </c>
      <c r="FPX19" s="133">
        <f t="shared" si="70"/>
        <v>0</v>
      </c>
      <c r="FPY19" s="133">
        <f t="shared" si="70"/>
        <v>0</v>
      </c>
      <c r="FPZ19" s="133">
        <f t="shared" si="70"/>
        <v>0</v>
      </c>
      <c r="FQA19" s="133">
        <f t="shared" si="70"/>
        <v>0</v>
      </c>
      <c r="FQB19" s="133">
        <f t="shared" si="70"/>
        <v>0</v>
      </c>
      <c r="FQC19" s="133">
        <f t="shared" si="70"/>
        <v>0</v>
      </c>
      <c r="FQD19" s="133">
        <f t="shared" si="70"/>
        <v>0</v>
      </c>
      <c r="FQE19" s="133">
        <f t="shared" si="70"/>
        <v>0</v>
      </c>
      <c r="FQF19" s="133">
        <f t="shared" si="70"/>
        <v>0</v>
      </c>
      <c r="FQG19" s="133">
        <f t="shared" si="70"/>
        <v>0</v>
      </c>
      <c r="FQH19" s="133">
        <f t="shared" si="70"/>
        <v>0</v>
      </c>
      <c r="FQI19" s="133">
        <f t="shared" si="70"/>
        <v>0</v>
      </c>
      <c r="FQJ19" s="133">
        <f t="shared" si="70"/>
        <v>0</v>
      </c>
      <c r="FQK19" s="133">
        <f t="shared" si="70"/>
        <v>0</v>
      </c>
      <c r="FQL19" s="133">
        <f t="shared" si="70"/>
        <v>0</v>
      </c>
      <c r="FQM19" s="133">
        <f t="shared" si="70"/>
        <v>0</v>
      </c>
      <c r="FQN19" s="133">
        <f t="shared" si="70"/>
        <v>0</v>
      </c>
      <c r="FQO19" s="133">
        <f t="shared" si="70"/>
        <v>0</v>
      </c>
      <c r="FQP19" s="133">
        <f t="shared" si="70"/>
        <v>0</v>
      </c>
      <c r="FQQ19" s="133">
        <f t="shared" si="70"/>
        <v>0</v>
      </c>
      <c r="FQR19" s="133">
        <f t="shared" si="70"/>
        <v>0</v>
      </c>
      <c r="FQS19" s="133">
        <f t="shared" si="70"/>
        <v>0</v>
      </c>
      <c r="FQT19" s="133">
        <f t="shared" si="70"/>
        <v>0</v>
      </c>
      <c r="FQU19" s="133">
        <f t="shared" si="70"/>
        <v>0</v>
      </c>
      <c r="FQV19" s="133">
        <f t="shared" si="70"/>
        <v>0</v>
      </c>
      <c r="FQW19" s="133">
        <f t="shared" si="70"/>
        <v>0</v>
      </c>
      <c r="FQX19" s="133">
        <f t="shared" si="70"/>
        <v>0</v>
      </c>
      <c r="FQY19" s="133">
        <f t="shared" si="70"/>
        <v>0</v>
      </c>
      <c r="FQZ19" s="133">
        <f t="shared" si="70"/>
        <v>0</v>
      </c>
      <c r="FRA19" s="133">
        <f t="shared" si="70"/>
        <v>0</v>
      </c>
      <c r="FRB19" s="133">
        <f t="shared" si="70"/>
        <v>0</v>
      </c>
      <c r="FRC19" s="133">
        <f t="shared" si="70"/>
        <v>0</v>
      </c>
      <c r="FRD19" s="133">
        <f t="shared" si="70"/>
        <v>0</v>
      </c>
      <c r="FRE19" s="133">
        <f t="shared" si="70"/>
        <v>0</v>
      </c>
      <c r="FRF19" s="133">
        <f t="shared" si="70"/>
        <v>0</v>
      </c>
      <c r="FRG19" s="133">
        <f t="shared" si="70"/>
        <v>0</v>
      </c>
      <c r="FRH19" s="133">
        <f t="shared" si="70"/>
        <v>0</v>
      </c>
      <c r="FRI19" s="133">
        <f t="shared" si="70"/>
        <v>0</v>
      </c>
      <c r="FRJ19" s="133">
        <f t="shared" si="70"/>
        <v>0</v>
      </c>
      <c r="FRK19" s="133">
        <f t="shared" si="70"/>
        <v>0</v>
      </c>
      <c r="FRL19" s="133">
        <f t="shared" si="70"/>
        <v>0</v>
      </c>
      <c r="FRM19" s="133">
        <f t="shared" si="70"/>
        <v>0</v>
      </c>
      <c r="FRN19" s="133">
        <f t="shared" si="70"/>
        <v>0</v>
      </c>
      <c r="FRO19" s="133">
        <f t="shared" si="70"/>
        <v>0</v>
      </c>
      <c r="FRP19" s="133">
        <f t="shared" si="70"/>
        <v>0</v>
      </c>
      <c r="FRQ19" s="133">
        <f t="shared" si="70"/>
        <v>0</v>
      </c>
      <c r="FRR19" s="133">
        <f t="shared" si="70"/>
        <v>0</v>
      </c>
      <c r="FRS19" s="133">
        <f t="shared" si="70"/>
        <v>0</v>
      </c>
      <c r="FRT19" s="133">
        <f t="shared" si="70"/>
        <v>0</v>
      </c>
      <c r="FRU19" s="133">
        <f t="shared" si="70"/>
        <v>0</v>
      </c>
      <c r="FRV19" s="133">
        <f t="shared" si="70"/>
        <v>0</v>
      </c>
      <c r="FRW19" s="133">
        <f t="shared" ref="FRW19:FUH19" si="71">IF(AND(ISBLANK(FRW17),ISBLANK(FRW18)),0,1)</f>
        <v>0</v>
      </c>
      <c r="FRX19" s="133">
        <f t="shared" si="71"/>
        <v>0</v>
      </c>
      <c r="FRY19" s="133">
        <f t="shared" si="71"/>
        <v>0</v>
      </c>
      <c r="FRZ19" s="133">
        <f t="shared" si="71"/>
        <v>0</v>
      </c>
      <c r="FSA19" s="133">
        <f t="shared" si="71"/>
        <v>0</v>
      </c>
      <c r="FSB19" s="133">
        <f t="shared" si="71"/>
        <v>0</v>
      </c>
      <c r="FSC19" s="133">
        <f t="shared" si="71"/>
        <v>0</v>
      </c>
      <c r="FSD19" s="133">
        <f t="shared" si="71"/>
        <v>0</v>
      </c>
      <c r="FSE19" s="133">
        <f t="shared" si="71"/>
        <v>0</v>
      </c>
      <c r="FSF19" s="133">
        <f t="shared" si="71"/>
        <v>0</v>
      </c>
      <c r="FSG19" s="133">
        <f t="shared" si="71"/>
        <v>0</v>
      </c>
      <c r="FSH19" s="133">
        <f t="shared" si="71"/>
        <v>0</v>
      </c>
      <c r="FSI19" s="133">
        <f t="shared" si="71"/>
        <v>0</v>
      </c>
      <c r="FSJ19" s="133">
        <f t="shared" si="71"/>
        <v>0</v>
      </c>
      <c r="FSK19" s="133">
        <f t="shared" si="71"/>
        <v>0</v>
      </c>
      <c r="FSL19" s="133">
        <f t="shared" si="71"/>
        <v>0</v>
      </c>
      <c r="FSM19" s="133">
        <f t="shared" si="71"/>
        <v>0</v>
      </c>
      <c r="FSN19" s="133">
        <f t="shared" si="71"/>
        <v>0</v>
      </c>
      <c r="FSO19" s="133">
        <f t="shared" si="71"/>
        <v>0</v>
      </c>
      <c r="FSP19" s="133">
        <f t="shared" si="71"/>
        <v>0</v>
      </c>
      <c r="FSQ19" s="133">
        <f t="shared" si="71"/>
        <v>0</v>
      </c>
      <c r="FSR19" s="133">
        <f t="shared" si="71"/>
        <v>0</v>
      </c>
      <c r="FSS19" s="133">
        <f t="shared" si="71"/>
        <v>0</v>
      </c>
      <c r="FST19" s="133">
        <f t="shared" si="71"/>
        <v>0</v>
      </c>
      <c r="FSU19" s="133">
        <f t="shared" si="71"/>
        <v>0</v>
      </c>
      <c r="FSV19" s="133">
        <f t="shared" si="71"/>
        <v>0</v>
      </c>
      <c r="FSW19" s="133">
        <f t="shared" si="71"/>
        <v>0</v>
      </c>
      <c r="FSX19" s="133">
        <f t="shared" si="71"/>
        <v>0</v>
      </c>
      <c r="FSY19" s="133">
        <f t="shared" si="71"/>
        <v>0</v>
      </c>
      <c r="FSZ19" s="133">
        <f t="shared" si="71"/>
        <v>0</v>
      </c>
      <c r="FTA19" s="133">
        <f t="shared" si="71"/>
        <v>0</v>
      </c>
      <c r="FTB19" s="133">
        <f t="shared" si="71"/>
        <v>0</v>
      </c>
      <c r="FTC19" s="133">
        <f t="shared" si="71"/>
        <v>0</v>
      </c>
      <c r="FTD19" s="133">
        <f t="shared" si="71"/>
        <v>0</v>
      </c>
      <c r="FTE19" s="133">
        <f t="shared" si="71"/>
        <v>0</v>
      </c>
      <c r="FTF19" s="133">
        <f t="shared" si="71"/>
        <v>0</v>
      </c>
      <c r="FTG19" s="133">
        <f t="shared" si="71"/>
        <v>0</v>
      </c>
      <c r="FTH19" s="133">
        <f t="shared" si="71"/>
        <v>0</v>
      </c>
      <c r="FTI19" s="133">
        <f t="shared" si="71"/>
        <v>0</v>
      </c>
      <c r="FTJ19" s="133">
        <f t="shared" si="71"/>
        <v>0</v>
      </c>
      <c r="FTK19" s="133">
        <f t="shared" si="71"/>
        <v>0</v>
      </c>
      <c r="FTL19" s="133">
        <f t="shared" si="71"/>
        <v>0</v>
      </c>
      <c r="FTM19" s="133">
        <f t="shared" si="71"/>
        <v>0</v>
      </c>
      <c r="FTN19" s="133">
        <f t="shared" si="71"/>
        <v>0</v>
      </c>
      <c r="FTO19" s="133">
        <f t="shared" si="71"/>
        <v>0</v>
      </c>
      <c r="FTP19" s="133">
        <f t="shared" si="71"/>
        <v>0</v>
      </c>
      <c r="FTQ19" s="133">
        <f t="shared" si="71"/>
        <v>0</v>
      </c>
      <c r="FTR19" s="133">
        <f t="shared" si="71"/>
        <v>0</v>
      </c>
      <c r="FTS19" s="133">
        <f t="shared" si="71"/>
        <v>0</v>
      </c>
      <c r="FTT19" s="133">
        <f t="shared" si="71"/>
        <v>0</v>
      </c>
      <c r="FTU19" s="133">
        <f t="shared" si="71"/>
        <v>0</v>
      </c>
      <c r="FTV19" s="133">
        <f t="shared" si="71"/>
        <v>0</v>
      </c>
      <c r="FTW19" s="133">
        <f t="shared" si="71"/>
        <v>0</v>
      </c>
      <c r="FTX19" s="133">
        <f t="shared" si="71"/>
        <v>0</v>
      </c>
      <c r="FTY19" s="133">
        <f t="shared" si="71"/>
        <v>0</v>
      </c>
      <c r="FTZ19" s="133">
        <f t="shared" si="71"/>
        <v>0</v>
      </c>
      <c r="FUA19" s="133">
        <f t="shared" si="71"/>
        <v>0</v>
      </c>
      <c r="FUB19" s="133">
        <f t="shared" si="71"/>
        <v>0</v>
      </c>
      <c r="FUC19" s="133">
        <f t="shared" si="71"/>
        <v>0</v>
      </c>
      <c r="FUD19" s="133">
        <f t="shared" si="71"/>
        <v>0</v>
      </c>
      <c r="FUE19" s="133">
        <f t="shared" si="71"/>
        <v>0</v>
      </c>
      <c r="FUF19" s="133">
        <f t="shared" si="71"/>
        <v>0</v>
      </c>
      <c r="FUG19" s="133">
        <f t="shared" si="71"/>
        <v>0</v>
      </c>
      <c r="FUH19" s="133">
        <f t="shared" si="71"/>
        <v>0</v>
      </c>
      <c r="FUI19" s="133">
        <f t="shared" ref="FUI19:FWT19" si="72">IF(AND(ISBLANK(FUI17),ISBLANK(FUI18)),0,1)</f>
        <v>0</v>
      </c>
      <c r="FUJ19" s="133">
        <f t="shared" si="72"/>
        <v>0</v>
      </c>
      <c r="FUK19" s="133">
        <f t="shared" si="72"/>
        <v>0</v>
      </c>
      <c r="FUL19" s="133">
        <f t="shared" si="72"/>
        <v>0</v>
      </c>
      <c r="FUM19" s="133">
        <f t="shared" si="72"/>
        <v>0</v>
      </c>
      <c r="FUN19" s="133">
        <f t="shared" si="72"/>
        <v>0</v>
      </c>
      <c r="FUO19" s="133">
        <f t="shared" si="72"/>
        <v>0</v>
      </c>
      <c r="FUP19" s="133">
        <f t="shared" si="72"/>
        <v>0</v>
      </c>
      <c r="FUQ19" s="133">
        <f t="shared" si="72"/>
        <v>0</v>
      </c>
      <c r="FUR19" s="133">
        <f t="shared" si="72"/>
        <v>0</v>
      </c>
      <c r="FUS19" s="133">
        <f t="shared" si="72"/>
        <v>0</v>
      </c>
      <c r="FUT19" s="133">
        <f t="shared" si="72"/>
        <v>0</v>
      </c>
      <c r="FUU19" s="133">
        <f t="shared" si="72"/>
        <v>0</v>
      </c>
      <c r="FUV19" s="133">
        <f t="shared" si="72"/>
        <v>0</v>
      </c>
      <c r="FUW19" s="133">
        <f t="shared" si="72"/>
        <v>0</v>
      </c>
      <c r="FUX19" s="133">
        <f t="shared" si="72"/>
        <v>0</v>
      </c>
      <c r="FUY19" s="133">
        <f t="shared" si="72"/>
        <v>0</v>
      </c>
      <c r="FUZ19" s="133">
        <f t="shared" si="72"/>
        <v>0</v>
      </c>
      <c r="FVA19" s="133">
        <f t="shared" si="72"/>
        <v>0</v>
      </c>
      <c r="FVB19" s="133">
        <f t="shared" si="72"/>
        <v>0</v>
      </c>
      <c r="FVC19" s="133">
        <f t="shared" si="72"/>
        <v>0</v>
      </c>
      <c r="FVD19" s="133">
        <f t="shared" si="72"/>
        <v>0</v>
      </c>
      <c r="FVE19" s="133">
        <f t="shared" si="72"/>
        <v>0</v>
      </c>
      <c r="FVF19" s="133">
        <f t="shared" si="72"/>
        <v>0</v>
      </c>
      <c r="FVG19" s="133">
        <f t="shared" si="72"/>
        <v>0</v>
      </c>
      <c r="FVH19" s="133">
        <f t="shared" si="72"/>
        <v>0</v>
      </c>
      <c r="FVI19" s="133">
        <f t="shared" si="72"/>
        <v>0</v>
      </c>
      <c r="FVJ19" s="133">
        <f t="shared" si="72"/>
        <v>0</v>
      </c>
      <c r="FVK19" s="133">
        <f t="shared" si="72"/>
        <v>0</v>
      </c>
      <c r="FVL19" s="133">
        <f t="shared" si="72"/>
        <v>0</v>
      </c>
      <c r="FVM19" s="133">
        <f t="shared" si="72"/>
        <v>0</v>
      </c>
      <c r="FVN19" s="133">
        <f t="shared" si="72"/>
        <v>0</v>
      </c>
      <c r="FVO19" s="133">
        <f t="shared" si="72"/>
        <v>0</v>
      </c>
      <c r="FVP19" s="133">
        <f t="shared" si="72"/>
        <v>0</v>
      </c>
      <c r="FVQ19" s="133">
        <f t="shared" si="72"/>
        <v>0</v>
      </c>
      <c r="FVR19" s="133">
        <f t="shared" si="72"/>
        <v>0</v>
      </c>
      <c r="FVS19" s="133">
        <f t="shared" si="72"/>
        <v>0</v>
      </c>
      <c r="FVT19" s="133">
        <f t="shared" si="72"/>
        <v>0</v>
      </c>
      <c r="FVU19" s="133">
        <f t="shared" si="72"/>
        <v>0</v>
      </c>
      <c r="FVV19" s="133">
        <f t="shared" si="72"/>
        <v>0</v>
      </c>
      <c r="FVW19" s="133">
        <f t="shared" si="72"/>
        <v>0</v>
      </c>
      <c r="FVX19" s="133">
        <f t="shared" si="72"/>
        <v>0</v>
      </c>
      <c r="FVY19" s="133">
        <f t="shared" si="72"/>
        <v>0</v>
      </c>
      <c r="FVZ19" s="133">
        <f t="shared" si="72"/>
        <v>0</v>
      </c>
      <c r="FWA19" s="133">
        <f t="shared" si="72"/>
        <v>0</v>
      </c>
      <c r="FWB19" s="133">
        <f t="shared" si="72"/>
        <v>0</v>
      </c>
      <c r="FWC19" s="133">
        <f t="shared" si="72"/>
        <v>0</v>
      </c>
      <c r="FWD19" s="133">
        <f t="shared" si="72"/>
        <v>0</v>
      </c>
      <c r="FWE19" s="133">
        <f t="shared" si="72"/>
        <v>0</v>
      </c>
      <c r="FWF19" s="133">
        <f t="shared" si="72"/>
        <v>0</v>
      </c>
      <c r="FWG19" s="133">
        <f t="shared" si="72"/>
        <v>0</v>
      </c>
      <c r="FWH19" s="133">
        <f t="shared" si="72"/>
        <v>0</v>
      </c>
      <c r="FWI19" s="133">
        <f t="shared" si="72"/>
        <v>0</v>
      </c>
      <c r="FWJ19" s="133">
        <f t="shared" si="72"/>
        <v>0</v>
      </c>
      <c r="FWK19" s="133">
        <f t="shared" si="72"/>
        <v>0</v>
      </c>
      <c r="FWL19" s="133">
        <f t="shared" si="72"/>
        <v>0</v>
      </c>
      <c r="FWM19" s="133">
        <f t="shared" si="72"/>
        <v>0</v>
      </c>
      <c r="FWN19" s="133">
        <f t="shared" si="72"/>
        <v>0</v>
      </c>
      <c r="FWO19" s="133">
        <f t="shared" si="72"/>
        <v>0</v>
      </c>
      <c r="FWP19" s="133">
        <f t="shared" si="72"/>
        <v>0</v>
      </c>
      <c r="FWQ19" s="133">
        <f t="shared" si="72"/>
        <v>0</v>
      </c>
      <c r="FWR19" s="133">
        <f t="shared" si="72"/>
        <v>0</v>
      </c>
      <c r="FWS19" s="133">
        <f t="shared" si="72"/>
        <v>0</v>
      </c>
      <c r="FWT19" s="133">
        <f t="shared" si="72"/>
        <v>0</v>
      </c>
      <c r="FWU19" s="133">
        <f t="shared" ref="FWU19:FZF19" si="73">IF(AND(ISBLANK(FWU17),ISBLANK(FWU18)),0,1)</f>
        <v>0</v>
      </c>
      <c r="FWV19" s="133">
        <f t="shared" si="73"/>
        <v>0</v>
      </c>
      <c r="FWW19" s="133">
        <f t="shared" si="73"/>
        <v>0</v>
      </c>
      <c r="FWX19" s="133">
        <f t="shared" si="73"/>
        <v>0</v>
      </c>
      <c r="FWY19" s="133">
        <f t="shared" si="73"/>
        <v>0</v>
      </c>
      <c r="FWZ19" s="133">
        <f t="shared" si="73"/>
        <v>0</v>
      </c>
      <c r="FXA19" s="133">
        <f t="shared" si="73"/>
        <v>0</v>
      </c>
      <c r="FXB19" s="133">
        <f t="shared" si="73"/>
        <v>0</v>
      </c>
      <c r="FXC19" s="133">
        <f t="shared" si="73"/>
        <v>0</v>
      </c>
      <c r="FXD19" s="133">
        <f t="shared" si="73"/>
        <v>0</v>
      </c>
      <c r="FXE19" s="133">
        <f t="shared" si="73"/>
        <v>0</v>
      </c>
      <c r="FXF19" s="133">
        <f t="shared" si="73"/>
        <v>0</v>
      </c>
      <c r="FXG19" s="133">
        <f t="shared" si="73"/>
        <v>0</v>
      </c>
      <c r="FXH19" s="133">
        <f t="shared" si="73"/>
        <v>0</v>
      </c>
      <c r="FXI19" s="133">
        <f t="shared" si="73"/>
        <v>0</v>
      </c>
      <c r="FXJ19" s="133">
        <f t="shared" si="73"/>
        <v>0</v>
      </c>
      <c r="FXK19" s="133">
        <f t="shared" si="73"/>
        <v>0</v>
      </c>
      <c r="FXL19" s="133">
        <f t="shared" si="73"/>
        <v>0</v>
      </c>
      <c r="FXM19" s="133">
        <f t="shared" si="73"/>
        <v>0</v>
      </c>
      <c r="FXN19" s="133">
        <f t="shared" si="73"/>
        <v>0</v>
      </c>
      <c r="FXO19" s="133">
        <f t="shared" si="73"/>
        <v>0</v>
      </c>
      <c r="FXP19" s="133">
        <f t="shared" si="73"/>
        <v>0</v>
      </c>
      <c r="FXQ19" s="133">
        <f t="shared" si="73"/>
        <v>0</v>
      </c>
      <c r="FXR19" s="133">
        <f t="shared" si="73"/>
        <v>0</v>
      </c>
      <c r="FXS19" s="133">
        <f t="shared" si="73"/>
        <v>0</v>
      </c>
      <c r="FXT19" s="133">
        <f t="shared" si="73"/>
        <v>0</v>
      </c>
      <c r="FXU19" s="133">
        <f t="shared" si="73"/>
        <v>0</v>
      </c>
      <c r="FXV19" s="133">
        <f t="shared" si="73"/>
        <v>0</v>
      </c>
      <c r="FXW19" s="133">
        <f t="shared" si="73"/>
        <v>0</v>
      </c>
      <c r="FXX19" s="133">
        <f t="shared" si="73"/>
        <v>0</v>
      </c>
      <c r="FXY19" s="133">
        <f t="shared" si="73"/>
        <v>0</v>
      </c>
      <c r="FXZ19" s="133">
        <f t="shared" si="73"/>
        <v>0</v>
      </c>
      <c r="FYA19" s="133">
        <f t="shared" si="73"/>
        <v>0</v>
      </c>
      <c r="FYB19" s="133">
        <f t="shared" si="73"/>
        <v>0</v>
      </c>
      <c r="FYC19" s="133">
        <f t="shared" si="73"/>
        <v>0</v>
      </c>
      <c r="FYD19" s="133">
        <f t="shared" si="73"/>
        <v>0</v>
      </c>
      <c r="FYE19" s="133">
        <f t="shared" si="73"/>
        <v>0</v>
      </c>
      <c r="FYF19" s="133">
        <f t="shared" si="73"/>
        <v>0</v>
      </c>
      <c r="FYG19" s="133">
        <f t="shared" si="73"/>
        <v>0</v>
      </c>
      <c r="FYH19" s="133">
        <f t="shared" si="73"/>
        <v>0</v>
      </c>
      <c r="FYI19" s="133">
        <f t="shared" si="73"/>
        <v>0</v>
      </c>
      <c r="FYJ19" s="133">
        <f t="shared" si="73"/>
        <v>0</v>
      </c>
      <c r="FYK19" s="133">
        <f t="shared" si="73"/>
        <v>0</v>
      </c>
      <c r="FYL19" s="133">
        <f t="shared" si="73"/>
        <v>0</v>
      </c>
      <c r="FYM19" s="133">
        <f t="shared" si="73"/>
        <v>0</v>
      </c>
      <c r="FYN19" s="133">
        <f t="shared" si="73"/>
        <v>0</v>
      </c>
      <c r="FYO19" s="133">
        <f t="shared" si="73"/>
        <v>0</v>
      </c>
      <c r="FYP19" s="133">
        <f t="shared" si="73"/>
        <v>0</v>
      </c>
      <c r="FYQ19" s="133">
        <f t="shared" si="73"/>
        <v>0</v>
      </c>
      <c r="FYR19" s="133">
        <f t="shared" si="73"/>
        <v>0</v>
      </c>
      <c r="FYS19" s="133">
        <f t="shared" si="73"/>
        <v>0</v>
      </c>
      <c r="FYT19" s="133">
        <f t="shared" si="73"/>
        <v>0</v>
      </c>
      <c r="FYU19" s="133">
        <f t="shared" si="73"/>
        <v>0</v>
      </c>
      <c r="FYV19" s="133">
        <f t="shared" si="73"/>
        <v>0</v>
      </c>
      <c r="FYW19" s="133">
        <f t="shared" si="73"/>
        <v>0</v>
      </c>
      <c r="FYX19" s="133">
        <f t="shared" si="73"/>
        <v>0</v>
      </c>
      <c r="FYY19" s="133">
        <f t="shared" si="73"/>
        <v>0</v>
      </c>
      <c r="FYZ19" s="133">
        <f t="shared" si="73"/>
        <v>0</v>
      </c>
      <c r="FZA19" s="133">
        <f t="shared" si="73"/>
        <v>0</v>
      </c>
      <c r="FZB19" s="133">
        <f t="shared" si="73"/>
        <v>0</v>
      </c>
      <c r="FZC19" s="133">
        <f t="shared" si="73"/>
        <v>0</v>
      </c>
      <c r="FZD19" s="133">
        <f t="shared" si="73"/>
        <v>0</v>
      </c>
      <c r="FZE19" s="133">
        <f t="shared" si="73"/>
        <v>0</v>
      </c>
      <c r="FZF19" s="133">
        <f t="shared" si="73"/>
        <v>0</v>
      </c>
      <c r="FZG19" s="133">
        <f t="shared" ref="FZG19:GBR19" si="74">IF(AND(ISBLANK(FZG17),ISBLANK(FZG18)),0,1)</f>
        <v>0</v>
      </c>
      <c r="FZH19" s="133">
        <f t="shared" si="74"/>
        <v>0</v>
      </c>
      <c r="FZI19" s="133">
        <f t="shared" si="74"/>
        <v>0</v>
      </c>
      <c r="FZJ19" s="133">
        <f t="shared" si="74"/>
        <v>0</v>
      </c>
      <c r="FZK19" s="133">
        <f t="shared" si="74"/>
        <v>0</v>
      </c>
      <c r="FZL19" s="133">
        <f t="shared" si="74"/>
        <v>0</v>
      </c>
      <c r="FZM19" s="133">
        <f t="shared" si="74"/>
        <v>0</v>
      </c>
      <c r="FZN19" s="133">
        <f t="shared" si="74"/>
        <v>0</v>
      </c>
      <c r="FZO19" s="133">
        <f t="shared" si="74"/>
        <v>0</v>
      </c>
      <c r="FZP19" s="133">
        <f t="shared" si="74"/>
        <v>0</v>
      </c>
      <c r="FZQ19" s="133">
        <f t="shared" si="74"/>
        <v>0</v>
      </c>
      <c r="FZR19" s="133">
        <f t="shared" si="74"/>
        <v>0</v>
      </c>
      <c r="FZS19" s="133">
        <f t="shared" si="74"/>
        <v>0</v>
      </c>
      <c r="FZT19" s="133">
        <f t="shared" si="74"/>
        <v>0</v>
      </c>
      <c r="FZU19" s="133">
        <f t="shared" si="74"/>
        <v>0</v>
      </c>
      <c r="FZV19" s="133">
        <f t="shared" si="74"/>
        <v>0</v>
      </c>
      <c r="FZW19" s="133">
        <f t="shared" si="74"/>
        <v>0</v>
      </c>
      <c r="FZX19" s="133">
        <f t="shared" si="74"/>
        <v>0</v>
      </c>
      <c r="FZY19" s="133">
        <f t="shared" si="74"/>
        <v>0</v>
      </c>
      <c r="FZZ19" s="133">
        <f t="shared" si="74"/>
        <v>0</v>
      </c>
      <c r="GAA19" s="133">
        <f t="shared" si="74"/>
        <v>0</v>
      </c>
      <c r="GAB19" s="133">
        <f t="shared" si="74"/>
        <v>0</v>
      </c>
      <c r="GAC19" s="133">
        <f t="shared" si="74"/>
        <v>0</v>
      </c>
      <c r="GAD19" s="133">
        <f t="shared" si="74"/>
        <v>0</v>
      </c>
      <c r="GAE19" s="133">
        <f t="shared" si="74"/>
        <v>0</v>
      </c>
      <c r="GAF19" s="133">
        <f t="shared" si="74"/>
        <v>0</v>
      </c>
      <c r="GAG19" s="133">
        <f t="shared" si="74"/>
        <v>0</v>
      </c>
      <c r="GAH19" s="133">
        <f t="shared" si="74"/>
        <v>0</v>
      </c>
      <c r="GAI19" s="133">
        <f t="shared" si="74"/>
        <v>0</v>
      </c>
      <c r="GAJ19" s="133">
        <f t="shared" si="74"/>
        <v>0</v>
      </c>
      <c r="GAK19" s="133">
        <f t="shared" si="74"/>
        <v>0</v>
      </c>
      <c r="GAL19" s="133">
        <f t="shared" si="74"/>
        <v>0</v>
      </c>
      <c r="GAM19" s="133">
        <f t="shared" si="74"/>
        <v>0</v>
      </c>
      <c r="GAN19" s="133">
        <f t="shared" si="74"/>
        <v>0</v>
      </c>
      <c r="GAO19" s="133">
        <f t="shared" si="74"/>
        <v>0</v>
      </c>
      <c r="GAP19" s="133">
        <f t="shared" si="74"/>
        <v>0</v>
      </c>
      <c r="GAQ19" s="133">
        <f t="shared" si="74"/>
        <v>0</v>
      </c>
      <c r="GAR19" s="133">
        <f t="shared" si="74"/>
        <v>0</v>
      </c>
      <c r="GAS19" s="133">
        <f t="shared" si="74"/>
        <v>0</v>
      </c>
      <c r="GAT19" s="133">
        <f t="shared" si="74"/>
        <v>0</v>
      </c>
      <c r="GAU19" s="133">
        <f t="shared" si="74"/>
        <v>0</v>
      </c>
      <c r="GAV19" s="133">
        <f t="shared" si="74"/>
        <v>0</v>
      </c>
      <c r="GAW19" s="133">
        <f t="shared" si="74"/>
        <v>0</v>
      </c>
      <c r="GAX19" s="133">
        <f t="shared" si="74"/>
        <v>0</v>
      </c>
      <c r="GAY19" s="133">
        <f t="shared" si="74"/>
        <v>0</v>
      </c>
      <c r="GAZ19" s="133">
        <f t="shared" si="74"/>
        <v>0</v>
      </c>
      <c r="GBA19" s="133">
        <f t="shared" si="74"/>
        <v>0</v>
      </c>
      <c r="GBB19" s="133">
        <f t="shared" si="74"/>
        <v>0</v>
      </c>
      <c r="GBC19" s="133">
        <f t="shared" si="74"/>
        <v>0</v>
      </c>
      <c r="GBD19" s="133">
        <f t="shared" si="74"/>
        <v>0</v>
      </c>
      <c r="GBE19" s="133">
        <f t="shared" si="74"/>
        <v>0</v>
      </c>
      <c r="GBF19" s="133">
        <f t="shared" si="74"/>
        <v>0</v>
      </c>
      <c r="GBG19" s="133">
        <f t="shared" si="74"/>
        <v>0</v>
      </c>
      <c r="GBH19" s="133">
        <f t="shared" si="74"/>
        <v>0</v>
      </c>
      <c r="GBI19" s="133">
        <f t="shared" si="74"/>
        <v>0</v>
      </c>
      <c r="GBJ19" s="133">
        <f t="shared" si="74"/>
        <v>0</v>
      </c>
      <c r="GBK19" s="133">
        <f t="shared" si="74"/>
        <v>0</v>
      </c>
      <c r="GBL19" s="133">
        <f t="shared" si="74"/>
        <v>0</v>
      </c>
      <c r="GBM19" s="133">
        <f t="shared" si="74"/>
        <v>0</v>
      </c>
      <c r="GBN19" s="133">
        <f t="shared" si="74"/>
        <v>0</v>
      </c>
      <c r="GBO19" s="133">
        <f t="shared" si="74"/>
        <v>0</v>
      </c>
      <c r="GBP19" s="133">
        <f t="shared" si="74"/>
        <v>0</v>
      </c>
      <c r="GBQ19" s="133">
        <f t="shared" si="74"/>
        <v>0</v>
      </c>
      <c r="GBR19" s="133">
        <f t="shared" si="74"/>
        <v>0</v>
      </c>
      <c r="GBS19" s="133">
        <f t="shared" ref="GBS19:GED19" si="75">IF(AND(ISBLANK(GBS17),ISBLANK(GBS18)),0,1)</f>
        <v>0</v>
      </c>
      <c r="GBT19" s="133">
        <f t="shared" si="75"/>
        <v>0</v>
      </c>
      <c r="GBU19" s="133">
        <f t="shared" si="75"/>
        <v>0</v>
      </c>
      <c r="GBV19" s="133">
        <f t="shared" si="75"/>
        <v>0</v>
      </c>
      <c r="GBW19" s="133">
        <f t="shared" si="75"/>
        <v>0</v>
      </c>
      <c r="GBX19" s="133">
        <f t="shared" si="75"/>
        <v>0</v>
      </c>
      <c r="GBY19" s="133">
        <f t="shared" si="75"/>
        <v>0</v>
      </c>
      <c r="GBZ19" s="133">
        <f t="shared" si="75"/>
        <v>0</v>
      </c>
      <c r="GCA19" s="133">
        <f t="shared" si="75"/>
        <v>0</v>
      </c>
      <c r="GCB19" s="133">
        <f t="shared" si="75"/>
        <v>0</v>
      </c>
      <c r="GCC19" s="133">
        <f t="shared" si="75"/>
        <v>0</v>
      </c>
      <c r="GCD19" s="133">
        <f t="shared" si="75"/>
        <v>0</v>
      </c>
      <c r="GCE19" s="133">
        <f t="shared" si="75"/>
        <v>0</v>
      </c>
      <c r="GCF19" s="133">
        <f t="shared" si="75"/>
        <v>0</v>
      </c>
      <c r="GCG19" s="133">
        <f t="shared" si="75"/>
        <v>0</v>
      </c>
      <c r="GCH19" s="133">
        <f t="shared" si="75"/>
        <v>0</v>
      </c>
      <c r="GCI19" s="133">
        <f t="shared" si="75"/>
        <v>0</v>
      </c>
      <c r="GCJ19" s="133">
        <f t="shared" si="75"/>
        <v>0</v>
      </c>
      <c r="GCK19" s="133">
        <f t="shared" si="75"/>
        <v>0</v>
      </c>
      <c r="GCL19" s="133">
        <f t="shared" si="75"/>
        <v>0</v>
      </c>
      <c r="GCM19" s="133">
        <f t="shared" si="75"/>
        <v>0</v>
      </c>
      <c r="GCN19" s="133">
        <f t="shared" si="75"/>
        <v>0</v>
      </c>
      <c r="GCO19" s="133">
        <f t="shared" si="75"/>
        <v>0</v>
      </c>
      <c r="GCP19" s="133">
        <f t="shared" si="75"/>
        <v>0</v>
      </c>
      <c r="GCQ19" s="133">
        <f t="shared" si="75"/>
        <v>0</v>
      </c>
      <c r="GCR19" s="133">
        <f t="shared" si="75"/>
        <v>0</v>
      </c>
      <c r="GCS19" s="133">
        <f t="shared" si="75"/>
        <v>0</v>
      </c>
      <c r="GCT19" s="133">
        <f t="shared" si="75"/>
        <v>0</v>
      </c>
      <c r="GCU19" s="133">
        <f t="shared" si="75"/>
        <v>0</v>
      </c>
      <c r="GCV19" s="133">
        <f t="shared" si="75"/>
        <v>0</v>
      </c>
      <c r="GCW19" s="133">
        <f t="shared" si="75"/>
        <v>0</v>
      </c>
      <c r="GCX19" s="133">
        <f t="shared" si="75"/>
        <v>0</v>
      </c>
      <c r="GCY19" s="133">
        <f t="shared" si="75"/>
        <v>0</v>
      </c>
      <c r="GCZ19" s="133">
        <f t="shared" si="75"/>
        <v>0</v>
      </c>
      <c r="GDA19" s="133">
        <f t="shared" si="75"/>
        <v>0</v>
      </c>
      <c r="GDB19" s="133">
        <f t="shared" si="75"/>
        <v>0</v>
      </c>
      <c r="GDC19" s="133">
        <f t="shared" si="75"/>
        <v>0</v>
      </c>
      <c r="GDD19" s="133">
        <f t="shared" si="75"/>
        <v>0</v>
      </c>
      <c r="GDE19" s="133">
        <f t="shared" si="75"/>
        <v>0</v>
      </c>
      <c r="GDF19" s="133">
        <f t="shared" si="75"/>
        <v>0</v>
      </c>
      <c r="GDG19" s="133">
        <f t="shared" si="75"/>
        <v>0</v>
      </c>
      <c r="GDH19" s="133">
        <f t="shared" si="75"/>
        <v>0</v>
      </c>
      <c r="GDI19" s="133">
        <f t="shared" si="75"/>
        <v>0</v>
      </c>
      <c r="GDJ19" s="133">
        <f t="shared" si="75"/>
        <v>0</v>
      </c>
      <c r="GDK19" s="133">
        <f t="shared" si="75"/>
        <v>0</v>
      </c>
      <c r="GDL19" s="133">
        <f t="shared" si="75"/>
        <v>0</v>
      </c>
      <c r="GDM19" s="133">
        <f t="shared" si="75"/>
        <v>0</v>
      </c>
      <c r="GDN19" s="133">
        <f t="shared" si="75"/>
        <v>0</v>
      </c>
      <c r="GDO19" s="133">
        <f t="shared" si="75"/>
        <v>0</v>
      </c>
      <c r="GDP19" s="133">
        <f t="shared" si="75"/>
        <v>0</v>
      </c>
      <c r="GDQ19" s="133">
        <f t="shared" si="75"/>
        <v>0</v>
      </c>
      <c r="GDR19" s="133">
        <f t="shared" si="75"/>
        <v>0</v>
      </c>
      <c r="GDS19" s="133">
        <f t="shared" si="75"/>
        <v>0</v>
      </c>
      <c r="GDT19" s="133">
        <f t="shared" si="75"/>
        <v>0</v>
      </c>
      <c r="GDU19" s="133">
        <f t="shared" si="75"/>
        <v>0</v>
      </c>
      <c r="GDV19" s="133">
        <f t="shared" si="75"/>
        <v>0</v>
      </c>
      <c r="GDW19" s="133">
        <f t="shared" si="75"/>
        <v>0</v>
      </c>
      <c r="GDX19" s="133">
        <f t="shared" si="75"/>
        <v>0</v>
      </c>
      <c r="GDY19" s="133">
        <f t="shared" si="75"/>
        <v>0</v>
      </c>
      <c r="GDZ19" s="133">
        <f t="shared" si="75"/>
        <v>0</v>
      </c>
      <c r="GEA19" s="133">
        <f t="shared" si="75"/>
        <v>0</v>
      </c>
      <c r="GEB19" s="133">
        <f t="shared" si="75"/>
        <v>0</v>
      </c>
      <c r="GEC19" s="133">
        <f t="shared" si="75"/>
        <v>0</v>
      </c>
      <c r="GED19" s="133">
        <f t="shared" si="75"/>
        <v>0</v>
      </c>
      <c r="GEE19" s="133">
        <f t="shared" ref="GEE19:GGP19" si="76">IF(AND(ISBLANK(GEE17),ISBLANK(GEE18)),0,1)</f>
        <v>0</v>
      </c>
      <c r="GEF19" s="133">
        <f t="shared" si="76"/>
        <v>0</v>
      </c>
      <c r="GEG19" s="133">
        <f t="shared" si="76"/>
        <v>0</v>
      </c>
      <c r="GEH19" s="133">
        <f t="shared" si="76"/>
        <v>0</v>
      </c>
      <c r="GEI19" s="133">
        <f t="shared" si="76"/>
        <v>0</v>
      </c>
      <c r="GEJ19" s="133">
        <f t="shared" si="76"/>
        <v>0</v>
      </c>
      <c r="GEK19" s="133">
        <f t="shared" si="76"/>
        <v>0</v>
      </c>
      <c r="GEL19" s="133">
        <f t="shared" si="76"/>
        <v>0</v>
      </c>
      <c r="GEM19" s="133">
        <f t="shared" si="76"/>
        <v>0</v>
      </c>
      <c r="GEN19" s="133">
        <f t="shared" si="76"/>
        <v>0</v>
      </c>
      <c r="GEO19" s="133">
        <f t="shared" si="76"/>
        <v>0</v>
      </c>
      <c r="GEP19" s="133">
        <f t="shared" si="76"/>
        <v>0</v>
      </c>
      <c r="GEQ19" s="133">
        <f t="shared" si="76"/>
        <v>0</v>
      </c>
      <c r="GER19" s="133">
        <f t="shared" si="76"/>
        <v>0</v>
      </c>
      <c r="GES19" s="133">
        <f t="shared" si="76"/>
        <v>0</v>
      </c>
      <c r="GET19" s="133">
        <f t="shared" si="76"/>
        <v>0</v>
      </c>
      <c r="GEU19" s="133">
        <f t="shared" si="76"/>
        <v>0</v>
      </c>
      <c r="GEV19" s="133">
        <f t="shared" si="76"/>
        <v>0</v>
      </c>
      <c r="GEW19" s="133">
        <f t="shared" si="76"/>
        <v>0</v>
      </c>
      <c r="GEX19" s="133">
        <f t="shared" si="76"/>
        <v>0</v>
      </c>
      <c r="GEY19" s="133">
        <f t="shared" si="76"/>
        <v>0</v>
      </c>
      <c r="GEZ19" s="133">
        <f t="shared" si="76"/>
        <v>0</v>
      </c>
      <c r="GFA19" s="133">
        <f t="shared" si="76"/>
        <v>0</v>
      </c>
      <c r="GFB19" s="133">
        <f t="shared" si="76"/>
        <v>0</v>
      </c>
      <c r="GFC19" s="133">
        <f t="shared" si="76"/>
        <v>0</v>
      </c>
      <c r="GFD19" s="133">
        <f t="shared" si="76"/>
        <v>0</v>
      </c>
      <c r="GFE19" s="133">
        <f t="shared" si="76"/>
        <v>0</v>
      </c>
      <c r="GFF19" s="133">
        <f t="shared" si="76"/>
        <v>0</v>
      </c>
      <c r="GFG19" s="133">
        <f t="shared" si="76"/>
        <v>0</v>
      </c>
      <c r="GFH19" s="133">
        <f t="shared" si="76"/>
        <v>0</v>
      </c>
      <c r="GFI19" s="133">
        <f t="shared" si="76"/>
        <v>0</v>
      </c>
      <c r="GFJ19" s="133">
        <f t="shared" si="76"/>
        <v>0</v>
      </c>
      <c r="GFK19" s="133">
        <f t="shared" si="76"/>
        <v>0</v>
      </c>
      <c r="GFL19" s="133">
        <f t="shared" si="76"/>
        <v>0</v>
      </c>
      <c r="GFM19" s="133">
        <f t="shared" si="76"/>
        <v>0</v>
      </c>
      <c r="GFN19" s="133">
        <f t="shared" si="76"/>
        <v>0</v>
      </c>
      <c r="GFO19" s="133">
        <f t="shared" si="76"/>
        <v>0</v>
      </c>
      <c r="GFP19" s="133">
        <f t="shared" si="76"/>
        <v>0</v>
      </c>
      <c r="GFQ19" s="133">
        <f t="shared" si="76"/>
        <v>0</v>
      </c>
      <c r="GFR19" s="133">
        <f t="shared" si="76"/>
        <v>0</v>
      </c>
      <c r="GFS19" s="133">
        <f t="shared" si="76"/>
        <v>0</v>
      </c>
      <c r="GFT19" s="133">
        <f t="shared" si="76"/>
        <v>0</v>
      </c>
      <c r="GFU19" s="133">
        <f t="shared" si="76"/>
        <v>0</v>
      </c>
      <c r="GFV19" s="133">
        <f t="shared" si="76"/>
        <v>0</v>
      </c>
      <c r="GFW19" s="133">
        <f t="shared" si="76"/>
        <v>0</v>
      </c>
      <c r="GFX19" s="133">
        <f t="shared" si="76"/>
        <v>0</v>
      </c>
      <c r="GFY19" s="133">
        <f t="shared" si="76"/>
        <v>0</v>
      </c>
      <c r="GFZ19" s="133">
        <f t="shared" si="76"/>
        <v>0</v>
      </c>
      <c r="GGA19" s="133">
        <f t="shared" si="76"/>
        <v>0</v>
      </c>
      <c r="GGB19" s="133">
        <f t="shared" si="76"/>
        <v>0</v>
      </c>
      <c r="GGC19" s="133">
        <f t="shared" si="76"/>
        <v>0</v>
      </c>
      <c r="GGD19" s="133">
        <f t="shared" si="76"/>
        <v>0</v>
      </c>
      <c r="GGE19" s="133">
        <f t="shared" si="76"/>
        <v>0</v>
      </c>
      <c r="GGF19" s="133">
        <f t="shared" si="76"/>
        <v>0</v>
      </c>
      <c r="GGG19" s="133">
        <f t="shared" si="76"/>
        <v>0</v>
      </c>
      <c r="GGH19" s="133">
        <f t="shared" si="76"/>
        <v>0</v>
      </c>
      <c r="GGI19" s="133">
        <f t="shared" si="76"/>
        <v>0</v>
      </c>
      <c r="GGJ19" s="133">
        <f t="shared" si="76"/>
        <v>0</v>
      </c>
      <c r="GGK19" s="133">
        <f t="shared" si="76"/>
        <v>0</v>
      </c>
      <c r="GGL19" s="133">
        <f t="shared" si="76"/>
        <v>0</v>
      </c>
      <c r="GGM19" s="133">
        <f t="shared" si="76"/>
        <v>0</v>
      </c>
      <c r="GGN19" s="133">
        <f t="shared" si="76"/>
        <v>0</v>
      </c>
      <c r="GGO19" s="133">
        <f t="shared" si="76"/>
        <v>0</v>
      </c>
      <c r="GGP19" s="133">
        <f t="shared" si="76"/>
        <v>0</v>
      </c>
      <c r="GGQ19" s="133">
        <f t="shared" ref="GGQ19:GJB19" si="77">IF(AND(ISBLANK(GGQ17),ISBLANK(GGQ18)),0,1)</f>
        <v>0</v>
      </c>
      <c r="GGR19" s="133">
        <f t="shared" si="77"/>
        <v>0</v>
      </c>
      <c r="GGS19" s="133">
        <f t="shared" si="77"/>
        <v>0</v>
      </c>
      <c r="GGT19" s="133">
        <f t="shared" si="77"/>
        <v>0</v>
      </c>
      <c r="GGU19" s="133">
        <f t="shared" si="77"/>
        <v>0</v>
      </c>
      <c r="GGV19" s="133">
        <f t="shared" si="77"/>
        <v>0</v>
      </c>
      <c r="GGW19" s="133">
        <f t="shared" si="77"/>
        <v>0</v>
      </c>
      <c r="GGX19" s="133">
        <f t="shared" si="77"/>
        <v>0</v>
      </c>
      <c r="GGY19" s="133">
        <f t="shared" si="77"/>
        <v>0</v>
      </c>
      <c r="GGZ19" s="133">
        <f t="shared" si="77"/>
        <v>0</v>
      </c>
      <c r="GHA19" s="133">
        <f t="shared" si="77"/>
        <v>0</v>
      </c>
      <c r="GHB19" s="133">
        <f t="shared" si="77"/>
        <v>0</v>
      </c>
      <c r="GHC19" s="133">
        <f t="shared" si="77"/>
        <v>0</v>
      </c>
      <c r="GHD19" s="133">
        <f t="shared" si="77"/>
        <v>0</v>
      </c>
      <c r="GHE19" s="133">
        <f t="shared" si="77"/>
        <v>0</v>
      </c>
      <c r="GHF19" s="133">
        <f t="shared" si="77"/>
        <v>0</v>
      </c>
      <c r="GHG19" s="133">
        <f t="shared" si="77"/>
        <v>0</v>
      </c>
      <c r="GHH19" s="133">
        <f t="shared" si="77"/>
        <v>0</v>
      </c>
      <c r="GHI19" s="133">
        <f t="shared" si="77"/>
        <v>0</v>
      </c>
      <c r="GHJ19" s="133">
        <f t="shared" si="77"/>
        <v>0</v>
      </c>
      <c r="GHK19" s="133">
        <f t="shared" si="77"/>
        <v>0</v>
      </c>
      <c r="GHL19" s="133">
        <f t="shared" si="77"/>
        <v>0</v>
      </c>
      <c r="GHM19" s="133">
        <f t="shared" si="77"/>
        <v>0</v>
      </c>
      <c r="GHN19" s="133">
        <f t="shared" si="77"/>
        <v>0</v>
      </c>
      <c r="GHO19" s="133">
        <f t="shared" si="77"/>
        <v>0</v>
      </c>
      <c r="GHP19" s="133">
        <f t="shared" si="77"/>
        <v>0</v>
      </c>
      <c r="GHQ19" s="133">
        <f t="shared" si="77"/>
        <v>0</v>
      </c>
      <c r="GHR19" s="133">
        <f t="shared" si="77"/>
        <v>0</v>
      </c>
      <c r="GHS19" s="133">
        <f t="shared" si="77"/>
        <v>0</v>
      </c>
      <c r="GHT19" s="133">
        <f t="shared" si="77"/>
        <v>0</v>
      </c>
      <c r="GHU19" s="133">
        <f t="shared" si="77"/>
        <v>0</v>
      </c>
      <c r="GHV19" s="133">
        <f t="shared" si="77"/>
        <v>0</v>
      </c>
      <c r="GHW19" s="133">
        <f t="shared" si="77"/>
        <v>0</v>
      </c>
      <c r="GHX19" s="133">
        <f t="shared" si="77"/>
        <v>0</v>
      </c>
      <c r="GHY19" s="133">
        <f t="shared" si="77"/>
        <v>0</v>
      </c>
      <c r="GHZ19" s="133">
        <f t="shared" si="77"/>
        <v>0</v>
      </c>
      <c r="GIA19" s="133">
        <f t="shared" si="77"/>
        <v>0</v>
      </c>
      <c r="GIB19" s="133">
        <f t="shared" si="77"/>
        <v>0</v>
      </c>
      <c r="GIC19" s="133">
        <f t="shared" si="77"/>
        <v>0</v>
      </c>
      <c r="GID19" s="133">
        <f t="shared" si="77"/>
        <v>0</v>
      </c>
      <c r="GIE19" s="133">
        <f t="shared" si="77"/>
        <v>0</v>
      </c>
      <c r="GIF19" s="133">
        <f t="shared" si="77"/>
        <v>0</v>
      </c>
      <c r="GIG19" s="133">
        <f t="shared" si="77"/>
        <v>0</v>
      </c>
      <c r="GIH19" s="133">
        <f t="shared" si="77"/>
        <v>0</v>
      </c>
      <c r="GII19" s="133">
        <f t="shared" si="77"/>
        <v>0</v>
      </c>
      <c r="GIJ19" s="133">
        <f t="shared" si="77"/>
        <v>0</v>
      </c>
      <c r="GIK19" s="133">
        <f t="shared" si="77"/>
        <v>0</v>
      </c>
      <c r="GIL19" s="133">
        <f t="shared" si="77"/>
        <v>0</v>
      </c>
      <c r="GIM19" s="133">
        <f t="shared" si="77"/>
        <v>0</v>
      </c>
      <c r="GIN19" s="133">
        <f t="shared" si="77"/>
        <v>0</v>
      </c>
      <c r="GIO19" s="133">
        <f t="shared" si="77"/>
        <v>0</v>
      </c>
      <c r="GIP19" s="133">
        <f t="shared" si="77"/>
        <v>0</v>
      </c>
      <c r="GIQ19" s="133">
        <f t="shared" si="77"/>
        <v>0</v>
      </c>
      <c r="GIR19" s="133">
        <f t="shared" si="77"/>
        <v>0</v>
      </c>
      <c r="GIS19" s="133">
        <f t="shared" si="77"/>
        <v>0</v>
      </c>
      <c r="GIT19" s="133">
        <f t="shared" si="77"/>
        <v>0</v>
      </c>
      <c r="GIU19" s="133">
        <f t="shared" si="77"/>
        <v>0</v>
      </c>
      <c r="GIV19" s="133">
        <f t="shared" si="77"/>
        <v>0</v>
      </c>
      <c r="GIW19" s="133">
        <f t="shared" si="77"/>
        <v>0</v>
      </c>
      <c r="GIX19" s="133">
        <f t="shared" si="77"/>
        <v>0</v>
      </c>
      <c r="GIY19" s="133">
        <f t="shared" si="77"/>
        <v>0</v>
      </c>
      <c r="GIZ19" s="133">
        <f t="shared" si="77"/>
        <v>0</v>
      </c>
      <c r="GJA19" s="133">
        <f t="shared" si="77"/>
        <v>0</v>
      </c>
      <c r="GJB19" s="133">
        <f t="shared" si="77"/>
        <v>0</v>
      </c>
      <c r="GJC19" s="133">
        <f t="shared" ref="GJC19:GLN19" si="78">IF(AND(ISBLANK(GJC17),ISBLANK(GJC18)),0,1)</f>
        <v>0</v>
      </c>
      <c r="GJD19" s="133">
        <f t="shared" si="78"/>
        <v>0</v>
      </c>
      <c r="GJE19" s="133">
        <f t="shared" si="78"/>
        <v>0</v>
      </c>
      <c r="GJF19" s="133">
        <f t="shared" si="78"/>
        <v>0</v>
      </c>
      <c r="GJG19" s="133">
        <f t="shared" si="78"/>
        <v>0</v>
      </c>
      <c r="GJH19" s="133">
        <f t="shared" si="78"/>
        <v>0</v>
      </c>
      <c r="GJI19" s="133">
        <f t="shared" si="78"/>
        <v>0</v>
      </c>
      <c r="GJJ19" s="133">
        <f t="shared" si="78"/>
        <v>0</v>
      </c>
      <c r="GJK19" s="133">
        <f t="shared" si="78"/>
        <v>0</v>
      </c>
      <c r="GJL19" s="133">
        <f t="shared" si="78"/>
        <v>0</v>
      </c>
      <c r="GJM19" s="133">
        <f t="shared" si="78"/>
        <v>0</v>
      </c>
      <c r="GJN19" s="133">
        <f t="shared" si="78"/>
        <v>0</v>
      </c>
      <c r="GJO19" s="133">
        <f t="shared" si="78"/>
        <v>0</v>
      </c>
      <c r="GJP19" s="133">
        <f t="shared" si="78"/>
        <v>0</v>
      </c>
      <c r="GJQ19" s="133">
        <f t="shared" si="78"/>
        <v>0</v>
      </c>
      <c r="GJR19" s="133">
        <f t="shared" si="78"/>
        <v>0</v>
      </c>
      <c r="GJS19" s="133">
        <f t="shared" si="78"/>
        <v>0</v>
      </c>
      <c r="GJT19" s="133">
        <f t="shared" si="78"/>
        <v>0</v>
      </c>
      <c r="GJU19" s="133">
        <f t="shared" si="78"/>
        <v>0</v>
      </c>
      <c r="GJV19" s="133">
        <f t="shared" si="78"/>
        <v>0</v>
      </c>
      <c r="GJW19" s="133">
        <f t="shared" si="78"/>
        <v>0</v>
      </c>
      <c r="GJX19" s="133">
        <f t="shared" si="78"/>
        <v>0</v>
      </c>
      <c r="GJY19" s="133">
        <f t="shared" si="78"/>
        <v>0</v>
      </c>
      <c r="GJZ19" s="133">
        <f t="shared" si="78"/>
        <v>0</v>
      </c>
      <c r="GKA19" s="133">
        <f t="shared" si="78"/>
        <v>0</v>
      </c>
      <c r="GKB19" s="133">
        <f t="shared" si="78"/>
        <v>0</v>
      </c>
      <c r="GKC19" s="133">
        <f t="shared" si="78"/>
        <v>0</v>
      </c>
      <c r="GKD19" s="133">
        <f t="shared" si="78"/>
        <v>0</v>
      </c>
      <c r="GKE19" s="133">
        <f t="shared" si="78"/>
        <v>0</v>
      </c>
      <c r="GKF19" s="133">
        <f t="shared" si="78"/>
        <v>0</v>
      </c>
      <c r="GKG19" s="133">
        <f t="shared" si="78"/>
        <v>0</v>
      </c>
      <c r="GKH19" s="133">
        <f t="shared" si="78"/>
        <v>0</v>
      </c>
      <c r="GKI19" s="133">
        <f t="shared" si="78"/>
        <v>0</v>
      </c>
      <c r="GKJ19" s="133">
        <f t="shared" si="78"/>
        <v>0</v>
      </c>
      <c r="GKK19" s="133">
        <f t="shared" si="78"/>
        <v>0</v>
      </c>
      <c r="GKL19" s="133">
        <f t="shared" si="78"/>
        <v>0</v>
      </c>
      <c r="GKM19" s="133">
        <f t="shared" si="78"/>
        <v>0</v>
      </c>
      <c r="GKN19" s="133">
        <f t="shared" si="78"/>
        <v>0</v>
      </c>
      <c r="GKO19" s="133">
        <f t="shared" si="78"/>
        <v>0</v>
      </c>
      <c r="GKP19" s="133">
        <f t="shared" si="78"/>
        <v>0</v>
      </c>
      <c r="GKQ19" s="133">
        <f t="shared" si="78"/>
        <v>0</v>
      </c>
      <c r="GKR19" s="133">
        <f t="shared" si="78"/>
        <v>0</v>
      </c>
      <c r="GKS19" s="133">
        <f t="shared" si="78"/>
        <v>0</v>
      </c>
      <c r="GKT19" s="133">
        <f t="shared" si="78"/>
        <v>0</v>
      </c>
      <c r="GKU19" s="133">
        <f t="shared" si="78"/>
        <v>0</v>
      </c>
      <c r="GKV19" s="133">
        <f t="shared" si="78"/>
        <v>0</v>
      </c>
      <c r="GKW19" s="133">
        <f t="shared" si="78"/>
        <v>0</v>
      </c>
      <c r="GKX19" s="133">
        <f t="shared" si="78"/>
        <v>0</v>
      </c>
      <c r="GKY19" s="133">
        <f t="shared" si="78"/>
        <v>0</v>
      </c>
      <c r="GKZ19" s="133">
        <f t="shared" si="78"/>
        <v>0</v>
      </c>
      <c r="GLA19" s="133">
        <f t="shared" si="78"/>
        <v>0</v>
      </c>
      <c r="GLB19" s="133">
        <f t="shared" si="78"/>
        <v>0</v>
      </c>
      <c r="GLC19" s="133">
        <f t="shared" si="78"/>
        <v>0</v>
      </c>
      <c r="GLD19" s="133">
        <f t="shared" si="78"/>
        <v>0</v>
      </c>
      <c r="GLE19" s="133">
        <f t="shared" si="78"/>
        <v>0</v>
      </c>
      <c r="GLF19" s="133">
        <f t="shared" si="78"/>
        <v>0</v>
      </c>
      <c r="GLG19" s="133">
        <f t="shared" si="78"/>
        <v>0</v>
      </c>
      <c r="GLH19" s="133">
        <f t="shared" si="78"/>
        <v>0</v>
      </c>
      <c r="GLI19" s="133">
        <f t="shared" si="78"/>
        <v>0</v>
      </c>
      <c r="GLJ19" s="133">
        <f t="shared" si="78"/>
        <v>0</v>
      </c>
      <c r="GLK19" s="133">
        <f t="shared" si="78"/>
        <v>0</v>
      </c>
      <c r="GLL19" s="133">
        <f t="shared" si="78"/>
        <v>0</v>
      </c>
      <c r="GLM19" s="133">
        <f t="shared" si="78"/>
        <v>0</v>
      </c>
      <c r="GLN19" s="133">
        <f t="shared" si="78"/>
        <v>0</v>
      </c>
      <c r="GLO19" s="133">
        <f t="shared" ref="GLO19:GNZ19" si="79">IF(AND(ISBLANK(GLO17),ISBLANK(GLO18)),0,1)</f>
        <v>0</v>
      </c>
      <c r="GLP19" s="133">
        <f t="shared" si="79"/>
        <v>0</v>
      </c>
      <c r="GLQ19" s="133">
        <f t="shared" si="79"/>
        <v>0</v>
      </c>
      <c r="GLR19" s="133">
        <f t="shared" si="79"/>
        <v>0</v>
      </c>
      <c r="GLS19" s="133">
        <f t="shared" si="79"/>
        <v>0</v>
      </c>
      <c r="GLT19" s="133">
        <f t="shared" si="79"/>
        <v>0</v>
      </c>
      <c r="GLU19" s="133">
        <f t="shared" si="79"/>
        <v>0</v>
      </c>
      <c r="GLV19" s="133">
        <f t="shared" si="79"/>
        <v>0</v>
      </c>
      <c r="GLW19" s="133">
        <f t="shared" si="79"/>
        <v>0</v>
      </c>
      <c r="GLX19" s="133">
        <f t="shared" si="79"/>
        <v>0</v>
      </c>
      <c r="GLY19" s="133">
        <f t="shared" si="79"/>
        <v>0</v>
      </c>
      <c r="GLZ19" s="133">
        <f t="shared" si="79"/>
        <v>0</v>
      </c>
      <c r="GMA19" s="133">
        <f t="shared" si="79"/>
        <v>0</v>
      </c>
      <c r="GMB19" s="133">
        <f t="shared" si="79"/>
        <v>0</v>
      </c>
      <c r="GMC19" s="133">
        <f t="shared" si="79"/>
        <v>0</v>
      </c>
      <c r="GMD19" s="133">
        <f t="shared" si="79"/>
        <v>0</v>
      </c>
      <c r="GME19" s="133">
        <f t="shared" si="79"/>
        <v>0</v>
      </c>
      <c r="GMF19" s="133">
        <f t="shared" si="79"/>
        <v>0</v>
      </c>
      <c r="GMG19" s="133">
        <f t="shared" si="79"/>
        <v>0</v>
      </c>
      <c r="GMH19" s="133">
        <f t="shared" si="79"/>
        <v>0</v>
      </c>
      <c r="GMI19" s="133">
        <f t="shared" si="79"/>
        <v>0</v>
      </c>
      <c r="GMJ19" s="133">
        <f t="shared" si="79"/>
        <v>0</v>
      </c>
      <c r="GMK19" s="133">
        <f t="shared" si="79"/>
        <v>0</v>
      </c>
      <c r="GML19" s="133">
        <f t="shared" si="79"/>
        <v>0</v>
      </c>
      <c r="GMM19" s="133">
        <f t="shared" si="79"/>
        <v>0</v>
      </c>
      <c r="GMN19" s="133">
        <f t="shared" si="79"/>
        <v>0</v>
      </c>
      <c r="GMO19" s="133">
        <f t="shared" si="79"/>
        <v>0</v>
      </c>
      <c r="GMP19" s="133">
        <f t="shared" si="79"/>
        <v>0</v>
      </c>
      <c r="GMQ19" s="133">
        <f t="shared" si="79"/>
        <v>0</v>
      </c>
      <c r="GMR19" s="133">
        <f t="shared" si="79"/>
        <v>0</v>
      </c>
      <c r="GMS19" s="133">
        <f t="shared" si="79"/>
        <v>0</v>
      </c>
      <c r="GMT19" s="133">
        <f t="shared" si="79"/>
        <v>0</v>
      </c>
      <c r="GMU19" s="133">
        <f t="shared" si="79"/>
        <v>0</v>
      </c>
      <c r="GMV19" s="133">
        <f t="shared" si="79"/>
        <v>0</v>
      </c>
      <c r="GMW19" s="133">
        <f t="shared" si="79"/>
        <v>0</v>
      </c>
      <c r="GMX19" s="133">
        <f t="shared" si="79"/>
        <v>0</v>
      </c>
      <c r="GMY19" s="133">
        <f t="shared" si="79"/>
        <v>0</v>
      </c>
      <c r="GMZ19" s="133">
        <f t="shared" si="79"/>
        <v>0</v>
      </c>
      <c r="GNA19" s="133">
        <f t="shared" si="79"/>
        <v>0</v>
      </c>
      <c r="GNB19" s="133">
        <f t="shared" si="79"/>
        <v>0</v>
      </c>
      <c r="GNC19" s="133">
        <f t="shared" si="79"/>
        <v>0</v>
      </c>
      <c r="GND19" s="133">
        <f t="shared" si="79"/>
        <v>0</v>
      </c>
      <c r="GNE19" s="133">
        <f t="shared" si="79"/>
        <v>0</v>
      </c>
      <c r="GNF19" s="133">
        <f t="shared" si="79"/>
        <v>0</v>
      </c>
      <c r="GNG19" s="133">
        <f t="shared" si="79"/>
        <v>0</v>
      </c>
      <c r="GNH19" s="133">
        <f t="shared" si="79"/>
        <v>0</v>
      </c>
      <c r="GNI19" s="133">
        <f t="shared" si="79"/>
        <v>0</v>
      </c>
      <c r="GNJ19" s="133">
        <f t="shared" si="79"/>
        <v>0</v>
      </c>
      <c r="GNK19" s="133">
        <f t="shared" si="79"/>
        <v>0</v>
      </c>
      <c r="GNL19" s="133">
        <f t="shared" si="79"/>
        <v>0</v>
      </c>
      <c r="GNM19" s="133">
        <f t="shared" si="79"/>
        <v>0</v>
      </c>
      <c r="GNN19" s="133">
        <f t="shared" si="79"/>
        <v>0</v>
      </c>
      <c r="GNO19" s="133">
        <f t="shared" si="79"/>
        <v>0</v>
      </c>
      <c r="GNP19" s="133">
        <f t="shared" si="79"/>
        <v>0</v>
      </c>
      <c r="GNQ19" s="133">
        <f t="shared" si="79"/>
        <v>0</v>
      </c>
      <c r="GNR19" s="133">
        <f t="shared" si="79"/>
        <v>0</v>
      </c>
      <c r="GNS19" s="133">
        <f t="shared" si="79"/>
        <v>0</v>
      </c>
      <c r="GNT19" s="133">
        <f t="shared" si="79"/>
        <v>0</v>
      </c>
      <c r="GNU19" s="133">
        <f t="shared" si="79"/>
        <v>0</v>
      </c>
      <c r="GNV19" s="133">
        <f t="shared" si="79"/>
        <v>0</v>
      </c>
      <c r="GNW19" s="133">
        <f t="shared" si="79"/>
        <v>0</v>
      </c>
      <c r="GNX19" s="133">
        <f t="shared" si="79"/>
        <v>0</v>
      </c>
      <c r="GNY19" s="133">
        <f t="shared" si="79"/>
        <v>0</v>
      </c>
      <c r="GNZ19" s="133">
        <f t="shared" si="79"/>
        <v>0</v>
      </c>
      <c r="GOA19" s="133">
        <f t="shared" ref="GOA19:GQL19" si="80">IF(AND(ISBLANK(GOA17),ISBLANK(GOA18)),0,1)</f>
        <v>0</v>
      </c>
      <c r="GOB19" s="133">
        <f t="shared" si="80"/>
        <v>0</v>
      </c>
      <c r="GOC19" s="133">
        <f t="shared" si="80"/>
        <v>0</v>
      </c>
      <c r="GOD19" s="133">
        <f t="shared" si="80"/>
        <v>0</v>
      </c>
      <c r="GOE19" s="133">
        <f t="shared" si="80"/>
        <v>0</v>
      </c>
      <c r="GOF19" s="133">
        <f t="shared" si="80"/>
        <v>0</v>
      </c>
      <c r="GOG19" s="133">
        <f t="shared" si="80"/>
        <v>0</v>
      </c>
      <c r="GOH19" s="133">
        <f t="shared" si="80"/>
        <v>0</v>
      </c>
      <c r="GOI19" s="133">
        <f t="shared" si="80"/>
        <v>0</v>
      </c>
      <c r="GOJ19" s="133">
        <f t="shared" si="80"/>
        <v>0</v>
      </c>
      <c r="GOK19" s="133">
        <f t="shared" si="80"/>
        <v>0</v>
      </c>
      <c r="GOL19" s="133">
        <f t="shared" si="80"/>
        <v>0</v>
      </c>
      <c r="GOM19" s="133">
        <f t="shared" si="80"/>
        <v>0</v>
      </c>
      <c r="GON19" s="133">
        <f t="shared" si="80"/>
        <v>0</v>
      </c>
      <c r="GOO19" s="133">
        <f t="shared" si="80"/>
        <v>0</v>
      </c>
      <c r="GOP19" s="133">
        <f t="shared" si="80"/>
        <v>0</v>
      </c>
      <c r="GOQ19" s="133">
        <f t="shared" si="80"/>
        <v>0</v>
      </c>
      <c r="GOR19" s="133">
        <f t="shared" si="80"/>
        <v>0</v>
      </c>
      <c r="GOS19" s="133">
        <f t="shared" si="80"/>
        <v>0</v>
      </c>
      <c r="GOT19" s="133">
        <f t="shared" si="80"/>
        <v>0</v>
      </c>
      <c r="GOU19" s="133">
        <f t="shared" si="80"/>
        <v>0</v>
      </c>
      <c r="GOV19" s="133">
        <f t="shared" si="80"/>
        <v>0</v>
      </c>
      <c r="GOW19" s="133">
        <f t="shared" si="80"/>
        <v>0</v>
      </c>
      <c r="GOX19" s="133">
        <f t="shared" si="80"/>
        <v>0</v>
      </c>
      <c r="GOY19" s="133">
        <f t="shared" si="80"/>
        <v>0</v>
      </c>
      <c r="GOZ19" s="133">
        <f t="shared" si="80"/>
        <v>0</v>
      </c>
      <c r="GPA19" s="133">
        <f t="shared" si="80"/>
        <v>0</v>
      </c>
      <c r="GPB19" s="133">
        <f t="shared" si="80"/>
        <v>0</v>
      </c>
      <c r="GPC19" s="133">
        <f t="shared" si="80"/>
        <v>0</v>
      </c>
      <c r="GPD19" s="133">
        <f t="shared" si="80"/>
        <v>0</v>
      </c>
      <c r="GPE19" s="133">
        <f t="shared" si="80"/>
        <v>0</v>
      </c>
      <c r="GPF19" s="133">
        <f t="shared" si="80"/>
        <v>0</v>
      </c>
      <c r="GPG19" s="133">
        <f t="shared" si="80"/>
        <v>0</v>
      </c>
      <c r="GPH19" s="133">
        <f t="shared" si="80"/>
        <v>0</v>
      </c>
      <c r="GPI19" s="133">
        <f t="shared" si="80"/>
        <v>0</v>
      </c>
      <c r="GPJ19" s="133">
        <f t="shared" si="80"/>
        <v>0</v>
      </c>
      <c r="GPK19" s="133">
        <f t="shared" si="80"/>
        <v>0</v>
      </c>
      <c r="GPL19" s="133">
        <f t="shared" si="80"/>
        <v>0</v>
      </c>
      <c r="GPM19" s="133">
        <f t="shared" si="80"/>
        <v>0</v>
      </c>
      <c r="GPN19" s="133">
        <f t="shared" si="80"/>
        <v>0</v>
      </c>
      <c r="GPO19" s="133">
        <f t="shared" si="80"/>
        <v>0</v>
      </c>
      <c r="GPP19" s="133">
        <f t="shared" si="80"/>
        <v>0</v>
      </c>
      <c r="GPQ19" s="133">
        <f t="shared" si="80"/>
        <v>0</v>
      </c>
      <c r="GPR19" s="133">
        <f t="shared" si="80"/>
        <v>0</v>
      </c>
      <c r="GPS19" s="133">
        <f t="shared" si="80"/>
        <v>0</v>
      </c>
      <c r="GPT19" s="133">
        <f t="shared" si="80"/>
        <v>0</v>
      </c>
      <c r="GPU19" s="133">
        <f t="shared" si="80"/>
        <v>0</v>
      </c>
      <c r="GPV19" s="133">
        <f t="shared" si="80"/>
        <v>0</v>
      </c>
      <c r="GPW19" s="133">
        <f t="shared" si="80"/>
        <v>0</v>
      </c>
      <c r="GPX19" s="133">
        <f t="shared" si="80"/>
        <v>0</v>
      </c>
      <c r="GPY19" s="133">
        <f t="shared" si="80"/>
        <v>0</v>
      </c>
      <c r="GPZ19" s="133">
        <f t="shared" si="80"/>
        <v>0</v>
      </c>
      <c r="GQA19" s="133">
        <f t="shared" si="80"/>
        <v>0</v>
      </c>
      <c r="GQB19" s="133">
        <f t="shared" si="80"/>
        <v>0</v>
      </c>
      <c r="GQC19" s="133">
        <f t="shared" si="80"/>
        <v>0</v>
      </c>
      <c r="GQD19" s="133">
        <f t="shared" si="80"/>
        <v>0</v>
      </c>
      <c r="GQE19" s="133">
        <f t="shared" si="80"/>
        <v>0</v>
      </c>
      <c r="GQF19" s="133">
        <f t="shared" si="80"/>
        <v>0</v>
      </c>
      <c r="GQG19" s="133">
        <f t="shared" si="80"/>
        <v>0</v>
      </c>
      <c r="GQH19" s="133">
        <f t="shared" si="80"/>
        <v>0</v>
      </c>
      <c r="GQI19" s="133">
        <f t="shared" si="80"/>
        <v>0</v>
      </c>
      <c r="GQJ19" s="133">
        <f t="shared" si="80"/>
        <v>0</v>
      </c>
      <c r="GQK19" s="133">
        <f t="shared" si="80"/>
        <v>0</v>
      </c>
      <c r="GQL19" s="133">
        <f t="shared" si="80"/>
        <v>0</v>
      </c>
      <c r="GQM19" s="133">
        <f t="shared" ref="GQM19:GSX19" si="81">IF(AND(ISBLANK(GQM17),ISBLANK(GQM18)),0,1)</f>
        <v>0</v>
      </c>
      <c r="GQN19" s="133">
        <f t="shared" si="81"/>
        <v>0</v>
      </c>
      <c r="GQO19" s="133">
        <f t="shared" si="81"/>
        <v>0</v>
      </c>
      <c r="GQP19" s="133">
        <f t="shared" si="81"/>
        <v>0</v>
      </c>
      <c r="GQQ19" s="133">
        <f t="shared" si="81"/>
        <v>0</v>
      </c>
      <c r="GQR19" s="133">
        <f t="shared" si="81"/>
        <v>0</v>
      </c>
      <c r="GQS19" s="133">
        <f t="shared" si="81"/>
        <v>0</v>
      </c>
      <c r="GQT19" s="133">
        <f t="shared" si="81"/>
        <v>0</v>
      </c>
      <c r="GQU19" s="133">
        <f t="shared" si="81"/>
        <v>0</v>
      </c>
      <c r="GQV19" s="133">
        <f t="shared" si="81"/>
        <v>0</v>
      </c>
      <c r="GQW19" s="133">
        <f t="shared" si="81"/>
        <v>0</v>
      </c>
      <c r="GQX19" s="133">
        <f t="shared" si="81"/>
        <v>0</v>
      </c>
      <c r="GQY19" s="133">
        <f t="shared" si="81"/>
        <v>0</v>
      </c>
      <c r="GQZ19" s="133">
        <f t="shared" si="81"/>
        <v>0</v>
      </c>
      <c r="GRA19" s="133">
        <f t="shared" si="81"/>
        <v>0</v>
      </c>
      <c r="GRB19" s="133">
        <f t="shared" si="81"/>
        <v>0</v>
      </c>
      <c r="GRC19" s="133">
        <f t="shared" si="81"/>
        <v>0</v>
      </c>
      <c r="GRD19" s="133">
        <f t="shared" si="81"/>
        <v>0</v>
      </c>
      <c r="GRE19" s="133">
        <f t="shared" si="81"/>
        <v>0</v>
      </c>
      <c r="GRF19" s="133">
        <f t="shared" si="81"/>
        <v>0</v>
      </c>
      <c r="GRG19" s="133">
        <f t="shared" si="81"/>
        <v>0</v>
      </c>
      <c r="GRH19" s="133">
        <f t="shared" si="81"/>
        <v>0</v>
      </c>
      <c r="GRI19" s="133">
        <f t="shared" si="81"/>
        <v>0</v>
      </c>
      <c r="GRJ19" s="133">
        <f t="shared" si="81"/>
        <v>0</v>
      </c>
      <c r="GRK19" s="133">
        <f t="shared" si="81"/>
        <v>0</v>
      </c>
      <c r="GRL19" s="133">
        <f t="shared" si="81"/>
        <v>0</v>
      </c>
      <c r="GRM19" s="133">
        <f t="shared" si="81"/>
        <v>0</v>
      </c>
      <c r="GRN19" s="133">
        <f t="shared" si="81"/>
        <v>0</v>
      </c>
      <c r="GRO19" s="133">
        <f t="shared" si="81"/>
        <v>0</v>
      </c>
      <c r="GRP19" s="133">
        <f t="shared" si="81"/>
        <v>0</v>
      </c>
      <c r="GRQ19" s="133">
        <f t="shared" si="81"/>
        <v>0</v>
      </c>
      <c r="GRR19" s="133">
        <f t="shared" si="81"/>
        <v>0</v>
      </c>
      <c r="GRS19" s="133">
        <f t="shared" si="81"/>
        <v>0</v>
      </c>
      <c r="GRT19" s="133">
        <f t="shared" si="81"/>
        <v>0</v>
      </c>
      <c r="GRU19" s="133">
        <f t="shared" si="81"/>
        <v>0</v>
      </c>
      <c r="GRV19" s="133">
        <f t="shared" si="81"/>
        <v>0</v>
      </c>
      <c r="GRW19" s="133">
        <f t="shared" si="81"/>
        <v>0</v>
      </c>
      <c r="GRX19" s="133">
        <f t="shared" si="81"/>
        <v>0</v>
      </c>
      <c r="GRY19" s="133">
        <f t="shared" si="81"/>
        <v>0</v>
      </c>
      <c r="GRZ19" s="133">
        <f t="shared" si="81"/>
        <v>0</v>
      </c>
      <c r="GSA19" s="133">
        <f t="shared" si="81"/>
        <v>0</v>
      </c>
      <c r="GSB19" s="133">
        <f t="shared" si="81"/>
        <v>0</v>
      </c>
      <c r="GSC19" s="133">
        <f t="shared" si="81"/>
        <v>0</v>
      </c>
      <c r="GSD19" s="133">
        <f t="shared" si="81"/>
        <v>0</v>
      </c>
      <c r="GSE19" s="133">
        <f t="shared" si="81"/>
        <v>0</v>
      </c>
      <c r="GSF19" s="133">
        <f t="shared" si="81"/>
        <v>0</v>
      </c>
      <c r="GSG19" s="133">
        <f t="shared" si="81"/>
        <v>0</v>
      </c>
      <c r="GSH19" s="133">
        <f t="shared" si="81"/>
        <v>0</v>
      </c>
      <c r="GSI19" s="133">
        <f t="shared" si="81"/>
        <v>0</v>
      </c>
      <c r="GSJ19" s="133">
        <f t="shared" si="81"/>
        <v>0</v>
      </c>
      <c r="GSK19" s="133">
        <f t="shared" si="81"/>
        <v>0</v>
      </c>
      <c r="GSL19" s="133">
        <f t="shared" si="81"/>
        <v>0</v>
      </c>
      <c r="GSM19" s="133">
        <f t="shared" si="81"/>
        <v>0</v>
      </c>
      <c r="GSN19" s="133">
        <f t="shared" si="81"/>
        <v>0</v>
      </c>
      <c r="GSO19" s="133">
        <f t="shared" si="81"/>
        <v>0</v>
      </c>
      <c r="GSP19" s="133">
        <f t="shared" si="81"/>
        <v>0</v>
      </c>
      <c r="GSQ19" s="133">
        <f t="shared" si="81"/>
        <v>0</v>
      </c>
      <c r="GSR19" s="133">
        <f t="shared" si="81"/>
        <v>0</v>
      </c>
      <c r="GSS19" s="133">
        <f t="shared" si="81"/>
        <v>0</v>
      </c>
      <c r="GST19" s="133">
        <f t="shared" si="81"/>
        <v>0</v>
      </c>
      <c r="GSU19" s="133">
        <f t="shared" si="81"/>
        <v>0</v>
      </c>
      <c r="GSV19" s="133">
        <f t="shared" si="81"/>
        <v>0</v>
      </c>
      <c r="GSW19" s="133">
        <f t="shared" si="81"/>
        <v>0</v>
      </c>
      <c r="GSX19" s="133">
        <f t="shared" si="81"/>
        <v>0</v>
      </c>
      <c r="GSY19" s="133">
        <f t="shared" ref="GSY19:GVJ19" si="82">IF(AND(ISBLANK(GSY17),ISBLANK(GSY18)),0,1)</f>
        <v>0</v>
      </c>
      <c r="GSZ19" s="133">
        <f t="shared" si="82"/>
        <v>0</v>
      </c>
      <c r="GTA19" s="133">
        <f t="shared" si="82"/>
        <v>0</v>
      </c>
      <c r="GTB19" s="133">
        <f t="shared" si="82"/>
        <v>0</v>
      </c>
      <c r="GTC19" s="133">
        <f t="shared" si="82"/>
        <v>0</v>
      </c>
      <c r="GTD19" s="133">
        <f t="shared" si="82"/>
        <v>0</v>
      </c>
      <c r="GTE19" s="133">
        <f t="shared" si="82"/>
        <v>0</v>
      </c>
      <c r="GTF19" s="133">
        <f t="shared" si="82"/>
        <v>0</v>
      </c>
      <c r="GTG19" s="133">
        <f t="shared" si="82"/>
        <v>0</v>
      </c>
      <c r="GTH19" s="133">
        <f t="shared" si="82"/>
        <v>0</v>
      </c>
      <c r="GTI19" s="133">
        <f t="shared" si="82"/>
        <v>0</v>
      </c>
      <c r="GTJ19" s="133">
        <f t="shared" si="82"/>
        <v>0</v>
      </c>
      <c r="GTK19" s="133">
        <f t="shared" si="82"/>
        <v>0</v>
      </c>
      <c r="GTL19" s="133">
        <f t="shared" si="82"/>
        <v>0</v>
      </c>
      <c r="GTM19" s="133">
        <f t="shared" si="82"/>
        <v>0</v>
      </c>
      <c r="GTN19" s="133">
        <f t="shared" si="82"/>
        <v>0</v>
      </c>
      <c r="GTO19" s="133">
        <f t="shared" si="82"/>
        <v>0</v>
      </c>
      <c r="GTP19" s="133">
        <f t="shared" si="82"/>
        <v>0</v>
      </c>
      <c r="GTQ19" s="133">
        <f t="shared" si="82"/>
        <v>0</v>
      </c>
      <c r="GTR19" s="133">
        <f t="shared" si="82"/>
        <v>0</v>
      </c>
      <c r="GTS19" s="133">
        <f t="shared" si="82"/>
        <v>0</v>
      </c>
      <c r="GTT19" s="133">
        <f t="shared" si="82"/>
        <v>0</v>
      </c>
      <c r="GTU19" s="133">
        <f t="shared" si="82"/>
        <v>0</v>
      </c>
      <c r="GTV19" s="133">
        <f t="shared" si="82"/>
        <v>0</v>
      </c>
      <c r="GTW19" s="133">
        <f t="shared" si="82"/>
        <v>0</v>
      </c>
      <c r="GTX19" s="133">
        <f t="shared" si="82"/>
        <v>0</v>
      </c>
      <c r="GTY19" s="133">
        <f t="shared" si="82"/>
        <v>0</v>
      </c>
      <c r="GTZ19" s="133">
        <f t="shared" si="82"/>
        <v>0</v>
      </c>
      <c r="GUA19" s="133">
        <f t="shared" si="82"/>
        <v>0</v>
      </c>
      <c r="GUB19" s="133">
        <f t="shared" si="82"/>
        <v>0</v>
      </c>
      <c r="GUC19" s="133">
        <f t="shared" si="82"/>
        <v>0</v>
      </c>
      <c r="GUD19" s="133">
        <f t="shared" si="82"/>
        <v>0</v>
      </c>
      <c r="GUE19" s="133">
        <f t="shared" si="82"/>
        <v>0</v>
      </c>
      <c r="GUF19" s="133">
        <f t="shared" si="82"/>
        <v>0</v>
      </c>
      <c r="GUG19" s="133">
        <f t="shared" si="82"/>
        <v>0</v>
      </c>
      <c r="GUH19" s="133">
        <f t="shared" si="82"/>
        <v>0</v>
      </c>
      <c r="GUI19" s="133">
        <f t="shared" si="82"/>
        <v>0</v>
      </c>
      <c r="GUJ19" s="133">
        <f t="shared" si="82"/>
        <v>0</v>
      </c>
      <c r="GUK19" s="133">
        <f t="shared" si="82"/>
        <v>0</v>
      </c>
      <c r="GUL19" s="133">
        <f t="shared" si="82"/>
        <v>0</v>
      </c>
      <c r="GUM19" s="133">
        <f t="shared" si="82"/>
        <v>0</v>
      </c>
      <c r="GUN19" s="133">
        <f t="shared" si="82"/>
        <v>0</v>
      </c>
      <c r="GUO19" s="133">
        <f t="shared" si="82"/>
        <v>0</v>
      </c>
      <c r="GUP19" s="133">
        <f t="shared" si="82"/>
        <v>0</v>
      </c>
      <c r="GUQ19" s="133">
        <f t="shared" si="82"/>
        <v>0</v>
      </c>
      <c r="GUR19" s="133">
        <f t="shared" si="82"/>
        <v>0</v>
      </c>
      <c r="GUS19" s="133">
        <f t="shared" si="82"/>
        <v>0</v>
      </c>
      <c r="GUT19" s="133">
        <f t="shared" si="82"/>
        <v>0</v>
      </c>
      <c r="GUU19" s="133">
        <f t="shared" si="82"/>
        <v>0</v>
      </c>
      <c r="GUV19" s="133">
        <f t="shared" si="82"/>
        <v>0</v>
      </c>
      <c r="GUW19" s="133">
        <f t="shared" si="82"/>
        <v>0</v>
      </c>
      <c r="GUX19" s="133">
        <f t="shared" si="82"/>
        <v>0</v>
      </c>
      <c r="GUY19" s="133">
        <f t="shared" si="82"/>
        <v>0</v>
      </c>
      <c r="GUZ19" s="133">
        <f t="shared" si="82"/>
        <v>0</v>
      </c>
      <c r="GVA19" s="133">
        <f t="shared" si="82"/>
        <v>0</v>
      </c>
      <c r="GVB19" s="133">
        <f t="shared" si="82"/>
        <v>0</v>
      </c>
      <c r="GVC19" s="133">
        <f t="shared" si="82"/>
        <v>0</v>
      </c>
      <c r="GVD19" s="133">
        <f t="shared" si="82"/>
        <v>0</v>
      </c>
      <c r="GVE19" s="133">
        <f t="shared" si="82"/>
        <v>0</v>
      </c>
      <c r="GVF19" s="133">
        <f t="shared" si="82"/>
        <v>0</v>
      </c>
      <c r="GVG19" s="133">
        <f t="shared" si="82"/>
        <v>0</v>
      </c>
      <c r="GVH19" s="133">
        <f t="shared" si="82"/>
        <v>0</v>
      </c>
      <c r="GVI19" s="133">
        <f t="shared" si="82"/>
        <v>0</v>
      </c>
      <c r="GVJ19" s="133">
        <f t="shared" si="82"/>
        <v>0</v>
      </c>
      <c r="GVK19" s="133">
        <f t="shared" ref="GVK19:GXV19" si="83">IF(AND(ISBLANK(GVK17),ISBLANK(GVK18)),0,1)</f>
        <v>0</v>
      </c>
      <c r="GVL19" s="133">
        <f t="shared" si="83"/>
        <v>0</v>
      </c>
      <c r="GVM19" s="133">
        <f t="shared" si="83"/>
        <v>0</v>
      </c>
      <c r="GVN19" s="133">
        <f t="shared" si="83"/>
        <v>0</v>
      </c>
      <c r="GVO19" s="133">
        <f t="shared" si="83"/>
        <v>0</v>
      </c>
      <c r="GVP19" s="133">
        <f t="shared" si="83"/>
        <v>0</v>
      </c>
      <c r="GVQ19" s="133">
        <f t="shared" si="83"/>
        <v>0</v>
      </c>
      <c r="GVR19" s="133">
        <f t="shared" si="83"/>
        <v>0</v>
      </c>
      <c r="GVS19" s="133">
        <f t="shared" si="83"/>
        <v>0</v>
      </c>
      <c r="GVT19" s="133">
        <f t="shared" si="83"/>
        <v>0</v>
      </c>
      <c r="GVU19" s="133">
        <f t="shared" si="83"/>
        <v>0</v>
      </c>
      <c r="GVV19" s="133">
        <f t="shared" si="83"/>
        <v>0</v>
      </c>
      <c r="GVW19" s="133">
        <f t="shared" si="83"/>
        <v>0</v>
      </c>
      <c r="GVX19" s="133">
        <f t="shared" si="83"/>
        <v>0</v>
      </c>
      <c r="GVY19" s="133">
        <f t="shared" si="83"/>
        <v>0</v>
      </c>
      <c r="GVZ19" s="133">
        <f t="shared" si="83"/>
        <v>0</v>
      </c>
      <c r="GWA19" s="133">
        <f t="shared" si="83"/>
        <v>0</v>
      </c>
      <c r="GWB19" s="133">
        <f t="shared" si="83"/>
        <v>0</v>
      </c>
      <c r="GWC19" s="133">
        <f t="shared" si="83"/>
        <v>0</v>
      </c>
      <c r="GWD19" s="133">
        <f t="shared" si="83"/>
        <v>0</v>
      </c>
      <c r="GWE19" s="133">
        <f t="shared" si="83"/>
        <v>0</v>
      </c>
      <c r="GWF19" s="133">
        <f t="shared" si="83"/>
        <v>0</v>
      </c>
      <c r="GWG19" s="133">
        <f t="shared" si="83"/>
        <v>0</v>
      </c>
      <c r="GWH19" s="133">
        <f t="shared" si="83"/>
        <v>0</v>
      </c>
      <c r="GWI19" s="133">
        <f t="shared" si="83"/>
        <v>0</v>
      </c>
      <c r="GWJ19" s="133">
        <f t="shared" si="83"/>
        <v>0</v>
      </c>
      <c r="GWK19" s="133">
        <f t="shared" si="83"/>
        <v>0</v>
      </c>
      <c r="GWL19" s="133">
        <f t="shared" si="83"/>
        <v>0</v>
      </c>
      <c r="GWM19" s="133">
        <f t="shared" si="83"/>
        <v>0</v>
      </c>
      <c r="GWN19" s="133">
        <f t="shared" si="83"/>
        <v>0</v>
      </c>
      <c r="GWO19" s="133">
        <f t="shared" si="83"/>
        <v>0</v>
      </c>
      <c r="GWP19" s="133">
        <f t="shared" si="83"/>
        <v>0</v>
      </c>
      <c r="GWQ19" s="133">
        <f t="shared" si="83"/>
        <v>0</v>
      </c>
      <c r="GWR19" s="133">
        <f t="shared" si="83"/>
        <v>0</v>
      </c>
      <c r="GWS19" s="133">
        <f t="shared" si="83"/>
        <v>0</v>
      </c>
      <c r="GWT19" s="133">
        <f t="shared" si="83"/>
        <v>0</v>
      </c>
      <c r="GWU19" s="133">
        <f t="shared" si="83"/>
        <v>0</v>
      </c>
      <c r="GWV19" s="133">
        <f t="shared" si="83"/>
        <v>0</v>
      </c>
      <c r="GWW19" s="133">
        <f t="shared" si="83"/>
        <v>0</v>
      </c>
      <c r="GWX19" s="133">
        <f t="shared" si="83"/>
        <v>0</v>
      </c>
      <c r="GWY19" s="133">
        <f t="shared" si="83"/>
        <v>0</v>
      </c>
      <c r="GWZ19" s="133">
        <f t="shared" si="83"/>
        <v>0</v>
      </c>
      <c r="GXA19" s="133">
        <f t="shared" si="83"/>
        <v>0</v>
      </c>
      <c r="GXB19" s="133">
        <f t="shared" si="83"/>
        <v>0</v>
      </c>
      <c r="GXC19" s="133">
        <f t="shared" si="83"/>
        <v>0</v>
      </c>
      <c r="GXD19" s="133">
        <f t="shared" si="83"/>
        <v>0</v>
      </c>
      <c r="GXE19" s="133">
        <f t="shared" si="83"/>
        <v>0</v>
      </c>
      <c r="GXF19" s="133">
        <f t="shared" si="83"/>
        <v>0</v>
      </c>
      <c r="GXG19" s="133">
        <f t="shared" si="83"/>
        <v>0</v>
      </c>
      <c r="GXH19" s="133">
        <f t="shared" si="83"/>
        <v>0</v>
      </c>
      <c r="GXI19" s="133">
        <f t="shared" si="83"/>
        <v>0</v>
      </c>
      <c r="GXJ19" s="133">
        <f t="shared" si="83"/>
        <v>0</v>
      </c>
      <c r="GXK19" s="133">
        <f t="shared" si="83"/>
        <v>0</v>
      </c>
      <c r="GXL19" s="133">
        <f t="shared" si="83"/>
        <v>0</v>
      </c>
      <c r="GXM19" s="133">
        <f t="shared" si="83"/>
        <v>0</v>
      </c>
      <c r="GXN19" s="133">
        <f t="shared" si="83"/>
        <v>0</v>
      </c>
      <c r="GXO19" s="133">
        <f t="shared" si="83"/>
        <v>0</v>
      </c>
      <c r="GXP19" s="133">
        <f t="shared" si="83"/>
        <v>0</v>
      </c>
      <c r="GXQ19" s="133">
        <f t="shared" si="83"/>
        <v>0</v>
      </c>
      <c r="GXR19" s="133">
        <f t="shared" si="83"/>
        <v>0</v>
      </c>
      <c r="GXS19" s="133">
        <f t="shared" si="83"/>
        <v>0</v>
      </c>
      <c r="GXT19" s="133">
        <f t="shared" si="83"/>
        <v>0</v>
      </c>
      <c r="GXU19" s="133">
        <f t="shared" si="83"/>
        <v>0</v>
      </c>
      <c r="GXV19" s="133">
        <f t="shared" si="83"/>
        <v>0</v>
      </c>
      <c r="GXW19" s="133">
        <f t="shared" ref="GXW19:HAH19" si="84">IF(AND(ISBLANK(GXW17),ISBLANK(GXW18)),0,1)</f>
        <v>0</v>
      </c>
      <c r="GXX19" s="133">
        <f t="shared" si="84"/>
        <v>0</v>
      </c>
      <c r="GXY19" s="133">
        <f t="shared" si="84"/>
        <v>0</v>
      </c>
      <c r="GXZ19" s="133">
        <f t="shared" si="84"/>
        <v>0</v>
      </c>
      <c r="GYA19" s="133">
        <f t="shared" si="84"/>
        <v>0</v>
      </c>
      <c r="GYB19" s="133">
        <f t="shared" si="84"/>
        <v>0</v>
      </c>
      <c r="GYC19" s="133">
        <f t="shared" si="84"/>
        <v>0</v>
      </c>
      <c r="GYD19" s="133">
        <f t="shared" si="84"/>
        <v>0</v>
      </c>
      <c r="GYE19" s="133">
        <f t="shared" si="84"/>
        <v>0</v>
      </c>
      <c r="GYF19" s="133">
        <f t="shared" si="84"/>
        <v>0</v>
      </c>
      <c r="GYG19" s="133">
        <f t="shared" si="84"/>
        <v>0</v>
      </c>
      <c r="GYH19" s="133">
        <f t="shared" si="84"/>
        <v>0</v>
      </c>
      <c r="GYI19" s="133">
        <f t="shared" si="84"/>
        <v>0</v>
      </c>
      <c r="GYJ19" s="133">
        <f t="shared" si="84"/>
        <v>0</v>
      </c>
      <c r="GYK19" s="133">
        <f t="shared" si="84"/>
        <v>0</v>
      </c>
      <c r="GYL19" s="133">
        <f t="shared" si="84"/>
        <v>0</v>
      </c>
      <c r="GYM19" s="133">
        <f t="shared" si="84"/>
        <v>0</v>
      </c>
      <c r="GYN19" s="133">
        <f t="shared" si="84"/>
        <v>0</v>
      </c>
      <c r="GYO19" s="133">
        <f t="shared" si="84"/>
        <v>0</v>
      </c>
      <c r="GYP19" s="133">
        <f t="shared" si="84"/>
        <v>0</v>
      </c>
      <c r="GYQ19" s="133">
        <f t="shared" si="84"/>
        <v>0</v>
      </c>
      <c r="GYR19" s="133">
        <f t="shared" si="84"/>
        <v>0</v>
      </c>
      <c r="GYS19" s="133">
        <f t="shared" si="84"/>
        <v>0</v>
      </c>
      <c r="GYT19" s="133">
        <f t="shared" si="84"/>
        <v>0</v>
      </c>
      <c r="GYU19" s="133">
        <f t="shared" si="84"/>
        <v>0</v>
      </c>
      <c r="GYV19" s="133">
        <f t="shared" si="84"/>
        <v>0</v>
      </c>
      <c r="GYW19" s="133">
        <f t="shared" si="84"/>
        <v>0</v>
      </c>
      <c r="GYX19" s="133">
        <f t="shared" si="84"/>
        <v>0</v>
      </c>
      <c r="GYY19" s="133">
        <f t="shared" si="84"/>
        <v>0</v>
      </c>
      <c r="GYZ19" s="133">
        <f t="shared" si="84"/>
        <v>0</v>
      </c>
      <c r="GZA19" s="133">
        <f t="shared" si="84"/>
        <v>0</v>
      </c>
      <c r="GZB19" s="133">
        <f t="shared" si="84"/>
        <v>0</v>
      </c>
      <c r="GZC19" s="133">
        <f t="shared" si="84"/>
        <v>0</v>
      </c>
      <c r="GZD19" s="133">
        <f t="shared" si="84"/>
        <v>0</v>
      </c>
      <c r="GZE19" s="133">
        <f t="shared" si="84"/>
        <v>0</v>
      </c>
      <c r="GZF19" s="133">
        <f t="shared" si="84"/>
        <v>0</v>
      </c>
      <c r="GZG19" s="133">
        <f t="shared" si="84"/>
        <v>0</v>
      </c>
      <c r="GZH19" s="133">
        <f t="shared" si="84"/>
        <v>0</v>
      </c>
      <c r="GZI19" s="133">
        <f t="shared" si="84"/>
        <v>0</v>
      </c>
      <c r="GZJ19" s="133">
        <f t="shared" si="84"/>
        <v>0</v>
      </c>
      <c r="GZK19" s="133">
        <f t="shared" si="84"/>
        <v>0</v>
      </c>
      <c r="GZL19" s="133">
        <f t="shared" si="84"/>
        <v>0</v>
      </c>
      <c r="GZM19" s="133">
        <f t="shared" si="84"/>
        <v>0</v>
      </c>
      <c r="GZN19" s="133">
        <f t="shared" si="84"/>
        <v>0</v>
      </c>
      <c r="GZO19" s="133">
        <f t="shared" si="84"/>
        <v>0</v>
      </c>
      <c r="GZP19" s="133">
        <f t="shared" si="84"/>
        <v>0</v>
      </c>
      <c r="GZQ19" s="133">
        <f t="shared" si="84"/>
        <v>0</v>
      </c>
      <c r="GZR19" s="133">
        <f t="shared" si="84"/>
        <v>0</v>
      </c>
      <c r="GZS19" s="133">
        <f t="shared" si="84"/>
        <v>0</v>
      </c>
      <c r="GZT19" s="133">
        <f t="shared" si="84"/>
        <v>0</v>
      </c>
      <c r="GZU19" s="133">
        <f t="shared" si="84"/>
        <v>0</v>
      </c>
      <c r="GZV19" s="133">
        <f t="shared" si="84"/>
        <v>0</v>
      </c>
      <c r="GZW19" s="133">
        <f t="shared" si="84"/>
        <v>0</v>
      </c>
      <c r="GZX19" s="133">
        <f t="shared" si="84"/>
        <v>0</v>
      </c>
      <c r="GZY19" s="133">
        <f t="shared" si="84"/>
        <v>0</v>
      </c>
      <c r="GZZ19" s="133">
        <f t="shared" si="84"/>
        <v>0</v>
      </c>
      <c r="HAA19" s="133">
        <f t="shared" si="84"/>
        <v>0</v>
      </c>
      <c r="HAB19" s="133">
        <f t="shared" si="84"/>
        <v>0</v>
      </c>
      <c r="HAC19" s="133">
        <f t="shared" si="84"/>
        <v>0</v>
      </c>
      <c r="HAD19" s="133">
        <f t="shared" si="84"/>
        <v>0</v>
      </c>
      <c r="HAE19" s="133">
        <f t="shared" si="84"/>
        <v>0</v>
      </c>
      <c r="HAF19" s="133">
        <f t="shared" si="84"/>
        <v>0</v>
      </c>
      <c r="HAG19" s="133">
        <f t="shared" si="84"/>
        <v>0</v>
      </c>
      <c r="HAH19" s="133">
        <f t="shared" si="84"/>
        <v>0</v>
      </c>
      <c r="HAI19" s="133">
        <f t="shared" ref="HAI19:HCT19" si="85">IF(AND(ISBLANK(HAI17),ISBLANK(HAI18)),0,1)</f>
        <v>0</v>
      </c>
      <c r="HAJ19" s="133">
        <f t="shared" si="85"/>
        <v>0</v>
      </c>
      <c r="HAK19" s="133">
        <f t="shared" si="85"/>
        <v>0</v>
      </c>
      <c r="HAL19" s="133">
        <f t="shared" si="85"/>
        <v>0</v>
      </c>
      <c r="HAM19" s="133">
        <f t="shared" si="85"/>
        <v>0</v>
      </c>
      <c r="HAN19" s="133">
        <f t="shared" si="85"/>
        <v>0</v>
      </c>
      <c r="HAO19" s="133">
        <f t="shared" si="85"/>
        <v>0</v>
      </c>
      <c r="HAP19" s="133">
        <f t="shared" si="85"/>
        <v>0</v>
      </c>
      <c r="HAQ19" s="133">
        <f t="shared" si="85"/>
        <v>0</v>
      </c>
      <c r="HAR19" s="133">
        <f t="shared" si="85"/>
        <v>0</v>
      </c>
      <c r="HAS19" s="133">
        <f t="shared" si="85"/>
        <v>0</v>
      </c>
      <c r="HAT19" s="133">
        <f t="shared" si="85"/>
        <v>0</v>
      </c>
      <c r="HAU19" s="133">
        <f t="shared" si="85"/>
        <v>0</v>
      </c>
      <c r="HAV19" s="133">
        <f t="shared" si="85"/>
        <v>0</v>
      </c>
      <c r="HAW19" s="133">
        <f t="shared" si="85"/>
        <v>0</v>
      </c>
      <c r="HAX19" s="133">
        <f t="shared" si="85"/>
        <v>0</v>
      </c>
      <c r="HAY19" s="133">
        <f t="shared" si="85"/>
        <v>0</v>
      </c>
      <c r="HAZ19" s="133">
        <f t="shared" si="85"/>
        <v>0</v>
      </c>
      <c r="HBA19" s="133">
        <f t="shared" si="85"/>
        <v>0</v>
      </c>
      <c r="HBB19" s="133">
        <f t="shared" si="85"/>
        <v>0</v>
      </c>
      <c r="HBC19" s="133">
        <f t="shared" si="85"/>
        <v>0</v>
      </c>
      <c r="HBD19" s="133">
        <f t="shared" si="85"/>
        <v>0</v>
      </c>
      <c r="HBE19" s="133">
        <f t="shared" si="85"/>
        <v>0</v>
      </c>
      <c r="HBF19" s="133">
        <f t="shared" si="85"/>
        <v>0</v>
      </c>
      <c r="HBG19" s="133">
        <f t="shared" si="85"/>
        <v>0</v>
      </c>
      <c r="HBH19" s="133">
        <f t="shared" si="85"/>
        <v>0</v>
      </c>
      <c r="HBI19" s="133">
        <f t="shared" si="85"/>
        <v>0</v>
      </c>
      <c r="HBJ19" s="133">
        <f t="shared" si="85"/>
        <v>0</v>
      </c>
      <c r="HBK19" s="133">
        <f t="shared" si="85"/>
        <v>0</v>
      </c>
      <c r="HBL19" s="133">
        <f t="shared" si="85"/>
        <v>0</v>
      </c>
      <c r="HBM19" s="133">
        <f t="shared" si="85"/>
        <v>0</v>
      </c>
      <c r="HBN19" s="133">
        <f t="shared" si="85"/>
        <v>0</v>
      </c>
      <c r="HBO19" s="133">
        <f t="shared" si="85"/>
        <v>0</v>
      </c>
      <c r="HBP19" s="133">
        <f t="shared" si="85"/>
        <v>0</v>
      </c>
      <c r="HBQ19" s="133">
        <f t="shared" si="85"/>
        <v>0</v>
      </c>
      <c r="HBR19" s="133">
        <f t="shared" si="85"/>
        <v>0</v>
      </c>
      <c r="HBS19" s="133">
        <f t="shared" si="85"/>
        <v>0</v>
      </c>
      <c r="HBT19" s="133">
        <f t="shared" si="85"/>
        <v>0</v>
      </c>
      <c r="HBU19" s="133">
        <f t="shared" si="85"/>
        <v>0</v>
      </c>
      <c r="HBV19" s="133">
        <f t="shared" si="85"/>
        <v>0</v>
      </c>
      <c r="HBW19" s="133">
        <f t="shared" si="85"/>
        <v>0</v>
      </c>
      <c r="HBX19" s="133">
        <f t="shared" si="85"/>
        <v>0</v>
      </c>
      <c r="HBY19" s="133">
        <f t="shared" si="85"/>
        <v>0</v>
      </c>
      <c r="HBZ19" s="133">
        <f t="shared" si="85"/>
        <v>0</v>
      </c>
      <c r="HCA19" s="133">
        <f t="shared" si="85"/>
        <v>0</v>
      </c>
      <c r="HCB19" s="133">
        <f t="shared" si="85"/>
        <v>0</v>
      </c>
      <c r="HCC19" s="133">
        <f t="shared" si="85"/>
        <v>0</v>
      </c>
      <c r="HCD19" s="133">
        <f t="shared" si="85"/>
        <v>0</v>
      </c>
      <c r="HCE19" s="133">
        <f t="shared" si="85"/>
        <v>0</v>
      </c>
      <c r="HCF19" s="133">
        <f t="shared" si="85"/>
        <v>0</v>
      </c>
      <c r="HCG19" s="133">
        <f t="shared" si="85"/>
        <v>0</v>
      </c>
      <c r="HCH19" s="133">
        <f t="shared" si="85"/>
        <v>0</v>
      </c>
      <c r="HCI19" s="133">
        <f t="shared" si="85"/>
        <v>0</v>
      </c>
      <c r="HCJ19" s="133">
        <f t="shared" si="85"/>
        <v>0</v>
      </c>
      <c r="HCK19" s="133">
        <f t="shared" si="85"/>
        <v>0</v>
      </c>
      <c r="HCL19" s="133">
        <f t="shared" si="85"/>
        <v>0</v>
      </c>
      <c r="HCM19" s="133">
        <f t="shared" si="85"/>
        <v>0</v>
      </c>
      <c r="HCN19" s="133">
        <f t="shared" si="85"/>
        <v>0</v>
      </c>
      <c r="HCO19" s="133">
        <f t="shared" si="85"/>
        <v>0</v>
      </c>
      <c r="HCP19" s="133">
        <f t="shared" si="85"/>
        <v>0</v>
      </c>
      <c r="HCQ19" s="133">
        <f t="shared" si="85"/>
        <v>0</v>
      </c>
      <c r="HCR19" s="133">
        <f t="shared" si="85"/>
        <v>0</v>
      </c>
      <c r="HCS19" s="133">
        <f t="shared" si="85"/>
        <v>0</v>
      </c>
      <c r="HCT19" s="133">
        <f t="shared" si="85"/>
        <v>0</v>
      </c>
      <c r="HCU19" s="133">
        <f t="shared" ref="HCU19:HFF19" si="86">IF(AND(ISBLANK(HCU17),ISBLANK(HCU18)),0,1)</f>
        <v>0</v>
      </c>
      <c r="HCV19" s="133">
        <f t="shared" si="86"/>
        <v>0</v>
      </c>
      <c r="HCW19" s="133">
        <f t="shared" si="86"/>
        <v>0</v>
      </c>
      <c r="HCX19" s="133">
        <f t="shared" si="86"/>
        <v>0</v>
      </c>
      <c r="HCY19" s="133">
        <f t="shared" si="86"/>
        <v>0</v>
      </c>
      <c r="HCZ19" s="133">
        <f t="shared" si="86"/>
        <v>0</v>
      </c>
      <c r="HDA19" s="133">
        <f t="shared" si="86"/>
        <v>0</v>
      </c>
      <c r="HDB19" s="133">
        <f t="shared" si="86"/>
        <v>0</v>
      </c>
      <c r="HDC19" s="133">
        <f t="shared" si="86"/>
        <v>0</v>
      </c>
      <c r="HDD19" s="133">
        <f t="shared" si="86"/>
        <v>0</v>
      </c>
      <c r="HDE19" s="133">
        <f t="shared" si="86"/>
        <v>0</v>
      </c>
      <c r="HDF19" s="133">
        <f t="shared" si="86"/>
        <v>0</v>
      </c>
      <c r="HDG19" s="133">
        <f t="shared" si="86"/>
        <v>0</v>
      </c>
      <c r="HDH19" s="133">
        <f t="shared" si="86"/>
        <v>0</v>
      </c>
      <c r="HDI19" s="133">
        <f t="shared" si="86"/>
        <v>0</v>
      </c>
      <c r="HDJ19" s="133">
        <f t="shared" si="86"/>
        <v>0</v>
      </c>
      <c r="HDK19" s="133">
        <f t="shared" si="86"/>
        <v>0</v>
      </c>
      <c r="HDL19" s="133">
        <f t="shared" si="86"/>
        <v>0</v>
      </c>
      <c r="HDM19" s="133">
        <f t="shared" si="86"/>
        <v>0</v>
      </c>
      <c r="HDN19" s="133">
        <f t="shared" si="86"/>
        <v>0</v>
      </c>
      <c r="HDO19" s="133">
        <f t="shared" si="86"/>
        <v>0</v>
      </c>
      <c r="HDP19" s="133">
        <f t="shared" si="86"/>
        <v>0</v>
      </c>
      <c r="HDQ19" s="133">
        <f t="shared" si="86"/>
        <v>0</v>
      </c>
      <c r="HDR19" s="133">
        <f t="shared" si="86"/>
        <v>0</v>
      </c>
      <c r="HDS19" s="133">
        <f t="shared" si="86"/>
        <v>0</v>
      </c>
      <c r="HDT19" s="133">
        <f t="shared" si="86"/>
        <v>0</v>
      </c>
      <c r="HDU19" s="133">
        <f t="shared" si="86"/>
        <v>0</v>
      </c>
      <c r="HDV19" s="133">
        <f t="shared" si="86"/>
        <v>0</v>
      </c>
      <c r="HDW19" s="133">
        <f t="shared" si="86"/>
        <v>0</v>
      </c>
      <c r="HDX19" s="133">
        <f t="shared" si="86"/>
        <v>0</v>
      </c>
      <c r="HDY19" s="133">
        <f t="shared" si="86"/>
        <v>0</v>
      </c>
      <c r="HDZ19" s="133">
        <f t="shared" si="86"/>
        <v>0</v>
      </c>
      <c r="HEA19" s="133">
        <f t="shared" si="86"/>
        <v>0</v>
      </c>
      <c r="HEB19" s="133">
        <f t="shared" si="86"/>
        <v>0</v>
      </c>
      <c r="HEC19" s="133">
        <f t="shared" si="86"/>
        <v>0</v>
      </c>
      <c r="HED19" s="133">
        <f t="shared" si="86"/>
        <v>0</v>
      </c>
      <c r="HEE19" s="133">
        <f t="shared" si="86"/>
        <v>0</v>
      </c>
      <c r="HEF19" s="133">
        <f t="shared" si="86"/>
        <v>0</v>
      </c>
      <c r="HEG19" s="133">
        <f t="shared" si="86"/>
        <v>0</v>
      </c>
      <c r="HEH19" s="133">
        <f t="shared" si="86"/>
        <v>0</v>
      </c>
      <c r="HEI19" s="133">
        <f t="shared" si="86"/>
        <v>0</v>
      </c>
      <c r="HEJ19" s="133">
        <f t="shared" si="86"/>
        <v>0</v>
      </c>
      <c r="HEK19" s="133">
        <f t="shared" si="86"/>
        <v>0</v>
      </c>
      <c r="HEL19" s="133">
        <f t="shared" si="86"/>
        <v>0</v>
      </c>
      <c r="HEM19" s="133">
        <f t="shared" si="86"/>
        <v>0</v>
      </c>
      <c r="HEN19" s="133">
        <f t="shared" si="86"/>
        <v>0</v>
      </c>
      <c r="HEO19" s="133">
        <f t="shared" si="86"/>
        <v>0</v>
      </c>
      <c r="HEP19" s="133">
        <f t="shared" si="86"/>
        <v>0</v>
      </c>
      <c r="HEQ19" s="133">
        <f t="shared" si="86"/>
        <v>0</v>
      </c>
      <c r="HER19" s="133">
        <f t="shared" si="86"/>
        <v>0</v>
      </c>
      <c r="HES19" s="133">
        <f t="shared" si="86"/>
        <v>0</v>
      </c>
      <c r="HET19" s="133">
        <f t="shared" si="86"/>
        <v>0</v>
      </c>
      <c r="HEU19" s="133">
        <f t="shared" si="86"/>
        <v>0</v>
      </c>
      <c r="HEV19" s="133">
        <f t="shared" si="86"/>
        <v>0</v>
      </c>
      <c r="HEW19" s="133">
        <f t="shared" si="86"/>
        <v>0</v>
      </c>
      <c r="HEX19" s="133">
        <f t="shared" si="86"/>
        <v>0</v>
      </c>
      <c r="HEY19" s="133">
        <f t="shared" si="86"/>
        <v>0</v>
      </c>
      <c r="HEZ19" s="133">
        <f t="shared" si="86"/>
        <v>0</v>
      </c>
      <c r="HFA19" s="133">
        <f t="shared" si="86"/>
        <v>0</v>
      </c>
      <c r="HFB19" s="133">
        <f t="shared" si="86"/>
        <v>0</v>
      </c>
      <c r="HFC19" s="133">
        <f t="shared" si="86"/>
        <v>0</v>
      </c>
      <c r="HFD19" s="133">
        <f t="shared" si="86"/>
        <v>0</v>
      </c>
      <c r="HFE19" s="133">
        <f t="shared" si="86"/>
        <v>0</v>
      </c>
      <c r="HFF19" s="133">
        <f t="shared" si="86"/>
        <v>0</v>
      </c>
      <c r="HFG19" s="133">
        <f t="shared" ref="HFG19:HHR19" si="87">IF(AND(ISBLANK(HFG17),ISBLANK(HFG18)),0,1)</f>
        <v>0</v>
      </c>
      <c r="HFH19" s="133">
        <f t="shared" si="87"/>
        <v>0</v>
      </c>
      <c r="HFI19" s="133">
        <f t="shared" si="87"/>
        <v>0</v>
      </c>
      <c r="HFJ19" s="133">
        <f t="shared" si="87"/>
        <v>0</v>
      </c>
      <c r="HFK19" s="133">
        <f t="shared" si="87"/>
        <v>0</v>
      </c>
      <c r="HFL19" s="133">
        <f t="shared" si="87"/>
        <v>0</v>
      </c>
      <c r="HFM19" s="133">
        <f t="shared" si="87"/>
        <v>0</v>
      </c>
      <c r="HFN19" s="133">
        <f t="shared" si="87"/>
        <v>0</v>
      </c>
      <c r="HFO19" s="133">
        <f t="shared" si="87"/>
        <v>0</v>
      </c>
      <c r="HFP19" s="133">
        <f t="shared" si="87"/>
        <v>0</v>
      </c>
      <c r="HFQ19" s="133">
        <f t="shared" si="87"/>
        <v>0</v>
      </c>
      <c r="HFR19" s="133">
        <f t="shared" si="87"/>
        <v>0</v>
      </c>
      <c r="HFS19" s="133">
        <f t="shared" si="87"/>
        <v>0</v>
      </c>
      <c r="HFT19" s="133">
        <f t="shared" si="87"/>
        <v>0</v>
      </c>
      <c r="HFU19" s="133">
        <f t="shared" si="87"/>
        <v>0</v>
      </c>
      <c r="HFV19" s="133">
        <f t="shared" si="87"/>
        <v>0</v>
      </c>
      <c r="HFW19" s="133">
        <f t="shared" si="87"/>
        <v>0</v>
      </c>
      <c r="HFX19" s="133">
        <f t="shared" si="87"/>
        <v>0</v>
      </c>
      <c r="HFY19" s="133">
        <f t="shared" si="87"/>
        <v>0</v>
      </c>
      <c r="HFZ19" s="133">
        <f t="shared" si="87"/>
        <v>0</v>
      </c>
      <c r="HGA19" s="133">
        <f t="shared" si="87"/>
        <v>0</v>
      </c>
      <c r="HGB19" s="133">
        <f t="shared" si="87"/>
        <v>0</v>
      </c>
      <c r="HGC19" s="133">
        <f t="shared" si="87"/>
        <v>0</v>
      </c>
      <c r="HGD19" s="133">
        <f t="shared" si="87"/>
        <v>0</v>
      </c>
      <c r="HGE19" s="133">
        <f t="shared" si="87"/>
        <v>0</v>
      </c>
      <c r="HGF19" s="133">
        <f t="shared" si="87"/>
        <v>0</v>
      </c>
      <c r="HGG19" s="133">
        <f t="shared" si="87"/>
        <v>0</v>
      </c>
      <c r="HGH19" s="133">
        <f t="shared" si="87"/>
        <v>0</v>
      </c>
      <c r="HGI19" s="133">
        <f t="shared" si="87"/>
        <v>0</v>
      </c>
      <c r="HGJ19" s="133">
        <f t="shared" si="87"/>
        <v>0</v>
      </c>
      <c r="HGK19" s="133">
        <f t="shared" si="87"/>
        <v>0</v>
      </c>
      <c r="HGL19" s="133">
        <f t="shared" si="87"/>
        <v>0</v>
      </c>
      <c r="HGM19" s="133">
        <f t="shared" si="87"/>
        <v>0</v>
      </c>
      <c r="HGN19" s="133">
        <f t="shared" si="87"/>
        <v>0</v>
      </c>
      <c r="HGO19" s="133">
        <f t="shared" si="87"/>
        <v>0</v>
      </c>
      <c r="HGP19" s="133">
        <f t="shared" si="87"/>
        <v>0</v>
      </c>
      <c r="HGQ19" s="133">
        <f t="shared" si="87"/>
        <v>0</v>
      </c>
      <c r="HGR19" s="133">
        <f t="shared" si="87"/>
        <v>0</v>
      </c>
      <c r="HGS19" s="133">
        <f t="shared" si="87"/>
        <v>0</v>
      </c>
      <c r="HGT19" s="133">
        <f t="shared" si="87"/>
        <v>0</v>
      </c>
      <c r="HGU19" s="133">
        <f t="shared" si="87"/>
        <v>0</v>
      </c>
      <c r="HGV19" s="133">
        <f t="shared" si="87"/>
        <v>0</v>
      </c>
      <c r="HGW19" s="133">
        <f t="shared" si="87"/>
        <v>0</v>
      </c>
      <c r="HGX19" s="133">
        <f t="shared" si="87"/>
        <v>0</v>
      </c>
      <c r="HGY19" s="133">
        <f t="shared" si="87"/>
        <v>0</v>
      </c>
      <c r="HGZ19" s="133">
        <f t="shared" si="87"/>
        <v>0</v>
      </c>
      <c r="HHA19" s="133">
        <f t="shared" si="87"/>
        <v>0</v>
      </c>
      <c r="HHB19" s="133">
        <f t="shared" si="87"/>
        <v>0</v>
      </c>
      <c r="HHC19" s="133">
        <f t="shared" si="87"/>
        <v>0</v>
      </c>
      <c r="HHD19" s="133">
        <f t="shared" si="87"/>
        <v>0</v>
      </c>
      <c r="HHE19" s="133">
        <f t="shared" si="87"/>
        <v>0</v>
      </c>
      <c r="HHF19" s="133">
        <f t="shared" si="87"/>
        <v>0</v>
      </c>
      <c r="HHG19" s="133">
        <f t="shared" si="87"/>
        <v>0</v>
      </c>
      <c r="HHH19" s="133">
        <f t="shared" si="87"/>
        <v>0</v>
      </c>
      <c r="HHI19" s="133">
        <f t="shared" si="87"/>
        <v>0</v>
      </c>
      <c r="HHJ19" s="133">
        <f t="shared" si="87"/>
        <v>0</v>
      </c>
      <c r="HHK19" s="133">
        <f t="shared" si="87"/>
        <v>0</v>
      </c>
      <c r="HHL19" s="133">
        <f t="shared" si="87"/>
        <v>0</v>
      </c>
      <c r="HHM19" s="133">
        <f t="shared" si="87"/>
        <v>0</v>
      </c>
      <c r="HHN19" s="133">
        <f t="shared" si="87"/>
        <v>0</v>
      </c>
      <c r="HHO19" s="133">
        <f t="shared" si="87"/>
        <v>0</v>
      </c>
      <c r="HHP19" s="133">
        <f t="shared" si="87"/>
        <v>0</v>
      </c>
      <c r="HHQ19" s="133">
        <f t="shared" si="87"/>
        <v>0</v>
      </c>
      <c r="HHR19" s="133">
        <f t="shared" si="87"/>
        <v>0</v>
      </c>
      <c r="HHS19" s="133">
        <f t="shared" ref="HHS19:HKD19" si="88">IF(AND(ISBLANK(HHS17),ISBLANK(HHS18)),0,1)</f>
        <v>0</v>
      </c>
      <c r="HHT19" s="133">
        <f t="shared" si="88"/>
        <v>0</v>
      </c>
      <c r="HHU19" s="133">
        <f t="shared" si="88"/>
        <v>0</v>
      </c>
      <c r="HHV19" s="133">
        <f t="shared" si="88"/>
        <v>0</v>
      </c>
      <c r="HHW19" s="133">
        <f t="shared" si="88"/>
        <v>0</v>
      </c>
      <c r="HHX19" s="133">
        <f t="shared" si="88"/>
        <v>0</v>
      </c>
      <c r="HHY19" s="133">
        <f t="shared" si="88"/>
        <v>0</v>
      </c>
      <c r="HHZ19" s="133">
        <f t="shared" si="88"/>
        <v>0</v>
      </c>
      <c r="HIA19" s="133">
        <f t="shared" si="88"/>
        <v>0</v>
      </c>
      <c r="HIB19" s="133">
        <f t="shared" si="88"/>
        <v>0</v>
      </c>
      <c r="HIC19" s="133">
        <f t="shared" si="88"/>
        <v>0</v>
      </c>
      <c r="HID19" s="133">
        <f t="shared" si="88"/>
        <v>0</v>
      </c>
      <c r="HIE19" s="133">
        <f t="shared" si="88"/>
        <v>0</v>
      </c>
      <c r="HIF19" s="133">
        <f t="shared" si="88"/>
        <v>0</v>
      </c>
      <c r="HIG19" s="133">
        <f t="shared" si="88"/>
        <v>0</v>
      </c>
      <c r="HIH19" s="133">
        <f t="shared" si="88"/>
        <v>0</v>
      </c>
      <c r="HII19" s="133">
        <f t="shared" si="88"/>
        <v>0</v>
      </c>
      <c r="HIJ19" s="133">
        <f t="shared" si="88"/>
        <v>0</v>
      </c>
      <c r="HIK19" s="133">
        <f t="shared" si="88"/>
        <v>0</v>
      </c>
      <c r="HIL19" s="133">
        <f t="shared" si="88"/>
        <v>0</v>
      </c>
      <c r="HIM19" s="133">
        <f t="shared" si="88"/>
        <v>0</v>
      </c>
      <c r="HIN19" s="133">
        <f t="shared" si="88"/>
        <v>0</v>
      </c>
      <c r="HIO19" s="133">
        <f t="shared" si="88"/>
        <v>0</v>
      </c>
      <c r="HIP19" s="133">
        <f t="shared" si="88"/>
        <v>0</v>
      </c>
      <c r="HIQ19" s="133">
        <f t="shared" si="88"/>
        <v>0</v>
      </c>
      <c r="HIR19" s="133">
        <f t="shared" si="88"/>
        <v>0</v>
      </c>
      <c r="HIS19" s="133">
        <f t="shared" si="88"/>
        <v>0</v>
      </c>
      <c r="HIT19" s="133">
        <f t="shared" si="88"/>
        <v>0</v>
      </c>
      <c r="HIU19" s="133">
        <f t="shared" si="88"/>
        <v>0</v>
      </c>
      <c r="HIV19" s="133">
        <f t="shared" si="88"/>
        <v>0</v>
      </c>
      <c r="HIW19" s="133">
        <f t="shared" si="88"/>
        <v>0</v>
      </c>
      <c r="HIX19" s="133">
        <f t="shared" si="88"/>
        <v>0</v>
      </c>
      <c r="HIY19" s="133">
        <f t="shared" si="88"/>
        <v>0</v>
      </c>
      <c r="HIZ19" s="133">
        <f t="shared" si="88"/>
        <v>0</v>
      </c>
      <c r="HJA19" s="133">
        <f t="shared" si="88"/>
        <v>0</v>
      </c>
      <c r="HJB19" s="133">
        <f t="shared" si="88"/>
        <v>0</v>
      </c>
      <c r="HJC19" s="133">
        <f t="shared" si="88"/>
        <v>0</v>
      </c>
      <c r="HJD19" s="133">
        <f t="shared" si="88"/>
        <v>0</v>
      </c>
      <c r="HJE19" s="133">
        <f t="shared" si="88"/>
        <v>0</v>
      </c>
      <c r="HJF19" s="133">
        <f t="shared" si="88"/>
        <v>0</v>
      </c>
      <c r="HJG19" s="133">
        <f t="shared" si="88"/>
        <v>0</v>
      </c>
      <c r="HJH19" s="133">
        <f t="shared" si="88"/>
        <v>0</v>
      </c>
      <c r="HJI19" s="133">
        <f t="shared" si="88"/>
        <v>0</v>
      </c>
      <c r="HJJ19" s="133">
        <f t="shared" si="88"/>
        <v>0</v>
      </c>
      <c r="HJK19" s="133">
        <f t="shared" si="88"/>
        <v>0</v>
      </c>
      <c r="HJL19" s="133">
        <f t="shared" si="88"/>
        <v>0</v>
      </c>
      <c r="HJM19" s="133">
        <f t="shared" si="88"/>
        <v>0</v>
      </c>
      <c r="HJN19" s="133">
        <f t="shared" si="88"/>
        <v>0</v>
      </c>
      <c r="HJO19" s="133">
        <f t="shared" si="88"/>
        <v>0</v>
      </c>
      <c r="HJP19" s="133">
        <f t="shared" si="88"/>
        <v>0</v>
      </c>
      <c r="HJQ19" s="133">
        <f t="shared" si="88"/>
        <v>0</v>
      </c>
      <c r="HJR19" s="133">
        <f t="shared" si="88"/>
        <v>0</v>
      </c>
      <c r="HJS19" s="133">
        <f t="shared" si="88"/>
        <v>0</v>
      </c>
      <c r="HJT19" s="133">
        <f t="shared" si="88"/>
        <v>0</v>
      </c>
      <c r="HJU19" s="133">
        <f t="shared" si="88"/>
        <v>0</v>
      </c>
      <c r="HJV19" s="133">
        <f t="shared" si="88"/>
        <v>0</v>
      </c>
      <c r="HJW19" s="133">
        <f t="shared" si="88"/>
        <v>0</v>
      </c>
      <c r="HJX19" s="133">
        <f t="shared" si="88"/>
        <v>0</v>
      </c>
      <c r="HJY19" s="133">
        <f t="shared" si="88"/>
        <v>0</v>
      </c>
      <c r="HJZ19" s="133">
        <f t="shared" si="88"/>
        <v>0</v>
      </c>
      <c r="HKA19" s="133">
        <f t="shared" si="88"/>
        <v>0</v>
      </c>
      <c r="HKB19" s="133">
        <f t="shared" si="88"/>
        <v>0</v>
      </c>
      <c r="HKC19" s="133">
        <f t="shared" si="88"/>
        <v>0</v>
      </c>
      <c r="HKD19" s="133">
        <f t="shared" si="88"/>
        <v>0</v>
      </c>
      <c r="HKE19" s="133">
        <f t="shared" ref="HKE19:HMP19" si="89">IF(AND(ISBLANK(HKE17),ISBLANK(HKE18)),0,1)</f>
        <v>0</v>
      </c>
      <c r="HKF19" s="133">
        <f t="shared" si="89"/>
        <v>0</v>
      </c>
      <c r="HKG19" s="133">
        <f t="shared" si="89"/>
        <v>0</v>
      </c>
      <c r="HKH19" s="133">
        <f t="shared" si="89"/>
        <v>0</v>
      </c>
      <c r="HKI19" s="133">
        <f t="shared" si="89"/>
        <v>0</v>
      </c>
      <c r="HKJ19" s="133">
        <f t="shared" si="89"/>
        <v>0</v>
      </c>
      <c r="HKK19" s="133">
        <f t="shared" si="89"/>
        <v>0</v>
      </c>
      <c r="HKL19" s="133">
        <f t="shared" si="89"/>
        <v>0</v>
      </c>
      <c r="HKM19" s="133">
        <f t="shared" si="89"/>
        <v>0</v>
      </c>
      <c r="HKN19" s="133">
        <f t="shared" si="89"/>
        <v>0</v>
      </c>
      <c r="HKO19" s="133">
        <f t="shared" si="89"/>
        <v>0</v>
      </c>
      <c r="HKP19" s="133">
        <f t="shared" si="89"/>
        <v>0</v>
      </c>
      <c r="HKQ19" s="133">
        <f t="shared" si="89"/>
        <v>0</v>
      </c>
      <c r="HKR19" s="133">
        <f t="shared" si="89"/>
        <v>0</v>
      </c>
      <c r="HKS19" s="133">
        <f t="shared" si="89"/>
        <v>0</v>
      </c>
      <c r="HKT19" s="133">
        <f t="shared" si="89"/>
        <v>0</v>
      </c>
      <c r="HKU19" s="133">
        <f t="shared" si="89"/>
        <v>0</v>
      </c>
      <c r="HKV19" s="133">
        <f t="shared" si="89"/>
        <v>0</v>
      </c>
      <c r="HKW19" s="133">
        <f t="shared" si="89"/>
        <v>0</v>
      </c>
      <c r="HKX19" s="133">
        <f t="shared" si="89"/>
        <v>0</v>
      </c>
      <c r="HKY19" s="133">
        <f t="shared" si="89"/>
        <v>0</v>
      </c>
      <c r="HKZ19" s="133">
        <f t="shared" si="89"/>
        <v>0</v>
      </c>
      <c r="HLA19" s="133">
        <f t="shared" si="89"/>
        <v>0</v>
      </c>
      <c r="HLB19" s="133">
        <f t="shared" si="89"/>
        <v>0</v>
      </c>
      <c r="HLC19" s="133">
        <f t="shared" si="89"/>
        <v>0</v>
      </c>
      <c r="HLD19" s="133">
        <f t="shared" si="89"/>
        <v>0</v>
      </c>
      <c r="HLE19" s="133">
        <f t="shared" si="89"/>
        <v>0</v>
      </c>
      <c r="HLF19" s="133">
        <f t="shared" si="89"/>
        <v>0</v>
      </c>
      <c r="HLG19" s="133">
        <f t="shared" si="89"/>
        <v>0</v>
      </c>
      <c r="HLH19" s="133">
        <f t="shared" si="89"/>
        <v>0</v>
      </c>
      <c r="HLI19" s="133">
        <f t="shared" si="89"/>
        <v>0</v>
      </c>
      <c r="HLJ19" s="133">
        <f t="shared" si="89"/>
        <v>0</v>
      </c>
      <c r="HLK19" s="133">
        <f t="shared" si="89"/>
        <v>0</v>
      </c>
      <c r="HLL19" s="133">
        <f t="shared" si="89"/>
        <v>0</v>
      </c>
      <c r="HLM19" s="133">
        <f t="shared" si="89"/>
        <v>0</v>
      </c>
      <c r="HLN19" s="133">
        <f t="shared" si="89"/>
        <v>0</v>
      </c>
      <c r="HLO19" s="133">
        <f t="shared" si="89"/>
        <v>0</v>
      </c>
      <c r="HLP19" s="133">
        <f t="shared" si="89"/>
        <v>0</v>
      </c>
      <c r="HLQ19" s="133">
        <f t="shared" si="89"/>
        <v>0</v>
      </c>
      <c r="HLR19" s="133">
        <f t="shared" si="89"/>
        <v>0</v>
      </c>
      <c r="HLS19" s="133">
        <f t="shared" si="89"/>
        <v>0</v>
      </c>
      <c r="HLT19" s="133">
        <f t="shared" si="89"/>
        <v>0</v>
      </c>
      <c r="HLU19" s="133">
        <f t="shared" si="89"/>
        <v>0</v>
      </c>
      <c r="HLV19" s="133">
        <f t="shared" si="89"/>
        <v>0</v>
      </c>
      <c r="HLW19" s="133">
        <f t="shared" si="89"/>
        <v>0</v>
      </c>
      <c r="HLX19" s="133">
        <f t="shared" si="89"/>
        <v>0</v>
      </c>
      <c r="HLY19" s="133">
        <f t="shared" si="89"/>
        <v>0</v>
      </c>
      <c r="HLZ19" s="133">
        <f t="shared" si="89"/>
        <v>0</v>
      </c>
      <c r="HMA19" s="133">
        <f t="shared" si="89"/>
        <v>0</v>
      </c>
      <c r="HMB19" s="133">
        <f t="shared" si="89"/>
        <v>0</v>
      </c>
      <c r="HMC19" s="133">
        <f t="shared" si="89"/>
        <v>0</v>
      </c>
      <c r="HMD19" s="133">
        <f t="shared" si="89"/>
        <v>0</v>
      </c>
      <c r="HME19" s="133">
        <f t="shared" si="89"/>
        <v>0</v>
      </c>
      <c r="HMF19" s="133">
        <f t="shared" si="89"/>
        <v>0</v>
      </c>
      <c r="HMG19" s="133">
        <f t="shared" si="89"/>
        <v>0</v>
      </c>
      <c r="HMH19" s="133">
        <f t="shared" si="89"/>
        <v>0</v>
      </c>
      <c r="HMI19" s="133">
        <f t="shared" si="89"/>
        <v>0</v>
      </c>
      <c r="HMJ19" s="133">
        <f t="shared" si="89"/>
        <v>0</v>
      </c>
      <c r="HMK19" s="133">
        <f t="shared" si="89"/>
        <v>0</v>
      </c>
      <c r="HML19" s="133">
        <f t="shared" si="89"/>
        <v>0</v>
      </c>
      <c r="HMM19" s="133">
        <f t="shared" si="89"/>
        <v>0</v>
      </c>
      <c r="HMN19" s="133">
        <f t="shared" si="89"/>
        <v>0</v>
      </c>
      <c r="HMO19" s="133">
        <f t="shared" si="89"/>
        <v>0</v>
      </c>
      <c r="HMP19" s="133">
        <f t="shared" si="89"/>
        <v>0</v>
      </c>
      <c r="HMQ19" s="133">
        <f t="shared" ref="HMQ19:HPB19" si="90">IF(AND(ISBLANK(HMQ17),ISBLANK(HMQ18)),0,1)</f>
        <v>0</v>
      </c>
      <c r="HMR19" s="133">
        <f t="shared" si="90"/>
        <v>0</v>
      </c>
      <c r="HMS19" s="133">
        <f t="shared" si="90"/>
        <v>0</v>
      </c>
      <c r="HMT19" s="133">
        <f t="shared" si="90"/>
        <v>0</v>
      </c>
      <c r="HMU19" s="133">
        <f t="shared" si="90"/>
        <v>0</v>
      </c>
      <c r="HMV19" s="133">
        <f t="shared" si="90"/>
        <v>0</v>
      </c>
      <c r="HMW19" s="133">
        <f t="shared" si="90"/>
        <v>0</v>
      </c>
      <c r="HMX19" s="133">
        <f t="shared" si="90"/>
        <v>0</v>
      </c>
      <c r="HMY19" s="133">
        <f t="shared" si="90"/>
        <v>0</v>
      </c>
      <c r="HMZ19" s="133">
        <f t="shared" si="90"/>
        <v>0</v>
      </c>
      <c r="HNA19" s="133">
        <f t="shared" si="90"/>
        <v>0</v>
      </c>
      <c r="HNB19" s="133">
        <f t="shared" si="90"/>
        <v>0</v>
      </c>
      <c r="HNC19" s="133">
        <f t="shared" si="90"/>
        <v>0</v>
      </c>
      <c r="HND19" s="133">
        <f t="shared" si="90"/>
        <v>0</v>
      </c>
      <c r="HNE19" s="133">
        <f t="shared" si="90"/>
        <v>0</v>
      </c>
      <c r="HNF19" s="133">
        <f t="shared" si="90"/>
        <v>0</v>
      </c>
      <c r="HNG19" s="133">
        <f t="shared" si="90"/>
        <v>0</v>
      </c>
      <c r="HNH19" s="133">
        <f t="shared" si="90"/>
        <v>0</v>
      </c>
      <c r="HNI19" s="133">
        <f t="shared" si="90"/>
        <v>0</v>
      </c>
      <c r="HNJ19" s="133">
        <f t="shared" si="90"/>
        <v>0</v>
      </c>
      <c r="HNK19" s="133">
        <f t="shared" si="90"/>
        <v>0</v>
      </c>
      <c r="HNL19" s="133">
        <f t="shared" si="90"/>
        <v>0</v>
      </c>
      <c r="HNM19" s="133">
        <f t="shared" si="90"/>
        <v>0</v>
      </c>
      <c r="HNN19" s="133">
        <f t="shared" si="90"/>
        <v>0</v>
      </c>
      <c r="HNO19" s="133">
        <f t="shared" si="90"/>
        <v>0</v>
      </c>
      <c r="HNP19" s="133">
        <f t="shared" si="90"/>
        <v>0</v>
      </c>
      <c r="HNQ19" s="133">
        <f t="shared" si="90"/>
        <v>0</v>
      </c>
      <c r="HNR19" s="133">
        <f t="shared" si="90"/>
        <v>0</v>
      </c>
      <c r="HNS19" s="133">
        <f t="shared" si="90"/>
        <v>0</v>
      </c>
      <c r="HNT19" s="133">
        <f t="shared" si="90"/>
        <v>0</v>
      </c>
      <c r="HNU19" s="133">
        <f t="shared" si="90"/>
        <v>0</v>
      </c>
      <c r="HNV19" s="133">
        <f t="shared" si="90"/>
        <v>0</v>
      </c>
      <c r="HNW19" s="133">
        <f t="shared" si="90"/>
        <v>0</v>
      </c>
      <c r="HNX19" s="133">
        <f t="shared" si="90"/>
        <v>0</v>
      </c>
      <c r="HNY19" s="133">
        <f t="shared" si="90"/>
        <v>0</v>
      </c>
      <c r="HNZ19" s="133">
        <f t="shared" si="90"/>
        <v>0</v>
      </c>
      <c r="HOA19" s="133">
        <f t="shared" si="90"/>
        <v>0</v>
      </c>
      <c r="HOB19" s="133">
        <f t="shared" si="90"/>
        <v>0</v>
      </c>
      <c r="HOC19" s="133">
        <f t="shared" si="90"/>
        <v>0</v>
      </c>
      <c r="HOD19" s="133">
        <f t="shared" si="90"/>
        <v>0</v>
      </c>
      <c r="HOE19" s="133">
        <f t="shared" si="90"/>
        <v>0</v>
      </c>
      <c r="HOF19" s="133">
        <f t="shared" si="90"/>
        <v>0</v>
      </c>
      <c r="HOG19" s="133">
        <f t="shared" si="90"/>
        <v>0</v>
      </c>
      <c r="HOH19" s="133">
        <f t="shared" si="90"/>
        <v>0</v>
      </c>
      <c r="HOI19" s="133">
        <f t="shared" si="90"/>
        <v>0</v>
      </c>
      <c r="HOJ19" s="133">
        <f t="shared" si="90"/>
        <v>0</v>
      </c>
      <c r="HOK19" s="133">
        <f t="shared" si="90"/>
        <v>0</v>
      </c>
      <c r="HOL19" s="133">
        <f t="shared" si="90"/>
        <v>0</v>
      </c>
      <c r="HOM19" s="133">
        <f t="shared" si="90"/>
        <v>0</v>
      </c>
      <c r="HON19" s="133">
        <f t="shared" si="90"/>
        <v>0</v>
      </c>
      <c r="HOO19" s="133">
        <f t="shared" si="90"/>
        <v>0</v>
      </c>
      <c r="HOP19" s="133">
        <f t="shared" si="90"/>
        <v>0</v>
      </c>
      <c r="HOQ19" s="133">
        <f t="shared" si="90"/>
        <v>0</v>
      </c>
      <c r="HOR19" s="133">
        <f t="shared" si="90"/>
        <v>0</v>
      </c>
      <c r="HOS19" s="133">
        <f t="shared" si="90"/>
        <v>0</v>
      </c>
      <c r="HOT19" s="133">
        <f t="shared" si="90"/>
        <v>0</v>
      </c>
      <c r="HOU19" s="133">
        <f t="shared" si="90"/>
        <v>0</v>
      </c>
      <c r="HOV19" s="133">
        <f t="shared" si="90"/>
        <v>0</v>
      </c>
      <c r="HOW19" s="133">
        <f t="shared" si="90"/>
        <v>0</v>
      </c>
      <c r="HOX19" s="133">
        <f t="shared" si="90"/>
        <v>0</v>
      </c>
      <c r="HOY19" s="133">
        <f t="shared" si="90"/>
        <v>0</v>
      </c>
      <c r="HOZ19" s="133">
        <f t="shared" si="90"/>
        <v>0</v>
      </c>
      <c r="HPA19" s="133">
        <f t="shared" si="90"/>
        <v>0</v>
      </c>
      <c r="HPB19" s="133">
        <f t="shared" si="90"/>
        <v>0</v>
      </c>
      <c r="HPC19" s="133">
        <f t="shared" ref="HPC19:HRN19" si="91">IF(AND(ISBLANK(HPC17),ISBLANK(HPC18)),0,1)</f>
        <v>0</v>
      </c>
      <c r="HPD19" s="133">
        <f t="shared" si="91"/>
        <v>0</v>
      </c>
      <c r="HPE19" s="133">
        <f t="shared" si="91"/>
        <v>0</v>
      </c>
      <c r="HPF19" s="133">
        <f t="shared" si="91"/>
        <v>0</v>
      </c>
      <c r="HPG19" s="133">
        <f t="shared" si="91"/>
        <v>0</v>
      </c>
      <c r="HPH19" s="133">
        <f t="shared" si="91"/>
        <v>0</v>
      </c>
      <c r="HPI19" s="133">
        <f t="shared" si="91"/>
        <v>0</v>
      </c>
      <c r="HPJ19" s="133">
        <f t="shared" si="91"/>
        <v>0</v>
      </c>
      <c r="HPK19" s="133">
        <f t="shared" si="91"/>
        <v>0</v>
      </c>
      <c r="HPL19" s="133">
        <f t="shared" si="91"/>
        <v>0</v>
      </c>
      <c r="HPM19" s="133">
        <f t="shared" si="91"/>
        <v>0</v>
      </c>
      <c r="HPN19" s="133">
        <f t="shared" si="91"/>
        <v>0</v>
      </c>
      <c r="HPO19" s="133">
        <f t="shared" si="91"/>
        <v>0</v>
      </c>
      <c r="HPP19" s="133">
        <f t="shared" si="91"/>
        <v>0</v>
      </c>
      <c r="HPQ19" s="133">
        <f t="shared" si="91"/>
        <v>0</v>
      </c>
      <c r="HPR19" s="133">
        <f t="shared" si="91"/>
        <v>0</v>
      </c>
      <c r="HPS19" s="133">
        <f t="shared" si="91"/>
        <v>0</v>
      </c>
      <c r="HPT19" s="133">
        <f t="shared" si="91"/>
        <v>0</v>
      </c>
      <c r="HPU19" s="133">
        <f t="shared" si="91"/>
        <v>0</v>
      </c>
      <c r="HPV19" s="133">
        <f t="shared" si="91"/>
        <v>0</v>
      </c>
      <c r="HPW19" s="133">
        <f t="shared" si="91"/>
        <v>0</v>
      </c>
      <c r="HPX19" s="133">
        <f t="shared" si="91"/>
        <v>0</v>
      </c>
      <c r="HPY19" s="133">
        <f t="shared" si="91"/>
        <v>0</v>
      </c>
      <c r="HPZ19" s="133">
        <f t="shared" si="91"/>
        <v>0</v>
      </c>
      <c r="HQA19" s="133">
        <f t="shared" si="91"/>
        <v>0</v>
      </c>
      <c r="HQB19" s="133">
        <f t="shared" si="91"/>
        <v>0</v>
      </c>
      <c r="HQC19" s="133">
        <f t="shared" si="91"/>
        <v>0</v>
      </c>
      <c r="HQD19" s="133">
        <f t="shared" si="91"/>
        <v>0</v>
      </c>
      <c r="HQE19" s="133">
        <f t="shared" si="91"/>
        <v>0</v>
      </c>
      <c r="HQF19" s="133">
        <f t="shared" si="91"/>
        <v>0</v>
      </c>
      <c r="HQG19" s="133">
        <f t="shared" si="91"/>
        <v>0</v>
      </c>
      <c r="HQH19" s="133">
        <f t="shared" si="91"/>
        <v>0</v>
      </c>
      <c r="HQI19" s="133">
        <f t="shared" si="91"/>
        <v>0</v>
      </c>
      <c r="HQJ19" s="133">
        <f t="shared" si="91"/>
        <v>0</v>
      </c>
      <c r="HQK19" s="133">
        <f t="shared" si="91"/>
        <v>0</v>
      </c>
      <c r="HQL19" s="133">
        <f t="shared" si="91"/>
        <v>0</v>
      </c>
      <c r="HQM19" s="133">
        <f t="shared" si="91"/>
        <v>0</v>
      </c>
      <c r="HQN19" s="133">
        <f t="shared" si="91"/>
        <v>0</v>
      </c>
      <c r="HQO19" s="133">
        <f t="shared" si="91"/>
        <v>0</v>
      </c>
      <c r="HQP19" s="133">
        <f t="shared" si="91"/>
        <v>0</v>
      </c>
      <c r="HQQ19" s="133">
        <f t="shared" si="91"/>
        <v>0</v>
      </c>
      <c r="HQR19" s="133">
        <f t="shared" si="91"/>
        <v>0</v>
      </c>
      <c r="HQS19" s="133">
        <f t="shared" si="91"/>
        <v>0</v>
      </c>
      <c r="HQT19" s="133">
        <f t="shared" si="91"/>
        <v>0</v>
      </c>
      <c r="HQU19" s="133">
        <f t="shared" si="91"/>
        <v>0</v>
      </c>
      <c r="HQV19" s="133">
        <f t="shared" si="91"/>
        <v>0</v>
      </c>
      <c r="HQW19" s="133">
        <f t="shared" si="91"/>
        <v>0</v>
      </c>
      <c r="HQX19" s="133">
        <f t="shared" si="91"/>
        <v>0</v>
      </c>
      <c r="HQY19" s="133">
        <f t="shared" si="91"/>
        <v>0</v>
      </c>
      <c r="HQZ19" s="133">
        <f t="shared" si="91"/>
        <v>0</v>
      </c>
      <c r="HRA19" s="133">
        <f t="shared" si="91"/>
        <v>0</v>
      </c>
      <c r="HRB19" s="133">
        <f t="shared" si="91"/>
        <v>0</v>
      </c>
      <c r="HRC19" s="133">
        <f t="shared" si="91"/>
        <v>0</v>
      </c>
      <c r="HRD19" s="133">
        <f t="shared" si="91"/>
        <v>0</v>
      </c>
      <c r="HRE19" s="133">
        <f t="shared" si="91"/>
        <v>0</v>
      </c>
      <c r="HRF19" s="133">
        <f t="shared" si="91"/>
        <v>0</v>
      </c>
      <c r="HRG19" s="133">
        <f t="shared" si="91"/>
        <v>0</v>
      </c>
      <c r="HRH19" s="133">
        <f t="shared" si="91"/>
        <v>0</v>
      </c>
      <c r="HRI19" s="133">
        <f t="shared" si="91"/>
        <v>0</v>
      </c>
      <c r="HRJ19" s="133">
        <f t="shared" si="91"/>
        <v>0</v>
      </c>
      <c r="HRK19" s="133">
        <f t="shared" si="91"/>
        <v>0</v>
      </c>
      <c r="HRL19" s="133">
        <f t="shared" si="91"/>
        <v>0</v>
      </c>
      <c r="HRM19" s="133">
        <f t="shared" si="91"/>
        <v>0</v>
      </c>
      <c r="HRN19" s="133">
        <f t="shared" si="91"/>
        <v>0</v>
      </c>
      <c r="HRO19" s="133">
        <f t="shared" ref="HRO19:HTZ19" si="92">IF(AND(ISBLANK(HRO17),ISBLANK(HRO18)),0,1)</f>
        <v>0</v>
      </c>
      <c r="HRP19" s="133">
        <f t="shared" si="92"/>
        <v>0</v>
      </c>
      <c r="HRQ19" s="133">
        <f t="shared" si="92"/>
        <v>0</v>
      </c>
      <c r="HRR19" s="133">
        <f t="shared" si="92"/>
        <v>0</v>
      </c>
      <c r="HRS19" s="133">
        <f t="shared" si="92"/>
        <v>0</v>
      </c>
      <c r="HRT19" s="133">
        <f t="shared" si="92"/>
        <v>0</v>
      </c>
      <c r="HRU19" s="133">
        <f t="shared" si="92"/>
        <v>0</v>
      </c>
      <c r="HRV19" s="133">
        <f t="shared" si="92"/>
        <v>0</v>
      </c>
      <c r="HRW19" s="133">
        <f t="shared" si="92"/>
        <v>0</v>
      </c>
      <c r="HRX19" s="133">
        <f t="shared" si="92"/>
        <v>0</v>
      </c>
      <c r="HRY19" s="133">
        <f t="shared" si="92"/>
        <v>0</v>
      </c>
      <c r="HRZ19" s="133">
        <f t="shared" si="92"/>
        <v>0</v>
      </c>
      <c r="HSA19" s="133">
        <f t="shared" si="92"/>
        <v>0</v>
      </c>
      <c r="HSB19" s="133">
        <f t="shared" si="92"/>
        <v>0</v>
      </c>
      <c r="HSC19" s="133">
        <f t="shared" si="92"/>
        <v>0</v>
      </c>
      <c r="HSD19" s="133">
        <f t="shared" si="92"/>
        <v>0</v>
      </c>
      <c r="HSE19" s="133">
        <f t="shared" si="92"/>
        <v>0</v>
      </c>
      <c r="HSF19" s="133">
        <f t="shared" si="92"/>
        <v>0</v>
      </c>
      <c r="HSG19" s="133">
        <f t="shared" si="92"/>
        <v>0</v>
      </c>
      <c r="HSH19" s="133">
        <f t="shared" si="92"/>
        <v>0</v>
      </c>
      <c r="HSI19" s="133">
        <f t="shared" si="92"/>
        <v>0</v>
      </c>
      <c r="HSJ19" s="133">
        <f t="shared" si="92"/>
        <v>0</v>
      </c>
      <c r="HSK19" s="133">
        <f t="shared" si="92"/>
        <v>0</v>
      </c>
      <c r="HSL19" s="133">
        <f t="shared" si="92"/>
        <v>0</v>
      </c>
      <c r="HSM19" s="133">
        <f t="shared" si="92"/>
        <v>0</v>
      </c>
      <c r="HSN19" s="133">
        <f t="shared" si="92"/>
        <v>0</v>
      </c>
      <c r="HSO19" s="133">
        <f t="shared" si="92"/>
        <v>0</v>
      </c>
      <c r="HSP19" s="133">
        <f t="shared" si="92"/>
        <v>0</v>
      </c>
      <c r="HSQ19" s="133">
        <f t="shared" si="92"/>
        <v>0</v>
      </c>
      <c r="HSR19" s="133">
        <f t="shared" si="92"/>
        <v>0</v>
      </c>
      <c r="HSS19" s="133">
        <f t="shared" si="92"/>
        <v>0</v>
      </c>
      <c r="HST19" s="133">
        <f t="shared" si="92"/>
        <v>0</v>
      </c>
      <c r="HSU19" s="133">
        <f t="shared" si="92"/>
        <v>0</v>
      </c>
      <c r="HSV19" s="133">
        <f t="shared" si="92"/>
        <v>0</v>
      </c>
      <c r="HSW19" s="133">
        <f t="shared" si="92"/>
        <v>0</v>
      </c>
      <c r="HSX19" s="133">
        <f t="shared" si="92"/>
        <v>0</v>
      </c>
      <c r="HSY19" s="133">
        <f t="shared" si="92"/>
        <v>0</v>
      </c>
      <c r="HSZ19" s="133">
        <f t="shared" si="92"/>
        <v>0</v>
      </c>
      <c r="HTA19" s="133">
        <f t="shared" si="92"/>
        <v>0</v>
      </c>
      <c r="HTB19" s="133">
        <f t="shared" si="92"/>
        <v>0</v>
      </c>
      <c r="HTC19" s="133">
        <f t="shared" si="92"/>
        <v>0</v>
      </c>
      <c r="HTD19" s="133">
        <f t="shared" si="92"/>
        <v>0</v>
      </c>
      <c r="HTE19" s="133">
        <f t="shared" si="92"/>
        <v>0</v>
      </c>
      <c r="HTF19" s="133">
        <f t="shared" si="92"/>
        <v>0</v>
      </c>
      <c r="HTG19" s="133">
        <f t="shared" si="92"/>
        <v>0</v>
      </c>
      <c r="HTH19" s="133">
        <f t="shared" si="92"/>
        <v>0</v>
      </c>
      <c r="HTI19" s="133">
        <f t="shared" si="92"/>
        <v>0</v>
      </c>
      <c r="HTJ19" s="133">
        <f t="shared" si="92"/>
        <v>0</v>
      </c>
      <c r="HTK19" s="133">
        <f t="shared" si="92"/>
        <v>0</v>
      </c>
      <c r="HTL19" s="133">
        <f t="shared" si="92"/>
        <v>0</v>
      </c>
      <c r="HTM19" s="133">
        <f t="shared" si="92"/>
        <v>0</v>
      </c>
      <c r="HTN19" s="133">
        <f t="shared" si="92"/>
        <v>0</v>
      </c>
      <c r="HTO19" s="133">
        <f t="shared" si="92"/>
        <v>0</v>
      </c>
      <c r="HTP19" s="133">
        <f t="shared" si="92"/>
        <v>0</v>
      </c>
      <c r="HTQ19" s="133">
        <f t="shared" si="92"/>
        <v>0</v>
      </c>
      <c r="HTR19" s="133">
        <f t="shared" si="92"/>
        <v>0</v>
      </c>
      <c r="HTS19" s="133">
        <f t="shared" si="92"/>
        <v>0</v>
      </c>
      <c r="HTT19" s="133">
        <f t="shared" si="92"/>
        <v>0</v>
      </c>
      <c r="HTU19" s="133">
        <f t="shared" si="92"/>
        <v>0</v>
      </c>
      <c r="HTV19" s="133">
        <f t="shared" si="92"/>
        <v>0</v>
      </c>
      <c r="HTW19" s="133">
        <f t="shared" si="92"/>
        <v>0</v>
      </c>
      <c r="HTX19" s="133">
        <f t="shared" si="92"/>
        <v>0</v>
      </c>
      <c r="HTY19" s="133">
        <f t="shared" si="92"/>
        <v>0</v>
      </c>
      <c r="HTZ19" s="133">
        <f t="shared" si="92"/>
        <v>0</v>
      </c>
      <c r="HUA19" s="133">
        <f t="shared" ref="HUA19:HWL19" si="93">IF(AND(ISBLANK(HUA17),ISBLANK(HUA18)),0,1)</f>
        <v>0</v>
      </c>
      <c r="HUB19" s="133">
        <f t="shared" si="93"/>
        <v>0</v>
      </c>
      <c r="HUC19" s="133">
        <f t="shared" si="93"/>
        <v>0</v>
      </c>
      <c r="HUD19" s="133">
        <f t="shared" si="93"/>
        <v>0</v>
      </c>
      <c r="HUE19" s="133">
        <f t="shared" si="93"/>
        <v>0</v>
      </c>
      <c r="HUF19" s="133">
        <f t="shared" si="93"/>
        <v>0</v>
      </c>
      <c r="HUG19" s="133">
        <f t="shared" si="93"/>
        <v>0</v>
      </c>
      <c r="HUH19" s="133">
        <f t="shared" si="93"/>
        <v>0</v>
      </c>
      <c r="HUI19" s="133">
        <f t="shared" si="93"/>
        <v>0</v>
      </c>
      <c r="HUJ19" s="133">
        <f t="shared" si="93"/>
        <v>0</v>
      </c>
      <c r="HUK19" s="133">
        <f t="shared" si="93"/>
        <v>0</v>
      </c>
      <c r="HUL19" s="133">
        <f t="shared" si="93"/>
        <v>0</v>
      </c>
      <c r="HUM19" s="133">
        <f t="shared" si="93"/>
        <v>0</v>
      </c>
      <c r="HUN19" s="133">
        <f t="shared" si="93"/>
        <v>0</v>
      </c>
      <c r="HUO19" s="133">
        <f t="shared" si="93"/>
        <v>0</v>
      </c>
      <c r="HUP19" s="133">
        <f t="shared" si="93"/>
        <v>0</v>
      </c>
      <c r="HUQ19" s="133">
        <f t="shared" si="93"/>
        <v>0</v>
      </c>
      <c r="HUR19" s="133">
        <f t="shared" si="93"/>
        <v>0</v>
      </c>
      <c r="HUS19" s="133">
        <f t="shared" si="93"/>
        <v>0</v>
      </c>
      <c r="HUT19" s="133">
        <f t="shared" si="93"/>
        <v>0</v>
      </c>
      <c r="HUU19" s="133">
        <f t="shared" si="93"/>
        <v>0</v>
      </c>
      <c r="HUV19" s="133">
        <f t="shared" si="93"/>
        <v>0</v>
      </c>
      <c r="HUW19" s="133">
        <f t="shared" si="93"/>
        <v>0</v>
      </c>
      <c r="HUX19" s="133">
        <f t="shared" si="93"/>
        <v>0</v>
      </c>
      <c r="HUY19" s="133">
        <f t="shared" si="93"/>
        <v>0</v>
      </c>
      <c r="HUZ19" s="133">
        <f t="shared" si="93"/>
        <v>0</v>
      </c>
      <c r="HVA19" s="133">
        <f t="shared" si="93"/>
        <v>0</v>
      </c>
      <c r="HVB19" s="133">
        <f t="shared" si="93"/>
        <v>0</v>
      </c>
      <c r="HVC19" s="133">
        <f t="shared" si="93"/>
        <v>0</v>
      </c>
      <c r="HVD19" s="133">
        <f t="shared" si="93"/>
        <v>0</v>
      </c>
      <c r="HVE19" s="133">
        <f t="shared" si="93"/>
        <v>0</v>
      </c>
      <c r="HVF19" s="133">
        <f t="shared" si="93"/>
        <v>0</v>
      </c>
      <c r="HVG19" s="133">
        <f t="shared" si="93"/>
        <v>0</v>
      </c>
      <c r="HVH19" s="133">
        <f t="shared" si="93"/>
        <v>0</v>
      </c>
      <c r="HVI19" s="133">
        <f t="shared" si="93"/>
        <v>0</v>
      </c>
      <c r="HVJ19" s="133">
        <f t="shared" si="93"/>
        <v>0</v>
      </c>
      <c r="HVK19" s="133">
        <f t="shared" si="93"/>
        <v>0</v>
      </c>
      <c r="HVL19" s="133">
        <f t="shared" si="93"/>
        <v>0</v>
      </c>
      <c r="HVM19" s="133">
        <f t="shared" si="93"/>
        <v>0</v>
      </c>
      <c r="HVN19" s="133">
        <f t="shared" si="93"/>
        <v>0</v>
      </c>
      <c r="HVO19" s="133">
        <f t="shared" si="93"/>
        <v>0</v>
      </c>
      <c r="HVP19" s="133">
        <f t="shared" si="93"/>
        <v>0</v>
      </c>
      <c r="HVQ19" s="133">
        <f t="shared" si="93"/>
        <v>0</v>
      </c>
      <c r="HVR19" s="133">
        <f t="shared" si="93"/>
        <v>0</v>
      </c>
      <c r="HVS19" s="133">
        <f t="shared" si="93"/>
        <v>0</v>
      </c>
      <c r="HVT19" s="133">
        <f t="shared" si="93"/>
        <v>0</v>
      </c>
      <c r="HVU19" s="133">
        <f t="shared" si="93"/>
        <v>0</v>
      </c>
      <c r="HVV19" s="133">
        <f t="shared" si="93"/>
        <v>0</v>
      </c>
      <c r="HVW19" s="133">
        <f t="shared" si="93"/>
        <v>0</v>
      </c>
      <c r="HVX19" s="133">
        <f t="shared" si="93"/>
        <v>0</v>
      </c>
      <c r="HVY19" s="133">
        <f t="shared" si="93"/>
        <v>0</v>
      </c>
      <c r="HVZ19" s="133">
        <f t="shared" si="93"/>
        <v>0</v>
      </c>
      <c r="HWA19" s="133">
        <f t="shared" si="93"/>
        <v>0</v>
      </c>
      <c r="HWB19" s="133">
        <f t="shared" si="93"/>
        <v>0</v>
      </c>
      <c r="HWC19" s="133">
        <f t="shared" si="93"/>
        <v>0</v>
      </c>
      <c r="HWD19" s="133">
        <f t="shared" si="93"/>
        <v>0</v>
      </c>
      <c r="HWE19" s="133">
        <f t="shared" si="93"/>
        <v>0</v>
      </c>
      <c r="HWF19" s="133">
        <f t="shared" si="93"/>
        <v>0</v>
      </c>
      <c r="HWG19" s="133">
        <f t="shared" si="93"/>
        <v>0</v>
      </c>
      <c r="HWH19" s="133">
        <f t="shared" si="93"/>
        <v>0</v>
      </c>
      <c r="HWI19" s="133">
        <f t="shared" si="93"/>
        <v>0</v>
      </c>
      <c r="HWJ19" s="133">
        <f t="shared" si="93"/>
        <v>0</v>
      </c>
      <c r="HWK19" s="133">
        <f t="shared" si="93"/>
        <v>0</v>
      </c>
      <c r="HWL19" s="133">
        <f t="shared" si="93"/>
        <v>0</v>
      </c>
      <c r="HWM19" s="133">
        <f t="shared" ref="HWM19:HYX19" si="94">IF(AND(ISBLANK(HWM17),ISBLANK(HWM18)),0,1)</f>
        <v>0</v>
      </c>
      <c r="HWN19" s="133">
        <f t="shared" si="94"/>
        <v>0</v>
      </c>
      <c r="HWO19" s="133">
        <f t="shared" si="94"/>
        <v>0</v>
      </c>
      <c r="HWP19" s="133">
        <f t="shared" si="94"/>
        <v>0</v>
      </c>
      <c r="HWQ19" s="133">
        <f t="shared" si="94"/>
        <v>0</v>
      </c>
      <c r="HWR19" s="133">
        <f t="shared" si="94"/>
        <v>0</v>
      </c>
      <c r="HWS19" s="133">
        <f t="shared" si="94"/>
        <v>0</v>
      </c>
      <c r="HWT19" s="133">
        <f t="shared" si="94"/>
        <v>0</v>
      </c>
      <c r="HWU19" s="133">
        <f t="shared" si="94"/>
        <v>0</v>
      </c>
      <c r="HWV19" s="133">
        <f t="shared" si="94"/>
        <v>0</v>
      </c>
      <c r="HWW19" s="133">
        <f t="shared" si="94"/>
        <v>0</v>
      </c>
      <c r="HWX19" s="133">
        <f t="shared" si="94"/>
        <v>0</v>
      </c>
      <c r="HWY19" s="133">
        <f t="shared" si="94"/>
        <v>0</v>
      </c>
      <c r="HWZ19" s="133">
        <f t="shared" si="94"/>
        <v>0</v>
      </c>
      <c r="HXA19" s="133">
        <f t="shared" si="94"/>
        <v>0</v>
      </c>
      <c r="HXB19" s="133">
        <f t="shared" si="94"/>
        <v>0</v>
      </c>
      <c r="HXC19" s="133">
        <f t="shared" si="94"/>
        <v>0</v>
      </c>
      <c r="HXD19" s="133">
        <f t="shared" si="94"/>
        <v>0</v>
      </c>
      <c r="HXE19" s="133">
        <f t="shared" si="94"/>
        <v>0</v>
      </c>
      <c r="HXF19" s="133">
        <f t="shared" si="94"/>
        <v>0</v>
      </c>
      <c r="HXG19" s="133">
        <f t="shared" si="94"/>
        <v>0</v>
      </c>
      <c r="HXH19" s="133">
        <f t="shared" si="94"/>
        <v>0</v>
      </c>
      <c r="HXI19" s="133">
        <f t="shared" si="94"/>
        <v>0</v>
      </c>
      <c r="HXJ19" s="133">
        <f t="shared" si="94"/>
        <v>0</v>
      </c>
      <c r="HXK19" s="133">
        <f t="shared" si="94"/>
        <v>0</v>
      </c>
      <c r="HXL19" s="133">
        <f t="shared" si="94"/>
        <v>0</v>
      </c>
      <c r="HXM19" s="133">
        <f t="shared" si="94"/>
        <v>0</v>
      </c>
      <c r="HXN19" s="133">
        <f t="shared" si="94"/>
        <v>0</v>
      </c>
      <c r="HXO19" s="133">
        <f t="shared" si="94"/>
        <v>0</v>
      </c>
      <c r="HXP19" s="133">
        <f t="shared" si="94"/>
        <v>0</v>
      </c>
      <c r="HXQ19" s="133">
        <f t="shared" si="94"/>
        <v>0</v>
      </c>
      <c r="HXR19" s="133">
        <f t="shared" si="94"/>
        <v>0</v>
      </c>
      <c r="HXS19" s="133">
        <f t="shared" si="94"/>
        <v>0</v>
      </c>
      <c r="HXT19" s="133">
        <f t="shared" si="94"/>
        <v>0</v>
      </c>
      <c r="HXU19" s="133">
        <f t="shared" si="94"/>
        <v>0</v>
      </c>
      <c r="HXV19" s="133">
        <f t="shared" si="94"/>
        <v>0</v>
      </c>
      <c r="HXW19" s="133">
        <f t="shared" si="94"/>
        <v>0</v>
      </c>
      <c r="HXX19" s="133">
        <f t="shared" si="94"/>
        <v>0</v>
      </c>
      <c r="HXY19" s="133">
        <f t="shared" si="94"/>
        <v>0</v>
      </c>
      <c r="HXZ19" s="133">
        <f t="shared" si="94"/>
        <v>0</v>
      </c>
      <c r="HYA19" s="133">
        <f t="shared" si="94"/>
        <v>0</v>
      </c>
      <c r="HYB19" s="133">
        <f t="shared" si="94"/>
        <v>0</v>
      </c>
      <c r="HYC19" s="133">
        <f t="shared" si="94"/>
        <v>0</v>
      </c>
      <c r="HYD19" s="133">
        <f t="shared" si="94"/>
        <v>0</v>
      </c>
      <c r="HYE19" s="133">
        <f t="shared" si="94"/>
        <v>0</v>
      </c>
      <c r="HYF19" s="133">
        <f t="shared" si="94"/>
        <v>0</v>
      </c>
      <c r="HYG19" s="133">
        <f t="shared" si="94"/>
        <v>0</v>
      </c>
      <c r="HYH19" s="133">
        <f t="shared" si="94"/>
        <v>0</v>
      </c>
      <c r="HYI19" s="133">
        <f t="shared" si="94"/>
        <v>0</v>
      </c>
      <c r="HYJ19" s="133">
        <f t="shared" si="94"/>
        <v>0</v>
      </c>
      <c r="HYK19" s="133">
        <f t="shared" si="94"/>
        <v>0</v>
      </c>
      <c r="HYL19" s="133">
        <f t="shared" si="94"/>
        <v>0</v>
      </c>
      <c r="HYM19" s="133">
        <f t="shared" si="94"/>
        <v>0</v>
      </c>
      <c r="HYN19" s="133">
        <f t="shared" si="94"/>
        <v>0</v>
      </c>
      <c r="HYO19" s="133">
        <f t="shared" si="94"/>
        <v>0</v>
      </c>
      <c r="HYP19" s="133">
        <f t="shared" si="94"/>
        <v>0</v>
      </c>
      <c r="HYQ19" s="133">
        <f t="shared" si="94"/>
        <v>0</v>
      </c>
      <c r="HYR19" s="133">
        <f t="shared" si="94"/>
        <v>0</v>
      </c>
      <c r="HYS19" s="133">
        <f t="shared" si="94"/>
        <v>0</v>
      </c>
      <c r="HYT19" s="133">
        <f t="shared" si="94"/>
        <v>0</v>
      </c>
      <c r="HYU19" s="133">
        <f t="shared" si="94"/>
        <v>0</v>
      </c>
      <c r="HYV19" s="133">
        <f t="shared" si="94"/>
        <v>0</v>
      </c>
      <c r="HYW19" s="133">
        <f t="shared" si="94"/>
        <v>0</v>
      </c>
      <c r="HYX19" s="133">
        <f t="shared" si="94"/>
        <v>0</v>
      </c>
      <c r="HYY19" s="133">
        <f t="shared" ref="HYY19:IBJ19" si="95">IF(AND(ISBLANK(HYY17),ISBLANK(HYY18)),0,1)</f>
        <v>0</v>
      </c>
      <c r="HYZ19" s="133">
        <f t="shared" si="95"/>
        <v>0</v>
      </c>
      <c r="HZA19" s="133">
        <f t="shared" si="95"/>
        <v>0</v>
      </c>
      <c r="HZB19" s="133">
        <f t="shared" si="95"/>
        <v>0</v>
      </c>
      <c r="HZC19" s="133">
        <f t="shared" si="95"/>
        <v>0</v>
      </c>
      <c r="HZD19" s="133">
        <f t="shared" si="95"/>
        <v>0</v>
      </c>
      <c r="HZE19" s="133">
        <f t="shared" si="95"/>
        <v>0</v>
      </c>
      <c r="HZF19" s="133">
        <f t="shared" si="95"/>
        <v>0</v>
      </c>
      <c r="HZG19" s="133">
        <f t="shared" si="95"/>
        <v>0</v>
      </c>
      <c r="HZH19" s="133">
        <f t="shared" si="95"/>
        <v>0</v>
      </c>
      <c r="HZI19" s="133">
        <f t="shared" si="95"/>
        <v>0</v>
      </c>
      <c r="HZJ19" s="133">
        <f t="shared" si="95"/>
        <v>0</v>
      </c>
      <c r="HZK19" s="133">
        <f t="shared" si="95"/>
        <v>0</v>
      </c>
      <c r="HZL19" s="133">
        <f t="shared" si="95"/>
        <v>0</v>
      </c>
      <c r="HZM19" s="133">
        <f t="shared" si="95"/>
        <v>0</v>
      </c>
      <c r="HZN19" s="133">
        <f t="shared" si="95"/>
        <v>0</v>
      </c>
      <c r="HZO19" s="133">
        <f t="shared" si="95"/>
        <v>0</v>
      </c>
      <c r="HZP19" s="133">
        <f t="shared" si="95"/>
        <v>0</v>
      </c>
      <c r="HZQ19" s="133">
        <f t="shared" si="95"/>
        <v>0</v>
      </c>
      <c r="HZR19" s="133">
        <f t="shared" si="95"/>
        <v>0</v>
      </c>
      <c r="HZS19" s="133">
        <f t="shared" si="95"/>
        <v>0</v>
      </c>
      <c r="HZT19" s="133">
        <f t="shared" si="95"/>
        <v>0</v>
      </c>
      <c r="HZU19" s="133">
        <f t="shared" si="95"/>
        <v>0</v>
      </c>
      <c r="HZV19" s="133">
        <f t="shared" si="95"/>
        <v>0</v>
      </c>
      <c r="HZW19" s="133">
        <f t="shared" si="95"/>
        <v>0</v>
      </c>
      <c r="HZX19" s="133">
        <f t="shared" si="95"/>
        <v>0</v>
      </c>
      <c r="HZY19" s="133">
        <f t="shared" si="95"/>
        <v>0</v>
      </c>
      <c r="HZZ19" s="133">
        <f t="shared" si="95"/>
        <v>0</v>
      </c>
      <c r="IAA19" s="133">
        <f t="shared" si="95"/>
        <v>0</v>
      </c>
      <c r="IAB19" s="133">
        <f t="shared" si="95"/>
        <v>0</v>
      </c>
      <c r="IAC19" s="133">
        <f t="shared" si="95"/>
        <v>0</v>
      </c>
      <c r="IAD19" s="133">
        <f t="shared" si="95"/>
        <v>0</v>
      </c>
      <c r="IAE19" s="133">
        <f t="shared" si="95"/>
        <v>0</v>
      </c>
      <c r="IAF19" s="133">
        <f t="shared" si="95"/>
        <v>0</v>
      </c>
      <c r="IAG19" s="133">
        <f t="shared" si="95"/>
        <v>0</v>
      </c>
      <c r="IAH19" s="133">
        <f t="shared" si="95"/>
        <v>0</v>
      </c>
      <c r="IAI19" s="133">
        <f t="shared" si="95"/>
        <v>0</v>
      </c>
      <c r="IAJ19" s="133">
        <f t="shared" si="95"/>
        <v>0</v>
      </c>
      <c r="IAK19" s="133">
        <f t="shared" si="95"/>
        <v>0</v>
      </c>
      <c r="IAL19" s="133">
        <f t="shared" si="95"/>
        <v>0</v>
      </c>
      <c r="IAM19" s="133">
        <f t="shared" si="95"/>
        <v>0</v>
      </c>
      <c r="IAN19" s="133">
        <f t="shared" si="95"/>
        <v>0</v>
      </c>
      <c r="IAO19" s="133">
        <f t="shared" si="95"/>
        <v>0</v>
      </c>
      <c r="IAP19" s="133">
        <f t="shared" si="95"/>
        <v>0</v>
      </c>
      <c r="IAQ19" s="133">
        <f t="shared" si="95"/>
        <v>0</v>
      </c>
      <c r="IAR19" s="133">
        <f t="shared" si="95"/>
        <v>0</v>
      </c>
      <c r="IAS19" s="133">
        <f t="shared" si="95"/>
        <v>0</v>
      </c>
      <c r="IAT19" s="133">
        <f t="shared" si="95"/>
        <v>0</v>
      </c>
      <c r="IAU19" s="133">
        <f t="shared" si="95"/>
        <v>0</v>
      </c>
      <c r="IAV19" s="133">
        <f t="shared" si="95"/>
        <v>0</v>
      </c>
      <c r="IAW19" s="133">
        <f t="shared" si="95"/>
        <v>0</v>
      </c>
      <c r="IAX19" s="133">
        <f t="shared" si="95"/>
        <v>0</v>
      </c>
      <c r="IAY19" s="133">
        <f t="shared" si="95"/>
        <v>0</v>
      </c>
      <c r="IAZ19" s="133">
        <f t="shared" si="95"/>
        <v>0</v>
      </c>
      <c r="IBA19" s="133">
        <f t="shared" si="95"/>
        <v>0</v>
      </c>
      <c r="IBB19" s="133">
        <f t="shared" si="95"/>
        <v>0</v>
      </c>
      <c r="IBC19" s="133">
        <f t="shared" si="95"/>
        <v>0</v>
      </c>
      <c r="IBD19" s="133">
        <f t="shared" si="95"/>
        <v>0</v>
      </c>
      <c r="IBE19" s="133">
        <f t="shared" si="95"/>
        <v>0</v>
      </c>
      <c r="IBF19" s="133">
        <f t="shared" si="95"/>
        <v>0</v>
      </c>
      <c r="IBG19" s="133">
        <f t="shared" si="95"/>
        <v>0</v>
      </c>
      <c r="IBH19" s="133">
        <f t="shared" si="95"/>
        <v>0</v>
      </c>
      <c r="IBI19" s="133">
        <f t="shared" si="95"/>
        <v>0</v>
      </c>
      <c r="IBJ19" s="133">
        <f t="shared" si="95"/>
        <v>0</v>
      </c>
      <c r="IBK19" s="133">
        <f t="shared" ref="IBK19:IDV19" si="96">IF(AND(ISBLANK(IBK17),ISBLANK(IBK18)),0,1)</f>
        <v>0</v>
      </c>
      <c r="IBL19" s="133">
        <f t="shared" si="96"/>
        <v>0</v>
      </c>
      <c r="IBM19" s="133">
        <f t="shared" si="96"/>
        <v>0</v>
      </c>
      <c r="IBN19" s="133">
        <f t="shared" si="96"/>
        <v>0</v>
      </c>
      <c r="IBO19" s="133">
        <f t="shared" si="96"/>
        <v>0</v>
      </c>
      <c r="IBP19" s="133">
        <f t="shared" si="96"/>
        <v>0</v>
      </c>
      <c r="IBQ19" s="133">
        <f t="shared" si="96"/>
        <v>0</v>
      </c>
      <c r="IBR19" s="133">
        <f t="shared" si="96"/>
        <v>0</v>
      </c>
      <c r="IBS19" s="133">
        <f t="shared" si="96"/>
        <v>0</v>
      </c>
      <c r="IBT19" s="133">
        <f t="shared" si="96"/>
        <v>0</v>
      </c>
      <c r="IBU19" s="133">
        <f t="shared" si="96"/>
        <v>0</v>
      </c>
      <c r="IBV19" s="133">
        <f t="shared" si="96"/>
        <v>0</v>
      </c>
      <c r="IBW19" s="133">
        <f t="shared" si="96"/>
        <v>0</v>
      </c>
      <c r="IBX19" s="133">
        <f t="shared" si="96"/>
        <v>0</v>
      </c>
      <c r="IBY19" s="133">
        <f t="shared" si="96"/>
        <v>0</v>
      </c>
      <c r="IBZ19" s="133">
        <f t="shared" si="96"/>
        <v>0</v>
      </c>
      <c r="ICA19" s="133">
        <f t="shared" si="96"/>
        <v>0</v>
      </c>
      <c r="ICB19" s="133">
        <f t="shared" si="96"/>
        <v>0</v>
      </c>
      <c r="ICC19" s="133">
        <f t="shared" si="96"/>
        <v>0</v>
      </c>
      <c r="ICD19" s="133">
        <f t="shared" si="96"/>
        <v>0</v>
      </c>
      <c r="ICE19" s="133">
        <f t="shared" si="96"/>
        <v>0</v>
      </c>
      <c r="ICF19" s="133">
        <f t="shared" si="96"/>
        <v>0</v>
      </c>
      <c r="ICG19" s="133">
        <f t="shared" si="96"/>
        <v>0</v>
      </c>
      <c r="ICH19" s="133">
        <f t="shared" si="96"/>
        <v>0</v>
      </c>
      <c r="ICI19" s="133">
        <f t="shared" si="96"/>
        <v>0</v>
      </c>
      <c r="ICJ19" s="133">
        <f t="shared" si="96"/>
        <v>0</v>
      </c>
      <c r="ICK19" s="133">
        <f t="shared" si="96"/>
        <v>0</v>
      </c>
      <c r="ICL19" s="133">
        <f t="shared" si="96"/>
        <v>0</v>
      </c>
      <c r="ICM19" s="133">
        <f t="shared" si="96"/>
        <v>0</v>
      </c>
      <c r="ICN19" s="133">
        <f t="shared" si="96"/>
        <v>0</v>
      </c>
      <c r="ICO19" s="133">
        <f t="shared" si="96"/>
        <v>0</v>
      </c>
      <c r="ICP19" s="133">
        <f t="shared" si="96"/>
        <v>0</v>
      </c>
      <c r="ICQ19" s="133">
        <f t="shared" si="96"/>
        <v>0</v>
      </c>
      <c r="ICR19" s="133">
        <f t="shared" si="96"/>
        <v>0</v>
      </c>
      <c r="ICS19" s="133">
        <f t="shared" si="96"/>
        <v>0</v>
      </c>
      <c r="ICT19" s="133">
        <f t="shared" si="96"/>
        <v>0</v>
      </c>
      <c r="ICU19" s="133">
        <f t="shared" si="96"/>
        <v>0</v>
      </c>
      <c r="ICV19" s="133">
        <f t="shared" si="96"/>
        <v>0</v>
      </c>
      <c r="ICW19" s="133">
        <f t="shared" si="96"/>
        <v>0</v>
      </c>
      <c r="ICX19" s="133">
        <f t="shared" si="96"/>
        <v>0</v>
      </c>
      <c r="ICY19" s="133">
        <f t="shared" si="96"/>
        <v>0</v>
      </c>
      <c r="ICZ19" s="133">
        <f t="shared" si="96"/>
        <v>0</v>
      </c>
      <c r="IDA19" s="133">
        <f t="shared" si="96"/>
        <v>0</v>
      </c>
      <c r="IDB19" s="133">
        <f t="shared" si="96"/>
        <v>0</v>
      </c>
      <c r="IDC19" s="133">
        <f t="shared" si="96"/>
        <v>0</v>
      </c>
      <c r="IDD19" s="133">
        <f t="shared" si="96"/>
        <v>0</v>
      </c>
      <c r="IDE19" s="133">
        <f t="shared" si="96"/>
        <v>0</v>
      </c>
      <c r="IDF19" s="133">
        <f t="shared" si="96"/>
        <v>0</v>
      </c>
      <c r="IDG19" s="133">
        <f t="shared" si="96"/>
        <v>0</v>
      </c>
      <c r="IDH19" s="133">
        <f t="shared" si="96"/>
        <v>0</v>
      </c>
      <c r="IDI19" s="133">
        <f t="shared" si="96"/>
        <v>0</v>
      </c>
      <c r="IDJ19" s="133">
        <f t="shared" si="96"/>
        <v>0</v>
      </c>
      <c r="IDK19" s="133">
        <f t="shared" si="96"/>
        <v>0</v>
      </c>
      <c r="IDL19" s="133">
        <f t="shared" si="96"/>
        <v>0</v>
      </c>
      <c r="IDM19" s="133">
        <f t="shared" si="96"/>
        <v>0</v>
      </c>
      <c r="IDN19" s="133">
        <f t="shared" si="96"/>
        <v>0</v>
      </c>
      <c r="IDO19" s="133">
        <f t="shared" si="96"/>
        <v>0</v>
      </c>
      <c r="IDP19" s="133">
        <f t="shared" si="96"/>
        <v>0</v>
      </c>
      <c r="IDQ19" s="133">
        <f t="shared" si="96"/>
        <v>0</v>
      </c>
      <c r="IDR19" s="133">
        <f t="shared" si="96"/>
        <v>0</v>
      </c>
      <c r="IDS19" s="133">
        <f t="shared" si="96"/>
        <v>0</v>
      </c>
      <c r="IDT19" s="133">
        <f t="shared" si="96"/>
        <v>0</v>
      </c>
      <c r="IDU19" s="133">
        <f t="shared" si="96"/>
        <v>0</v>
      </c>
      <c r="IDV19" s="133">
        <f t="shared" si="96"/>
        <v>0</v>
      </c>
      <c r="IDW19" s="133">
        <f t="shared" ref="IDW19:IGH19" si="97">IF(AND(ISBLANK(IDW17),ISBLANK(IDW18)),0,1)</f>
        <v>0</v>
      </c>
      <c r="IDX19" s="133">
        <f t="shared" si="97"/>
        <v>0</v>
      </c>
      <c r="IDY19" s="133">
        <f t="shared" si="97"/>
        <v>0</v>
      </c>
      <c r="IDZ19" s="133">
        <f t="shared" si="97"/>
        <v>0</v>
      </c>
      <c r="IEA19" s="133">
        <f t="shared" si="97"/>
        <v>0</v>
      </c>
      <c r="IEB19" s="133">
        <f t="shared" si="97"/>
        <v>0</v>
      </c>
      <c r="IEC19" s="133">
        <f t="shared" si="97"/>
        <v>0</v>
      </c>
      <c r="IED19" s="133">
        <f t="shared" si="97"/>
        <v>0</v>
      </c>
      <c r="IEE19" s="133">
        <f t="shared" si="97"/>
        <v>0</v>
      </c>
      <c r="IEF19" s="133">
        <f t="shared" si="97"/>
        <v>0</v>
      </c>
      <c r="IEG19" s="133">
        <f t="shared" si="97"/>
        <v>0</v>
      </c>
      <c r="IEH19" s="133">
        <f t="shared" si="97"/>
        <v>0</v>
      </c>
      <c r="IEI19" s="133">
        <f t="shared" si="97"/>
        <v>0</v>
      </c>
      <c r="IEJ19" s="133">
        <f t="shared" si="97"/>
        <v>0</v>
      </c>
      <c r="IEK19" s="133">
        <f t="shared" si="97"/>
        <v>0</v>
      </c>
      <c r="IEL19" s="133">
        <f t="shared" si="97"/>
        <v>0</v>
      </c>
      <c r="IEM19" s="133">
        <f t="shared" si="97"/>
        <v>0</v>
      </c>
      <c r="IEN19" s="133">
        <f t="shared" si="97"/>
        <v>0</v>
      </c>
      <c r="IEO19" s="133">
        <f t="shared" si="97"/>
        <v>0</v>
      </c>
      <c r="IEP19" s="133">
        <f t="shared" si="97"/>
        <v>0</v>
      </c>
      <c r="IEQ19" s="133">
        <f t="shared" si="97"/>
        <v>0</v>
      </c>
      <c r="IER19" s="133">
        <f t="shared" si="97"/>
        <v>0</v>
      </c>
      <c r="IES19" s="133">
        <f t="shared" si="97"/>
        <v>0</v>
      </c>
      <c r="IET19" s="133">
        <f t="shared" si="97"/>
        <v>0</v>
      </c>
      <c r="IEU19" s="133">
        <f t="shared" si="97"/>
        <v>0</v>
      </c>
      <c r="IEV19" s="133">
        <f t="shared" si="97"/>
        <v>0</v>
      </c>
      <c r="IEW19" s="133">
        <f t="shared" si="97"/>
        <v>0</v>
      </c>
      <c r="IEX19" s="133">
        <f t="shared" si="97"/>
        <v>0</v>
      </c>
      <c r="IEY19" s="133">
        <f t="shared" si="97"/>
        <v>0</v>
      </c>
      <c r="IEZ19" s="133">
        <f t="shared" si="97"/>
        <v>0</v>
      </c>
      <c r="IFA19" s="133">
        <f t="shared" si="97"/>
        <v>0</v>
      </c>
      <c r="IFB19" s="133">
        <f t="shared" si="97"/>
        <v>0</v>
      </c>
      <c r="IFC19" s="133">
        <f t="shared" si="97"/>
        <v>0</v>
      </c>
      <c r="IFD19" s="133">
        <f t="shared" si="97"/>
        <v>0</v>
      </c>
      <c r="IFE19" s="133">
        <f t="shared" si="97"/>
        <v>0</v>
      </c>
      <c r="IFF19" s="133">
        <f t="shared" si="97"/>
        <v>0</v>
      </c>
      <c r="IFG19" s="133">
        <f t="shared" si="97"/>
        <v>0</v>
      </c>
      <c r="IFH19" s="133">
        <f t="shared" si="97"/>
        <v>0</v>
      </c>
      <c r="IFI19" s="133">
        <f t="shared" si="97"/>
        <v>0</v>
      </c>
      <c r="IFJ19" s="133">
        <f t="shared" si="97"/>
        <v>0</v>
      </c>
      <c r="IFK19" s="133">
        <f t="shared" si="97"/>
        <v>0</v>
      </c>
      <c r="IFL19" s="133">
        <f t="shared" si="97"/>
        <v>0</v>
      </c>
      <c r="IFM19" s="133">
        <f t="shared" si="97"/>
        <v>0</v>
      </c>
      <c r="IFN19" s="133">
        <f t="shared" si="97"/>
        <v>0</v>
      </c>
      <c r="IFO19" s="133">
        <f t="shared" si="97"/>
        <v>0</v>
      </c>
      <c r="IFP19" s="133">
        <f t="shared" si="97"/>
        <v>0</v>
      </c>
      <c r="IFQ19" s="133">
        <f t="shared" si="97"/>
        <v>0</v>
      </c>
      <c r="IFR19" s="133">
        <f t="shared" si="97"/>
        <v>0</v>
      </c>
      <c r="IFS19" s="133">
        <f t="shared" si="97"/>
        <v>0</v>
      </c>
      <c r="IFT19" s="133">
        <f t="shared" si="97"/>
        <v>0</v>
      </c>
      <c r="IFU19" s="133">
        <f t="shared" si="97"/>
        <v>0</v>
      </c>
      <c r="IFV19" s="133">
        <f t="shared" si="97"/>
        <v>0</v>
      </c>
      <c r="IFW19" s="133">
        <f t="shared" si="97"/>
        <v>0</v>
      </c>
      <c r="IFX19" s="133">
        <f t="shared" si="97"/>
        <v>0</v>
      </c>
      <c r="IFY19" s="133">
        <f t="shared" si="97"/>
        <v>0</v>
      </c>
      <c r="IFZ19" s="133">
        <f t="shared" si="97"/>
        <v>0</v>
      </c>
      <c r="IGA19" s="133">
        <f t="shared" si="97"/>
        <v>0</v>
      </c>
      <c r="IGB19" s="133">
        <f t="shared" si="97"/>
        <v>0</v>
      </c>
      <c r="IGC19" s="133">
        <f t="shared" si="97"/>
        <v>0</v>
      </c>
      <c r="IGD19" s="133">
        <f t="shared" si="97"/>
        <v>0</v>
      </c>
      <c r="IGE19" s="133">
        <f t="shared" si="97"/>
        <v>0</v>
      </c>
      <c r="IGF19" s="133">
        <f t="shared" si="97"/>
        <v>0</v>
      </c>
      <c r="IGG19" s="133">
        <f t="shared" si="97"/>
        <v>0</v>
      </c>
      <c r="IGH19" s="133">
        <f t="shared" si="97"/>
        <v>0</v>
      </c>
      <c r="IGI19" s="133">
        <f t="shared" ref="IGI19:IIT19" si="98">IF(AND(ISBLANK(IGI17),ISBLANK(IGI18)),0,1)</f>
        <v>0</v>
      </c>
      <c r="IGJ19" s="133">
        <f t="shared" si="98"/>
        <v>0</v>
      </c>
      <c r="IGK19" s="133">
        <f t="shared" si="98"/>
        <v>0</v>
      </c>
      <c r="IGL19" s="133">
        <f t="shared" si="98"/>
        <v>0</v>
      </c>
      <c r="IGM19" s="133">
        <f t="shared" si="98"/>
        <v>0</v>
      </c>
      <c r="IGN19" s="133">
        <f t="shared" si="98"/>
        <v>0</v>
      </c>
      <c r="IGO19" s="133">
        <f t="shared" si="98"/>
        <v>0</v>
      </c>
      <c r="IGP19" s="133">
        <f t="shared" si="98"/>
        <v>0</v>
      </c>
      <c r="IGQ19" s="133">
        <f t="shared" si="98"/>
        <v>0</v>
      </c>
      <c r="IGR19" s="133">
        <f t="shared" si="98"/>
        <v>0</v>
      </c>
      <c r="IGS19" s="133">
        <f t="shared" si="98"/>
        <v>0</v>
      </c>
      <c r="IGT19" s="133">
        <f t="shared" si="98"/>
        <v>0</v>
      </c>
      <c r="IGU19" s="133">
        <f t="shared" si="98"/>
        <v>0</v>
      </c>
      <c r="IGV19" s="133">
        <f t="shared" si="98"/>
        <v>0</v>
      </c>
      <c r="IGW19" s="133">
        <f t="shared" si="98"/>
        <v>0</v>
      </c>
      <c r="IGX19" s="133">
        <f t="shared" si="98"/>
        <v>0</v>
      </c>
      <c r="IGY19" s="133">
        <f t="shared" si="98"/>
        <v>0</v>
      </c>
      <c r="IGZ19" s="133">
        <f t="shared" si="98"/>
        <v>0</v>
      </c>
      <c r="IHA19" s="133">
        <f t="shared" si="98"/>
        <v>0</v>
      </c>
      <c r="IHB19" s="133">
        <f t="shared" si="98"/>
        <v>0</v>
      </c>
      <c r="IHC19" s="133">
        <f t="shared" si="98"/>
        <v>0</v>
      </c>
      <c r="IHD19" s="133">
        <f t="shared" si="98"/>
        <v>0</v>
      </c>
      <c r="IHE19" s="133">
        <f t="shared" si="98"/>
        <v>0</v>
      </c>
      <c r="IHF19" s="133">
        <f t="shared" si="98"/>
        <v>0</v>
      </c>
      <c r="IHG19" s="133">
        <f t="shared" si="98"/>
        <v>0</v>
      </c>
      <c r="IHH19" s="133">
        <f t="shared" si="98"/>
        <v>0</v>
      </c>
      <c r="IHI19" s="133">
        <f t="shared" si="98"/>
        <v>0</v>
      </c>
      <c r="IHJ19" s="133">
        <f t="shared" si="98"/>
        <v>0</v>
      </c>
      <c r="IHK19" s="133">
        <f t="shared" si="98"/>
        <v>0</v>
      </c>
      <c r="IHL19" s="133">
        <f t="shared" si="98"/>
        <v>0</v>
      </c>
      <c r="IHM19" s="133">
        <f t="shared" si="98"/>
        <v>0</v>
      </c>
      <c r="IHN19" s="133">
        <f t="shared" si="98"/>
        <v>0</v>
      </c>
      <c r="IHO19" s="133">
        <f t="shared" si="98"/>
        <v>0</v>
      </c>
      <c r="IHP19" s="133">
        <f t="shared" si="98"/>
        <v>0</v>
      </c>
      <c r="IHQ19" s="133">
        <f t="shared" si="98"/>
        <v>0</v>
      </c>
      <c r="IHR19" s="133">
        <f t="shared" si="98"/>
        <v>0</v>
      </c>
      <c r="IHS19" s="133">
        <f t="shared" si="98"/>
        <v>0</v>
      </c>
      <c r="IHT19" s="133">
        <f t="shared" si="98"/>
        <v>0</v>
      </c>
      <c r="IHU19" s="133">
        <f t="shared" si="98"/>
        <v>0</v>
      </c>
      <c r="IHV19" s="133">
        <f t="shared" si="98"/>
        <v>0</v>
      </c>
      <c r="IHW19" s="133">
        <f t="shared" si="98"/>
        <v>0</v>
      </c>
      <c r="IHX19" s="133">
        <f t="shared" si="98"/>
        <v>0</v>
      </c>
      <c r="IHY19" s="133">
        <f t="shared" si="98"/>
        <v>0</v>
      </c>
      <c r="IHZ19" s="133">
        <f t="shared" si="98"/>
        <v>0</v>
      </c>
      <c r="IIA19" s="133">
        <f t="shared" si="98"/>
        <v>0</v>
      </c>
      <c r="IIB19" s="133">
        <f t="shared" si="98"/>
        <v>0</v>
      </c>
      <c r="IIC19" s="133">
        <f t="shared" si="98"/>
        <v>0</v>
      </c>
      <c r="IID19" s="133">
        <f t="shared" si="98"/>
        <v>0</v>
      </c>
      <c r="IIE19" s="133">
        <f t="shared" si="98"/>
        <v>0</v>
      </c>
      <c r="IIF19" s="133">
        <f t="shared" si="98"/>
        <v>0</v>
      </c>
      <c r="IIG19" s="133">
        <f t="shared" si="98"/>
        <v>0</v>
      </c>
      <c r="IIH19" s="133">
        <f t="shared" si="98"/>
        <v>0</v>
      </c>
      <c r="III19" s="133">
        <f t="shared" si="98"/>
        <v>0</v>
      </c>
      <c r="IIJ19" s="133">
        <f t="shared" si="98"/>
        <v>0</v>
      </c>
      <c r="IIK19" s="133">
        <f t="shared" si="98"/>
        <v>0</v>
      </c>
      <c r="IIL19" s="133">
        <f t="shared" si="98"/>
        <v>0</v>
      </c>
      <c r="IIM19" s="133">
        <f t="shared" si="98"/>
        <v>0</v>
      </c>
      <c r="IIN19" s="133">
        <f t="shared" si="98"/>
        <v>0</v>
      </c>
      <c r="IIO19" s="133">
        <f t="shared" si="98"/>
        <v>0</v>
      </c>
      <c r="IIP19" s="133">
        <f t="shared" si="98"/>
        <v>0</v>
      </c>
      <c r="IIQ19" s="133">
        <f t="shared" si="98"/>
        <v>0</v>
      </c>
      <c r="IIR19" s="133">
        <f t="shared" si="98"/>
        <v>0</v>
      </c>
      <c r="IIS19" s="133">
        <f t="shared" si="98"/>
        <v>0</v>
      </c>
      <c r="IIT19" s="133">
        <f t="shared" si="98"/>
        <v>0</v>
      </c>
      <c r="IIU19" s="133">
        <f t="shared" ref="IIU19:ILF19" si="99">IF(AND(ISBLANK(IIU17),ISBLANK(IIU18)),0,1)</f>
        <v>0</v>
      </c>
      <c r="IIV19" s="133">
        <f t="shared" si="99"/>
        <v>0</v>
      </c>
      <c r="IIW19" s="133">
        <f t="shared" si="99"/>
        <v>0</v>
      </c>
      <c r="IIX19" s="133">
        <f t="shared" si="99"/>
        <v>0</v>
      </c>
      <c r="IIY19" s="133">
        <f t="shared" si="99"/>
        <v>0</v>
      </c>
      <c r="IIZ19" s="133">
        <f t="shared" si="99"/>
        <v>0</v>
      </c>
      <c r="IJA19" s="133">
        <f t="shared" si="99"/>
        <v>0</v>
      </c>
      <c r="IJB19" s="133">
        <f t="shared" si="99"/>
        <v>0</v>
      </c>
      <c r="IJC19" s="133">
        <f t="shared" si="99"/>
        <v>0</v>
      </c>
      <c r="IJD19" s="133">
        <f t="shared" si="99"/>
        <v>0</v>
      </c>
      <c r="IJE19" s="133">
        <f t="shared" si="99"/>
        <v>0</v>
      </c>
      <c r="IJF19" s="133">
        <f t="shared" si="99"/>
        <v>0</v>
      </c>
      <c r="IJG19" s="133">
        <f t="shared" si="99"/>
        <v>0</v>
      </c>
      <c r="IJH19" s="133">
        <f t="shared" si="99"/>
        <v>0</v>
      </c>
      <c r="IJI19" s="133">
        <f t="shared" si="99"/>
        <v>0</v>
      </c>
      <c r="IJJ19" s="133">
        <f t="shared" si="99"/>
        <v>0</v>
      </c>
      <c r="IJK19" s="133">
        <f t="shared" si="99"/>
        <v>0</v>
      </c>
      <c r="IJL19" s="133">
        <f t="shared" si="99"/>
        <v>0</v>
      </c>
      <c r="IJM19" s="133">
        <f t="shared" si="99"/>
        <v>0</v>
      </c>
      <c r="IJN19" s="133">
        <f t="shared" si="99"/>
        <v>0</v>
      </c>
      <c r="IJO19" s="133">
        <f t="shared" si="99"/>
        <v>0</v>
      </c>
      <c r="IJP19" s="133">
        <f t="shared" si="99"/>
        <v>0</v>
      </c>
      <c r="IJQ19" s="133">
        <f t="shared" si="99"/>
        <v>0</v>
      </c>
      <c r="IJR19" s="133">
        <f t="shared" si="99"/>
        <v>0</v>
      </c>
      <c r="IJS19" s="133">
        <f t="shared" si="99"/>
        <v>0</v>
      </c>
      <c r="IJT19" s="133">
        <f t="shared" si="99"/>
        <v>0</v>
      </c>
      <c r="IJU19" s="133">
        <f t="shared" si="99"/>
        <v>0</v>
      </c>
      <c r="IJV19" s="133">
        <f t="shared" si="99"/>
        <v>0</v>
      </c>
      <c r="IJW19" s="133">
        <f t="shared" si="99"/>
        <v>0</v>
      </c>
      <c r="IJX19" s="133">
        <f t="shared" si="99"/>
        <v>0</v>
      </c>
      <c r="IJY19" s="133">
        <f t="shared" si="99"/>
        <v>0</v>
      </c>
      <c r="IJZ19" s="133">
        <f t="shared" si="99"/>
        <v>0</v>
      </c>
      <c r="IKA19" s="133">
        <f t="shared" si="99"/>
        <v>0</v>
      </c>
      <c r="IKB19" s="133">
        <f t="shared" si="99"/>
        <v>0</v>
      </c>
      <c r="IKC19" s="133">
        <f t="shared" si="99"/>
        <v>0</v>
      </c>
      <c r="IKD19" s="133">
        <f t="shared" si="99"/>
        <v>0</v>
      </c>
      <c r="IKE19" s="133">
        <f t="shared" si="99"/>
        <v>0</v>
      </c>
      <c r="IKF19" s="133">
        <f t="shared" si="99"/>
        <v>0</v>
      </c>
      <c r="IKG19" s="133">
        <f t="shared" si="99"/>
        <v>0</v>
      </c>
      <c r="IKH19" s="133">
        <f t="shared" si="99"/>
        <v>0</v>
      </c>
      <c r="IKI19" s="133">
        <f t="shared" si="99"/>
        <v>0</v>
      </c>
      <c r="IKJ19" s="133">
        <f t="shared" si="99"/>
        <v>0</v>
      </c>
      <c r="IKK19" s="133">
        <f t="shared" si="99"/>
        <v>0</v>
      </c>
      <c r="IKL19" s="133">
        <f t="shared" si="99"/>
        <v>0</v>
      </c>
      <c r="IKM19" s="133">
        <f t="shared" si="99"/>
        <v>0</v>
      </c>
      <c r="IKN19" s="133">
        <f t="shared" si="99"/>
        <v>0</v>
      </c>
      <c r="IKO19" s="133">
        <f t="shared" si="99"/>
        <v>0</v>
      </c>
      <c r="IKP19" s="133">
        <f t="shared" si="99"/>
        <v>0</v>
      </c>
      <c r="IKQ19" s="133">
        <f t="shared" si="99"/>
        <v>0</v>
      </c>
      <c r="IKR19" s="133">
        <f t="shared" si="99"/>
        <v>0</v>
      </c>
      <c r="IKS19" s="133">
        <f t="shared" si="99"/>
        <v>0</v>
      </c>
      <c r="IKT19" s="133">
        <f t="shared" si="99"/>
        <v>0</v>
      </c>
      <c r="IKU19" s="133">
        <f t="shared" si="99"/>
        <v>0</v>
      </c>
      <c r="IKV19" s="133">
        <f t="shared" si="99"/>
        <v>0</v>
      </c>
      <c r="IKW19" s="133">
        <f t="shared" si="99"/>
        <v>0</v>
      </c>
      <c r="IKX19" s="133">
        <f t="shared" si="99"/>
        <v>0</v>
      </c>
      <c r="IKY19" s="133">
        <f t="shared" si="99"/>
        <v>0</v>
      </c>
      <c r="IKZ19" s="133">
        <f t="shared" si="99"/>
        <v>0</v>
      </c>
      <c r="ILA19" s="133">
        <f t="shared" si="99"/>
        <v>0</v>
      </c>
      <c r="ILB19" s="133">
        <f t="shared" si="99"/>
        <v>0</v>
      </c>
      <c r="ILC19" s="133">
        <f t="shared" si="99"/>
        <v>0</v>
      </c>
      <c r="ILD19" s="133">
        <f t="shared" si="99"/>
        <v>0</v>
      </c>
      <c r="ILE19" s="133">
        <f t="shared" si="99"/>
        <v>0</v>
      </c>
      <c r="ILF19" s="133">
        <f t="shared" si="99"/>
        <v>0</v>
      </c>
      <c r="ILG19" s="133">
        <f t="shared" ref="ILG19:INR19" si="100">IF(AND(ISBLANK(ILG17),ISBLANK(ILG18)),0,1)</f>
        <v>0</v>
      </c>
      <c r="ILH19" s="133">
        <f t="shared" si="100"/>
        <v>0</v>
      </c>
      <c r="ILI19" s="133">
        <f t="shared" si="100"/>
        <v>0</v>
      </c>
      <c r="ILJ19" s="133">
        <f t="shared" si="100"/>
        <v>0</v>
      </c>
      <c r="ILK19" s="133">
        <f t="shared" si="100"/>
        <v>0</v>
      </c>
      <c r="ILL19" s="133">
        <f t="shared" si="100"/>
        <v>0</v>
      </c>
      <c r="ILM19" s="133">
        <f t="shared" si="100"/>
        <v>0</v>
      </c>
      <c r="ILN19" s="133">
        <f t="shared" si="100"/>
        <v>0</v>
      </c>
      <c r="ILO19" s="133">
        <f t="shared" si="100"/>
        <v>0</v>
      </c>
      <c r="ILP19" s="133">
        <f t="shared" si="100"/>
        <v>0</v>
      </c>
      <c r="ILQ19" s="133">
        <f t="shared" si="100"/>
        <v>0</v>
      </c>
      <c r="ILR19" s="133">
        <f t="shared" si="100"/>
        <v>0</v>
      </c>
      <c r="ILS19" s="133">
        <f t="shared" si="100"/>
        <v>0</v>
      </c>
      <c r="ILT19" s="133">
        <f t="shared" si="100"/>
        <v>0</v>
      </c>
      <c r="ILU19" s="133">
        <f t="shared" si="100"/>
        <v>0</v>
      </c>
      <c r="ILV19" s="133">
        <f t="shared" si="100"/>
        <v>0</v>
      </c>
      <c r="ILW19" s="133">
        <f t="shared" si="100"/>
        <v>0</v>
      </c>
      <c r="ILX19" s="133">
        <f t="shared" si="100"/>
        <v>0</v>
      </c>
      <c r="ILY19" s="133">
        <f t="shared" si="100"/>
        <v>0</v>
      </c>
      <c r="ILZ19" s="133">
        <f t="shared" si="100"/>
        <v>0</v>
      </c>
      <c r="IMA19" s="133">
        <f t="shared" si="100"/>
        <v>0</v>
      </c>
      <c r="IMB19" s="133">
        <f t="shared" si="100"/>
        <v>0</v>
      </c>
      <c r="IMC19" s="133">
        <f t="shared" si="100"/>
        <v>0</v>
      </c>
      <c r="IMD19" s="133">
        <f t="shared" si="100"/>
        <v>0</v>
      </c>
      <c r="IME19" s="133">
        <f t="shared" si="100"/>
        <v>0</v>
      </c>
      <c r="IMF19" s="133">
        <f t="shared" si="100"/>
        <v>0</v>
      </c>
      <c r="IMG19" s="133">
        <f t="shared" si="100"/>
        <v>0</v>
      </c>
      <c r="IMH19" s="133">
        <f t="shared" si="100"/>
        <v>0</v>
      </c>
      <c r="IMI19" s="133">
        <f t="shared" si="100"/>
        <v>0</v>
      </c>
      <c r="IMJ19" s="133">
        <f t="shared" si="100"/>
        <v>0</v>
      </c>
      <c r="IMK19" s="133">
        <f t="shared" si="100"/>
        <v>0</v>
      </c>
      <c r="IML19" s="133">
        <f t="shared" si="100"/>
        <v>0</v>
      </c>
      <c r="IMM19" s="133">
        <f t="shared" si="100"/>
        <v>0</v>
      </c>
      <c r="IMN19" s="133">
        <f t="shared" si="100"/>
        <v>0</v>
      </c>
      <c r="IMO19" s="133">
        <f t="shared" si="100"/>
        <v>0</v>
      </c>
      <c r="IMP19" s="133">
        <f t="shared" si="100"/>
        <v>0</v>
      </c>
      <c r="IMQ19" s="133">
        <f t="shared" si="100"/>
        <v>0</v>
      </c>
      <c r="IMR19" s="133">
        <f t="shared" si="100"/>
        <v>0</v>
      </c>
      <c r="IMS19" s="133">
        <f t="shared" si="100"/>
        <v>0</v>
      </c>
      <c r="IMT19" s="133">
        <f t="shared" si="100"/>
        <v>0</v>
      </c>
      <c r="IMU19" s="133">
        <f t="shared" si="100"/>
        <v>0</v>
      </c>
      <c r="IMV19" s="133">
        <f t="shared" si="100"/>
        <v>0</v>
      </c>
      <c r="IMW19" s="133">
        <f t="shared" si="100"/>
        <v>0</v>
      </c>
      <c r="IMX19" s="133">
        <f t="shared" si="100"/>
        <v>0</v>
      </c>
      <c r="IMY19" s="133">
        <f t="shared" si=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   <v>0</v>
      </c>
      <c r="INC19" s="133">
        <f t="shared" si="100"/>
        <v>0</v>
      </c>
      <c r="IND19" s="133">
        <f t="shared" si="100"/>
        <v>0</v>
      </c>
      <c r="INE19" s="133">
        <f t="shared" si="100"/>
        <v>0</v>
      </c>
      <c r="INF19" s="133">
        <f t="shared" si="100"/>
        <v>0</v>
      </c>
      <c r="ING19" s="133">
        <f t="shared" si="100"/>
        <v>0</v>
      </c>
      <c r="INH19" s="133">
        <f t="shared" si="100"/>
        <v>0</v>
      </c>
      <c r="INI19" s="133">
        <f t="shared" si="100"/>
        <v>0</v>
      </c>
      <c r="INJ19" s="133">
        <f t="shared" si="100"/>
        <v>0</v>
      </c>
      <c r="INK19" s="133">
        <f t="shared" si="100"/>
        <v>0</v>
      </c>
      <c r="INL19" s="133">
        <f t="shared" si="100"/>
        <v>0</v>
      </c>
      <c r="INM19" s="133">
        <f t="shared" si="100"/>
        <v>0</v>
      </c>
      <c r="INN19" s="133">
        <f t="shared" si="100"/>
        <v>0</v>
      </c>
      <c r="INO19" s="133">
        <f t="shared" si="100"/>
        <v>0</v>
      </c>
      <c r="INP19" s="133">
        <f t="shared" si="100"/>
        <v>0</v>
      </c>
      <c r="INQ19" s="133">
        <f t="shared" si="100"/>
        <v>0</v>
      </c>
      <c r="INR19" s="133">
        <f t="shared" si="100"/>
        <v>0</v>
      </c>
      <c r="INS19" s="133">
        <f t="shared" ref="INS19:IQD19" si="101">IF(AND(ISBLANK(INS17),ISBLANK(INS18)),0,1)</f>
        <v>0</v>
      </c>
      <c r="INT19" s="133">
        <f t="shared" si="101"/>
        <v>0</v>
      </c>
      <c r="INU19" s="133">
        <f t="shared" si="101"/>
        <v>0</v>
      </c>
      <c r="INV19" s="133">
        <f t="shared" si="101"/>
        <v>0</v>
      </c>
      <c r="INW19" s="133">
        <f t="shared" si="101"/>
        <v>0</v>
      </c>
      <c r="INX19" s="133">
        <f t="shared" si="101"/>
        <v>0</v>
      </c>
      <c r="INY19" s="133">
        <f t="shared" si="101"/>
        <v>0</v>
      </c>
      <c r="INZ19" s="133">
        <f t="shared" si="101"/>
        <v>0</v>
      </c>
      <c r="IOA19" s="133">
        <f t="shared" si="101"/>
        <v>0</v>
      </c>
      <c r="IOB19" s="133">
        <f t="shared" si="101"/>
        <v>0</v>
      </c>
      <c r="IOC19" s="133">
        <f t="shared" si="101"/>
        <v>0</v>
      </c>
      <c r="IOD19" s="133">
        <f t="shared" si="101"/>
        <v>0</v>
      </c>
      <c r="IOE19" s="133">
        <f t="shared" si="101"/>
        <v>0</v>
      </c>
      <c r="IOF19" s="133">
        <f t="shared" si="101"/>
        <v>0</v>
      </c>
      <c r="IOG19" s="133">
        <f t="shared" si="101"/>
        <v>0</v>
      </c>
      <c r="IOH19" s="133">
        <f t="shared" si="101"/>
        <v>0</v>
      </c>
      <c r="IOI19" s="133">
        <f t="shared" si="101"/>
        <v>0</v>
      </c>
      <c r="IOJ19" s="133">
        <f t="shared" si="101"/>
        <v>0</v>
      </c>
      <c r="IOK19" s="133">
        <f t="shared" si="101"/>
        <v>0</v>
      </c>
      <c r="IOL19" s="133">
        <f t="shared" si="101"/>
        <v>0</v>
      </c>
      <c r="IOM19" s="133">
        <f t="shared" si="101"/>
        <v>0</v>
      </c>
      <c r="ION19" s="133">
        <f t="shared" si="101"/>
        <v>0</v>
      </c>
      <c r="IOO19" s="133">
        <f t="shared" si="101"/>
        <v>0</v>
      </c>
      <c r="IOP19" s="133">
        <f t="shared" si="101"/>
        <v>0</v>
      </c>
      <c r="IOQ19" s="133">
        <f t="shared" si="101"/>
        <v>0</v>
      </c>
      <c r="IOR19" s="133">
        <f t="shared" si="101"/>
        <v>0</v>
      </c>
      <c r="IOS19" s="133">
        <f t="shared" si="101"/>
        <v>0</v>
      </c>
      <c r="IOT19" s="133">
        <f t="shared" si="101"/>
        <v>0</v>
      </c>
      <c r="IOU19" s="133">
        <f t="shared" si="101"/>
        <v>0</v>
      </c>
      <c r="IOV19" s="133">
        <f t="shared" si="101"/>
        <v>0</v>
      </c>
      <c r="IOW19" s="133">
        <f t="shared" si="101"/>
        <v>0</v>
      </c>
      <c r="IOX19" s="133">
        <f t="shared" si="101"/>
        <v>0</v>
      </c>
      <c r="IOY19" s="133">
        <f t="shared" si="101"/>
        <v>0</v>
      </c>
      <c r="IOZ19" s="133">
        <f t="shared" si="101"/>
        <v>0</v>
      </c>
      <c r="IPA19" s="133">
        <f t="shared" si="101"/>
        <v>0</v>
      </c>
      <c r="IPB19" s="133">
        <f t="shared" si="101"/>
        <v>0</v>
      </c>
      <c r="IPC19" s="133">
        <f t="shared" si="101"/>
        <v>0</v>
      </c>
      <c r="IPD19" s="133">
        <f t="shared" si="101"/>
        <v>0</v>
      </c>
      <c r="IPE19" s="133">
        <f t="shared" si="101"/>
        <v>0</v>
      </c>
      <c r="IPF19" s="133">
        <f t="shared" si="101"/>
        <v>0</v>
      </c>
      <c r="IPG19" s="133">
        <f t="shared" si="101"/>
        <v>0</v>
      </c>
      <c r="IPH19" s="133">
        <f t="shared" si="101"/>
        <v>0</v>
      </c>
      <c r="IPI19" s="133">
        <f t="shared" si="101"/>
        <v>0</v>
      </c>
      <c r="IPJ19" s="133">
        <f t="shared" si="101"/>
        <v>0</v>
      </c>
      <c r="IPK19" s="133">
        <f t="shared" si="101"/>
        <v>0</v>
      </c>
      <c r="IPL19" s="133">
        <f t="shared" si="101"/>
        <v>0</v>
      </c>
      <c r="IPM19" s="133">
        <f t="shared" si="101"/>
        <v>0</v>
      </c>
      <c r="IPN19" s="133">
        <f t="shared" si="101"/>
        <v>0</v>
      </c>
      <c r="IPO19" s="133">
        <f t="shared" si="101"/>
        <v>0</v>
      </c>
      <c r="IPP19" s="133">
        <f t="shared" si="101"/>
        <v>0</v>
      </c>
      <c r="IPQ19" s="133">
        <f t="shared" si="101"/>
        <v>0</v>
      </c>
      <c r="IPR19" s="133">
        <f t="shared" si="101"/>
        <v>0</v>
      </c>
      <c r="IPS19" s="133">
        <f t="shared" si="101"/>
        <v>0</v>
      </c>
      <c r="IPT19" s="133">
        <f t="shared" si="101"/>
        <v>0</v>
      </c>
      <c r="IPU19" s="133">
        <f t="shared" si="101"/>
        <v>0</v>
      </c>
      <c r="IPV19" s="133">
        <f t="shared" si="101"/>
        <v>0</v>
      </c>
      <c r="IPW19" s="133">
        <f t="shared" si="101"/>
        <v>0</v>
      </c>
      <c r="IPX19" s="133">
        <f t="shared" si="101"/>
        <v>0</v>
      </c>
      <c r="IPY19" s="133">
        <f t="shared" si="101"/>
        <v>0</v>
      </c>
      <c r="IPZ19" s="133">
        <f t="shared" si="101"/>
        <v>0</v>
      </c>
      <c r="IQA19" s="133">
        <f t="shared" si="101"/>
        <v>0</v>
      </c>
      <c r="IQB19" s="133">
        <f t="shared" si="101"/>
        <v>0</v>
      </c>
      <c r="IQC19" s="133">
        <f t="shared" si="101"/>
        <v>0</v>
      </c>
      <c r="IQD19" s="133">
        <f t="shared" si="101"/>
        <v>0</v>
      </c>
      <c r="IQE19" s="133">
        <f t="shared" ref="IQE19:ISP19" si="102">IF(AND(ISBLANK(IQE17),ISBLANK(IQE18)),0,1)</f>
        <v>0</v>
      </c>
      <c r="IQF19" s="133">
        <f t="shared" si="102"/>
        <v>0</v>
      </c>
      <c r="IQG19" s="133">
        <f t="shared" si="102"/>
        <v>0</v>
      </c>
      <c r="IQH19" s="133">
        <f t="shared" si="102"/>
        <v>0</v>
      </c>
      <c r="IQI19" s="133">
        <f t="shared" si="102"/>
        <v>0</v>
      </c>
      <c r="IQJ19" s="133">
        <f t="shared" si="102"/>
        <v>0</v>
      </c>
      <c r="IQK19" s="133">
        <f t="shared" si="102"/>
        <v>0</v>
      </c>
      <c r="IQL19" s="133">
        <f t="shared" si="102"/>
        <v>0</v>
      </c>
      <c r="IQM19" s="133">
        <f t="shared" si="102"/>
        <v>0</v>
      </c>
      <c r="IQN19" s="133">
        <f t="shared" si="102"/>
        <v>0</v>
      </c>
      <c r="IQO19" s="133">
        <f t="shared" si="102"/>
        <v>0</v>
      </c>
      <c r="IQP19" s="133">
        <f t="shared" si="102"/>
        <v>0</v>
      </c>
      <c r="IQQ19" s="133">
        <f t="shared" si="102"/>
        <v>0</v>
      </c>
      <c r="IQR19" s="133">
        <f t="shared" si="102"/>
        <v>0</v>
      </c>
      <c r="IQS19" s="133">
        <f t="shared" si="102"/>
        <v>0</v>
      </c>
      <c r="IQT19" s="133">
        <f t="shared" si="102"/>
        <v>0</v>
      </c>
      <c r="IQU19" s="133">
        <f t="shared" si="102"/>
        <v>0</v>
      </c>
      <c r="IQV19" s="133">
        <f t="shared" si="102"/>
        <v>0</v>
      </c>
      <c r="IQW19" s="133">
        <f t="shared" si="102"/>
        <v>0</v>
      </c>
      <c r="IQX19" s="133">
        <f t="shared" si="102"/>
        <v>0</v>
      </c>
      <c r="IQY19" s="133">
        <f t="shared" si="102"/>
        <v>0</v>
      </c>
      <c r="IQZ19" s="133">
        <f t="shared" si="102"/>
        <v>0</v>
      </c>
      <c r="IRA19" s="133">
        <f t="shared" si="102"/>
        <v>0</v>
      </c>
      <c r="IRB19" s="133">
        <f t="shared" si="102"/>
        <v>0</v>
      </c>
      <c r="IRC19" s="133">
        <f t="shared" si="102"/>
        <v>0</v>
      </c>
      <c r="IRD19" s="133">
        <f t="shared" si="102"/>
        <v>0</v>
      </c>
      <c r="IRE19" s="133">
        <f t="shared" si="102"/>
        <v>0</v>
      </c>
      <c r="IRF19" s="133">
        <f t="shared" si="102"/>
        <v>0</v>
      </c>
      <c r="IRG19" s="133">
        <f t="shared" si="102"/>
        <v>0</v>
      </c>
      <c r="IRH19" s="133">
        <f t="shared" si="102"/>
        <v>0</v>
      </c>
      <c r="IRI19" s="133">
        <f t="shared" si="102"/>
        <v>0</v>
      </c>
      <c r="IRJ19" s="133">
        <f t="shared" si="102"/>
        <v>0</v>
      </c>
      <c r="IRK19" s="133">
        <f t="shared" si="102"/>
        <v>0</v>
      </c>
      <c r="IRL19" s="133">
        <f t="shared" si="102"/>
        <v>0</v>
      </c>
      <c r="IRM19" s="133">
        <f t="shared" si="102"/>
        <v>0</v>
      </c>
      <c r="IRN19" s="133">
        <f t="shared" si="102"/>
        <v>0</v>
      </c>
      <c r="IRO19" s="133">
        <f t="shared" si="102"/>
        <v>0</v>
      </c>
      <c r="IRP19" s="133">
        <f t="shared" si="102"/>
        <v>0</v>
      </c>
      <c r="IRQ19" s="133">
        <f t="shared" si="102"/>
        <v>0</v>
      </c>
      <c r="IRR19" s="133">
        <f t="shared" si="102"/>
        <v>0</v>
      </c>
      <c r="IRS19" s="133">
        <f t="shared" si="102"/>
        <v>0</v>
      </c>
      <c r="IRT19" s="133">
        <f t="shared" si="102"/>
        <v>0</v>
      </c>
      <c r="IRU19" s="133">
        <f t="shared" si="102"/>
        <v>0</v>
      </c>
      <c r="IRV19" s="133">
        <f t="shared" si="102"/>
        <v>0</v>
      </c>
      <c r="IRW19" s="133">
        <f t="shared" si="102"/>
        <v>0</v>
      </c>
      <c r="IRX19" s="133">
        <f t="shared" si="102"/>
        <v>0</v>
      </c>
      <c r="IRY19" s="133">
        <f t="shared" si="102"/>
        <v>0</v>
      </c>
      <c r="IRZ19" s="133">
        <f t="shared" si="102"/>
        <v>0</v>
      </c>
      <c r="ISA19" s="133">
        <f t="shared" si="102"/>
        <v>0</v>
      </c>
      <c r="ISB19" s="133">
        <f t="shared" si="102"/>
        <v>0</v>
      </c>
      <c r="ISC19" s="133">
        <f t="shared" si="102"/>
        <v>0</v>
      </c>
      <c r="ISD19" s="133">
        <f t="shared" si="102"/>
        <v>0</v>
      </c>
      <c r="ISE19" s="133">
        <f t="shared" si="102"/>
        <v>0</v>
      </c>
      <c r="ISF19" s="133">
        <f t="shared" si="102"/>
        <v>0</v>
      </c>
      <c r="ISG19" s="133">
        <f t="shared" si="102"/>
        <v>0</v>
      </c>
      <c r="ISH19" s="133">
        <f t="shared" si="102"/>
        <v>0</v>
      </c>
      <c r="ISI19" s="133">
        <f t="shared" si="102"/>
        <v>0</v>
      </c>
      <c r="ISJ19" s="133">
        <f t="shared" si="102"/>
        <v>0</v>
      </c>
      <c r="ISK19" s="133">
        <f t="shared" si="102"/>
        <v>0</v>
      </c>
      <c r="ISL19" s="133">
        <f t="shared" si="102"/>
        <v>0</v>
      </c>
      <c r="ISM19" s="133">
        <f t="shared" si="102"/>
        <v>0</v>
      </c>
      <c r="ISN19" s="133">
        <f t="shared" si="102"/>
        <v>0</v>
      </c>
      <c r="ISO19" s="133">
        <f t="shared" si="102"/>
        <v>0</v>
      </c>
      <c r="ISP19" s="133">
        <f t="shared" si="102"/>
        <v>0</v>
      </c>
      <c r="ISQ19" s="133">
        <f t="shared" ref="ISQ19:IVB19" si="103">IF(AND(ISBLANK(ISQ17),ISBLANK(ISQ18)),0,1)</f>
        <v>0</v>
      </c>
      <c r="ISR19" s="133">
        <f t="shared" si="103"/>
        <v>0</v>
      </c>
      <c r="ISS19" s="133">
        <f t="shared" si="103"/>
        <v>0</v>
      </c>
      <c r="IST19" s="133">
        <f t="shared" si="103"/>
        <v>0</v>
      </c>
      <c r="ISU19" s="133">
        <f t="shared" si="103"/>
        <v>0</v>
      </c>
      <c r="ISV19" s="133">
        <f t="shared" si="103"/>
        <v>0</v>
      </c>
      <c r="ISW19" s="133">
        <f t="shared" si="103"/>
        <v>0</v>
      </c>
      <c r="ISX19" s="133">
        <f t="shared" si="103"/>
        <v>0</v>
      </c>
      <c r="ISY19" s="133">
        <f t="shared" si="103"/>
        <v>0</v>
      </c>
      <c r="ISZ19" s="133">
        <f t="shared" si="103"/>
        <v>0</v>
      </c>
      <c r="ITA19" s="133">
        <f t="shared" si="103"/>
        <v>0</v>
      </c>
      <c r="ITB19" s="133">
        <f t="shared" si="103"/>
        <v>0</v>
      </c>
      <c r="ITC19" s="133">
        <f t="shared" si="103"/>
        <v>0</v>
      </c>
      <c r="ITD19" s="133">
        <f t="shared" si="103"/>
        <v>0</v>
      </c>
      <c r="ITE19" s="133">
        <f t="shared" si="103"/>
        <v>0</v>
      </c>
      <c r="ITF19" s="133">
        <f t="shared" si="103"/>
        <v>0</v>
      </c>
      <c r="ITG19" s="133">
        <f t="shared" si="103"/>
        <v>0</v>
      </c>
      <c r="ITH19" s="133">
        <f t="shared" si="103"/>
        <v>0</v>
      </c>
      <c r="ITI19" s="133">
        <f t="shared" si="103"/>
        <v>0</v>
      </c>
      <c r="ITJ19" s="133">
        <f t="shared" si="103"/>
        <v>0</v>
      </c>
      <c r="ITK19" s="133">
        <f t="shared" si="103"/>
        <v>0</v>
      </c>
      <c r="ITL19" s="133">
        <f t="shared" si="103"/>
        <v>0</v>
      </c>
      <c r="ITM19" s="133">
        <f t="shared" si="103"/>
        <v>0</v>
      </c>
      <c r="ITN19" s="133">
        <f t="shared" si="103"/>
        <v>0</v>
      </c>
      <c r="ITO19" s="133">
        <f t="shared" si="103"/>
        <v>0</v>
      </c>
      <c r="ITP19" s="133">
        <f t="shared" si="103"/>
        <v>0</v>
      </c>
      <c r="ITQ19" s="133">
        <f t="shared" si="103"/>
        <v>0</v>
      </c>
      <c r="ITR19" s="133">
        <f t="shared" si="103"/>
        <v>0</v>
      </c>
      <c r="ITS19" s="133">
        <f t="shared" si="103"/>
        <v>0</v>
      </c>
      <c r="ITT19" s="133">
        <f t="shared" si="103"/>
        <v>0</v>
      </c>
      <c r="ITU19" s="133">
        <f t="shared" si="103"/>
        <v>0</v>
      </c>
      <c r="ITV19" s="133">
        <f t="shared" si="103"/>
        <v>0</v>
      </c>
      <c r="ITW19" s="133">
        <f t="shared" si="103"/>
        <v>0</v>
      </c>
      <c r="ITX19" s="133">
        <f t="shared" si="103"/>
        <v>0</v>
      </c>
      <c r="ITY19" s="133">
        <f t="shared" si="103"/>
        <v>0</v>
      </c>
      <c r="ITZ19" s="133">
        <f t="shared" si="103"/>
        <v>0</v>
      </c>
      <c r="IUA19" s="133">
        <f t="shared" si="103"/>
        <v>0</v>
      </c>
      <c r="IUB19" s="133">
        <f t="shared" si="103"/>
        <v>0</v>
      </c>
      <c r="IUC19" s="133">
        <f t="shared" si="103"/>
        <v>0</v>
      </c>
      <c r="IUD19" s="133">
        <f t="shared" si="103"/>
        <v>0</v>
      </c>
      <c r="IUE19" s="133">
        <f t="shared" si="103"/>
        <v>0</v>
      </c>
      <c r="IUF19" s="133">
        <f t="shared" si="103"/>
        <v>0</v>
      </c>
      <c r="IUG19" s="133">
        <f t="shared" si="103"/>
        <v>0</v>
      </c>
      <c r="IUH19" s="133">
        <f t="shared" si="103"/>
        <v>0</v>
      </c>
      <c r="IUI19" s="133">
        <f t="shared" si="103"/>
        <v>0</v>
      </c>
      <c r="IUJ19" s="133">
        <f t="shared" si="103"/>
        <v>0</v>
      </c>
      <c r="IUK19" s="133">
        <f t="shared" si="103"/>
        <v>0</v>
      </c>
      <c r="IUL19" s="133">
        <f t="shared" si="103"/>
        <v>0</v>
      </c>
      <c r="IUM19" s="133">
        <f t="shared" si="103"/>
        <v>0</v>
      </c>
      <c r="IUN19" s="133">
        <f t="shared" si="103"/>
        <v>0</v>
      </c>
      <c r="IUO19" s="133">
        <f t="shared" si="103"/>
        <v>0</v>
      </c>
      <c r="IUP19" s="133">
        <f t="shared" si="103"/>
        <v>0</v>
      </c>
      <c r="IUQ19" s="133">
        <f t="shared" si="103"/>
        <v>0</v>
      </c>
      <c r="IUR19" s="133">
        <f t="shared" si="103"/>
        <v>0</v>
      </c>
      <c r="IUS19" s="133">
        <f t="shared" si="103"/>
        <v>0</v>
      </c>
      <c r="IUT19" s="133">
        <f t="shared" si="103"/>
        <v>0</v>
      </c>
      <c r="IUU19" s="133">
        <f t="shared" si="103"/>
        <v>0</v>
      </c>
      <c r="IUV19" s="133">
        <f t="shared" si="103"/>
        <v>0</v>
      </c>
      <c r="IUW19" s="133">
        <f t="shared" si="103"/>
        <v>0</v>
      </c>
      <c r="IUX19" s="133">
        <f t="shared" si="103"/>
        <v>0</v>
      </c>
      <c r="IUY19" s="133">
        <f t="shared" si="103"/>
        <v>0</v>
      </c>
      <c r="IUZ19" s="133">
        <f t="shared" si="103"/>
        <v>0</v>
      </c>
      <c r="IVA19" s="133">
        <f t="shared" si="103"/>
        <v>0</v>
      </c>
      <c r="IVB19" s="133">
        <f t="shared" si="103"/>
        <v>0</v>
      </c>
      <c r="IVC19" s="133">
        <f t="shared" ref="IVC19:IXN19" si="104">IF(AND(ISBLANK(IVC17),ISBLANK(IVC18)),0,1)</f>
        <v>0</v>
      </c>
      <c r="IVD19" s="133">
        <f t="shared" si="104"/>
        <v>0</v>
      </c>
      <c r="IVE19" s="133">
        <f t="shared" si="104"/>
        <v>0</v>
      </c>
      <c r="IVF19" s="133">
        <f t="shared" si="104"/>
        <v>0</v>
      </c>
      <c r="IVG19" s="133">
        <f t="shared" si="104"/>
        <v>0</v>
      </c>
      <c r="IVH19" s="133">
        <f t="shared" si="104"/>
        <v>0</v>
      </c>
      <c r="IVI19" s="133">
        <f t="shared" si="104"/>
        <v>0</v>
      </c>
      <c r="IVJ19" s="133">
        <f t="shared" si="104"/>
        <v>0</v>
      </c>
      <c r="IVK19" s="133">
        <f t="shared" si="104"/>
        <v>0</v>
      </c>
      <c r="IVL19" s="133">
        <f t="shared" si="104"/>
        <v>0</v>
      </c>
      <c r="IVM19" s="133">
        <f t="shared" si="104"/>
        <v>0</v>
      </c>
      <c r="IVN19" s="133">
        <f t="shared" si="104"/>
        <v>0</v>
      </c>
      <c r="IVO19" s="133">
        <f t="shared" si="104"/>
        <v>0</v>
      </c>
      <c r="IVP19" s="133">
        <f t="shared" si="104"/>
        <v>0</v>
      </c>
      <c r="IVQ19" s="133">
        <f t="shared" si="104"/>
        <v>0</v>
      </c>
      <c r="IVR19" s="133">
        <f t="shared" si="104"/>
        <v>0</v>
      </c>
      <c r="IVS19" s="133">
        <f t="shared" si="104"/>
        <v>0</v>
      </c>
      <c r="IVT19" s="133">
        <f t="shared" si="104"/>
        <v>0</v>
      </c>
      <c r="IVU19" s="133">
        <f t="shared" si="104"/>
        <v>0</v>
      </c>
      <c r="IVV19" s="133">
        <f t="shared" si="104"/>
        <v>0</v>
      </c>
      <c r="IVW19" s="133">
        <f t="shared" si="104"/>
        <v>0</v>
      </c>
      <c r="IVX19" s="133">
        <f t="shared" si="104"/>
        <v>0</v>
      </c>
      <c r="IVY19" s="133">
        <f t="shared" si="104"/>
        <v>0</v>
      </c>
      <c r="IVZ19" s="133">
        <f t="shared" si="104"/>
        <v>0</v>
      </c>
      <c r="IWA19" s="133">
        <f t="shared" si="104"/>
        <v>0</v>
      </c>
      <c r="IWB19" s="133">
        <f t="shared" si="104"/>
        <v>0</v>
      </c>
      <c r="IWC19" s="133">
        <f t="shared" si="104"/>
        <v>0</v>
      </c>
      <c r="IWD19" s="133">
        <f t="shared" si="104"/>
        <v>0</v>
      </c>
      <c r="IWE19" s="133">
        <f t="shared" si="104"/>
        <v>0</v>
      </c>
      <c r="IWF19" s="133">
        <f t="shared" si="104"/>
        <v>0</v>
      </c>
      <c r="IWG19" s="133">
        <f t="shared" si="104"/>
        <v>0</v>
      </c>
      <c r="IWH19" s="133">
        <f t="shared" si="104"/>
        <v>0</v>
      </c>
      <c r="IWI19" s="133">
        <f t="shared" si="104"/>
        <v>0</v>
      </c>
      <c r="IWJ19" s="133">
        <f t="shared" si="104"/>
        <v>0</v>
      </c>
      <c r="IWK19" s="133">
        <f t="shared" si="104"/>
        <v>0</v>
      </c>
      <c r="IWL19" s="133">
        <f t="shared" si="104"/>
        <v>0</v>
      </c>
      <c r="IWM19" s="133">
        <f t="shared" si="104"/>
        <v>0</v>
      </c>
      <c r="IWN19" s="133">
        <f t="shared" si="104"/>
        <v>0</v>
      </c>
      <c r="IWO19" s="133">
        <f t="shared" si="104"/>
        <v>0</v>
      </c>
      <c r="IWP19" s="133">
        <f t="shared" si="104"/>
        <v>0</v>
      </c>
      <c r="IWQ19" s="133">
        <f t="shared" si="104"/>
        <v>0</v>
      </c>
      <c r="IWR19" s="133">
        <f t="shared" si="104"/>
        <v>0</v>
      </c>
      <c r="IWS19" s="133">
        <f t="shared" si="104"/>
        <v>0</v>
      </c>
      <c r="IWT19" s="133">
        <f t="shared" si="104"/>
        <v>0</v>
      </c>
      <c r="IWU19" s="133">
        <f t="shared" si="104"/>
        <v>0</v>
      </c>
      <c r="IWV19" s="133">
        <f t="shared" si="104"/>
        <v>0</v>
      </c>
      <c r="IWW19" s="133">
        <f t="shared" si="104"/>
        <v>0</v>
      </c>
      <c r="IWX19" s="133">
        <f t="shared" si="104"/>
        <v>0</v>
      </c>
      <c r="IWY19" s="133">
        <f t="shared" si="104"/>
        <v>0</v>
      </c>
      <c r="IWZ19" s="133">
        <f t="shared" si="104"/>
        <v>0</v>
      </c>
      <c r="IXA19" s="133">
        <f t="shared" si="104"/>
        <v>0</v>
      </c>
      <c r="IXB19" s="133">
        <f t="shared" si="104"/>
        <v>0</v>
      </c>
      <c r="IXC19" s="133">
        <f t="shared" si="104"/>
        <v>0</v>
      </c>
      <c r="IXD19" s="133">
        <f t="shared" si="104"/>
        <v>0</v>
      </c>
      <c r="IXE19" s="133">
        <f t="shared" si="104"/>
        <v>0</v>
      </c>
      <c r="IXF19" s="133">
        <f t="shared" si="104"/>
        <v>0</v>
      </c>
      <c r="IXG19" s="133">
        <f t="shared" si="104"/>
        <v>0</v>
      </c>
      <c r="IXH19" s="133">
        <f t="shared" si="104"/>
        <v>0</v>
      </c>
      <c r="IXI19" s="133">
        <f t="shared" si="104"/>
        <v>0</v>
      </c>
      <c r="IXJ19" s="133">
        <f t="shared" si="104"/>
        <v>0</v>
      </c>
      <c r="IXK19" s="133">
        <f t="shared" si="104"/>
        <v>0</v>
      </c>
      <c r="IXL19" s="133">
        <f t="shared" si="104"/>
        <v>0</v>
      </c>
      <c r="IXM19" s="133">
        <f t="shared" si="104"/>
        <v>0</v>
      </c>
      <c r="IXN19" s="133">
        <f t="shared" si="104"/>
        <v>0</v>
      </c>
      <c r="IXO19" s="133">
        <f t="shared" ref="IXO19:IZZ19" si="105">IF(AND(ISBLANK(IXO17),ISBLANK(IXO18)),0,1)</f>
        <v>0</v>
      </c>
      <c r="IXP19" s="133">
        <f t="shared" si="105"/>
        <v>0</v>
      </c>
      <c r="IXQ19" s="133">
        <f t="shared" si="105"/>
        <v>0</v>
      </c>
      <c r="IXR19" s="133">
        <f t="shared" si="105"/>
        <v>0</v>
      </c>
      <c r="IXS19" s="133">
        <f t="shared" si="105"/>
        <v>0</v>
      </c>
      <c r="IXT19" s="133">
        <f t="shared" si="105"/>
        <v>0</v>
      </c>
      <c r="IXU19" s="133">
        <f t="shared" si="105"/>
        <v>0</v>
      </c>
      <c r="IXV19" s="133">
        <f t="shared" si="105"/>
        <v>0</v>
      </c>
      <c r="IXW19" s="133">
        <f t="shared" si="105"/>
        <v>0</v>
      </c>
      <c r="IXX19" s="133">
        <f t="shared" si="105"/>
        <v>0</v>
      </c>
      <c r="IXY19" s="133">
        <f t="shared" si="105"/>
        <v>0</v>
      </c>
      <c r="IXZ19" s="133">
        <f t="shared" si="105"/>
        <v>0</v>
      </c>
      <c r="IYA19" s="133">
        <f t="shared" si="105"/>
        <v>0</v>
      </c>
      <c r="IYB19" s="133">
        <f t="shared" si="105"/>
        <v>0</v>
      </c>
      <c r="IYC19" s="133">
        <f t="shared" si="105"/>
        <v>0</v>
      </c>
      <c r="IYD19" s="133">
        <f t="shared" si="105"/>
        <v>0</v>
      </c>
      <c r="IYE19" s="133">
        <f t="shared" si="105"/>
        <v>0</v>
      </c>
      <c r="IYF19" s="133">
        <f t="shared" si="105"/>
        <v>0</v>
      </c>
      <c r="IYG19" s="133">
        <f t="shared" si="105"/>
        <v>0</v>
      </c>
      <c r="IYH19" s="133">
        <f t="shared" si="105"/>
        <v>0</v>
      </c>
      <c r="IYI19" s="133">
        <f t="shared" si="105"/>
        <v>0</v>
      </c>
      <c r="IYJ19" s="133">
        <f t="shared" si="105"/>
        <v>0</v>
      </c>
      <c r="IYK19" s="133">
        <f t="shared" si="105"/>
        <v>0</v>
      </c>
      <c r="IYL19" s="133">
        <f t="shared" si="105"/>
        <v>0</v>
      </c>
      <c r="IYM19" s="133">
        <f t="shared" si="105"/>
        <v>0</v>
      </c>
      <c r="IYN19" s="133">
        <f t="shared" si="105"/>
        <v>0</v>
      </c>
      <c r="IYO19" s="133">
        <f t="shared" si="105"/>
        <v>0</v>
      </c>
      <c r="IYP19" s="133">
        <f t="shared" si="105"/>
        <v>0</v>
      </c>
      <c r="IYQ19" s="133">
        <f t="shared" si="105"/>
        <v>0</v>
      </c>
      <c r="IYR19" s="133">
        <f t="shared" si="105"/>
        <v>0</v>
      </c>
      <c r="IYS19" s="133">
        <f t="shared" si="105"/>
        <v>0</v>
      </c>
      <c r="IYT19" s="133">
        <f t="shared" si="105"/>
        <v>0</v>
      </c>
      <c r="IYU19" s="133">
        <f t="shared" si="105"/>
        <v>0</v>
      </c>
      <c r="IYV19" s="133">
        <f t="shared" si="105"/>
        <v>0</v>
      </c>
      <c r="IYW19" s="133">
        <f t="shared" si="105"/>
        <v>0</v>
      </c>
      <c r="IYX19" s="133">
        <f t="shared" si="105"/>
        <v>0</v>
      </c>
      <c r="IYY19" s="133">
        <f t="shared" si="105"/>
        <v>0</v>
      </c>
      <c r="IYZ19" s="133">
        <f t="shared" si="105"/>
        <v>0</v>
      </c>
      <c r="IZA19" s="133">
        <f t="shared" si="105"/>
        <v>0</v>
      </c>
      <c r="IZB19" s="133">
        <f t="shared" si="105"/>
        <v>0</v>
      </c>
      <c r="IZC19" s="133">
        <f t="shared" si="105"/>
        <v>0</v>
      </c>
      <c r="IZD19" s="133">
        <f t="shared" si="105"/>
        <v>0</v>
      </c>
      <c r="IZE19" s="133">
        <f t="shared" si="105"/>
        <v>0</v>
      </c>
      <c r="IZF19" s="133">
        <f t="shared" si="105"/>
        <v>0</v>
      </c>
      <c r="IZG19" s="133">
        <f t="shared" si="105"/>
        <v>0</v>
      </c>
      <c r="IZH19" s="133">
        <f t="shared" si="105"/>
        <v>0</v>
      </c>
      <c r="IZI19" s="133">
        <f t="shared" si="105"/>
        <v>0</v>
      </c>
      <c r="IZJ19" s="133">
        <f t="shared" si="105"/>
        <v>0</v>
      </c>
      <c r="IZK19" s="133">
        <f t="shared" si="105"/>
        <v>0</v>
      </c>
      <c r="IZL19" s="133">
        <f t="shared" si="105"/>
        <v>0</v>
      </c>
      <c r="IZM19" s="133">
        <f t="shared" si="105"/>
        <v>0</v>
      </c>
      <c r="IZN19" s="133">
        <f t="shared" si="105"/>
        <v>0</v>
      </c>
      <c r="IZO19" s="133">
        <f t="shared" si="105"/>
        <v>0</v>
      </c>
      <c r="IZP19" s="133">
        <f t="shared" si="105"/>
        <v>0</v>
      </c>
      <c r="IZQ19" s="133">
        <f t="shared" si="105"/>
        <v>0</v>
      </c>
      <c r="IZR19" s="133">
        <f t="shared" si="105"/>
        <v>0</v>
      </c>
      <c r="IZS19" s="133">
        <f t="shared" si="105"/>
        <v>0</v>
      </c>
      <c r="IZT19" s="133">
        <f t="shared" si="105"/>
        <v>0</v>
      </c>
      <c r="IZU19" s="133">
        <f t="shared" si="105"/>
        <v>0</v>
      </c>
      <c r="IZV19" s="133">
        <f t="shared" si="105"/>
        <v>0</v>
      </c>
      <c r="IZW19" s="133">
        <f t="shared" si="105"/>
        <v>0</v>
      </c>
      <c r="IZX19" s="133">
        <f t="shared" si="105"/>
        <v>0</v>
      </c>
      <c r="IZY19" s="133">
        <f t="shared" si="105"/>
        <v>0</v>
      </c>
      <c r="IZZ19" s="133">
        <f t="shared" si="105"/>
        <v>0</v>
      </c>
      <c r="JAA19" s="133">
        <f t="shared" ref="JAA19:JCL19" si="106">IF(AND(ISBLANK(JAA17),ISBLANK(JAA18)),0,1)</f>
        <v>0</v>
      </c>
      <c r="JAB19" s="133">
        <f t="shared" si="106"/>
        <v>0</v>
      </c>
      <c r="JAC19" s="133">
        <f t="shared" si="106"/>
        <v>0</v>
      </c>
      <c r="JAD19" s="133">
        <f t="shared" si="106"/>
        <v>0</v>
      </c>
      <c r="JAE19" s="133">
        <f t="shared" si="106"/>
        <v>0</v>
      </c>
      <c r="JAF19" s="133">
        <f t="shared" si="106"/>
        <v>0</v>
      </c>
      <c r="JAG19" s="133">
        <f t="shared" si="106"/>
        <v>0</v>
      </c>
      <c r="JAH19" s="133">
        <f t="shared" si="106"/>
        <v>0</v>
      </c>
      <c r="JAI19" s="133">
        <f t="shared" si="106"/>
        <v>0</v>
      </c>
      <c r="JAJ19" s="133">
        <f t="shared" si="106"/>
        <v>0</v>
      </c>
      <c r="JAK19" s="133">
        <f t="shared" si="106"/>
        <v>0</v>
      </c>
      <c r="JAL19" s="133">
        <f t="shared" si="106"/>
        <v>0</v>
      </c>
      <c r="JAM19" s="133">
        <f t="shared" si="106"/>
        <v>0</v>
      </c>
      <c r="JAN19" s="133">
        <f t="shared" si="106"/>
        <v>0</v>
      </c>
      <c r="JAO19" s="133">
        <f t="shared" si="106"/>
        <v>0</v>
      </c>
      <c r="JAP19" s="133">
        <f t="shared" si="106"/>
        <v>0</v>
      </c>
      <c r="JAQ19" s="133">
        <f t="shared" si="106"/>
        <v>0</v>
      </c>
      <c r="JAR19" s="133">
        <f t="shared" si="106"/>
        <v>0</v>
      </c>
      <c r="JAS19" s="133">
        <f t="shared" si="106"/>
        <v>0</v>
      </c>
      <c r="JAT19" s="133">
        <f t="shared" si="106"/>
        <v>0</v>
      </c>
      <c r="JAU19" s="133">
        <f t="shared" si="106"/>
        <v>0</v>
      </c>
      <c r="JAV19" s="133">
        <f t="shared" si="106"/>
        <v>0</v>
      </c>
      <c r="JAW19" s="133">
        <f t="shared" si="106"/>
        <v>0</v>
      </c>
      <c r="JAX19" s="133">
        <f t="shared" si="106"/>
        <v>0</v>
      </c>
      <c r="JAY19" s="133">
        <f t="shared" si="106"/>
        <v>0</v>
      </c>
      <c r="JAZ19" s="133">
        <f t="shared" si="106"/>
        <v>0</v>
      </c>
      <c r="JBA19" s="133">
        <f t="shared" si="106"/>
        <v>0</v>
      </c>
      <c r="JBB19" s="133">
        <f t="shared" si="106"/>
        <v>0</v>
      </c>
      <c r="JBC19" s="133">
        <f t="shared" si="106"/>
        <v>0</v>
      </c>
      <c r="JBD19" s="133">
        <f t="shared" si="106"/>
        <v>0</v>
      </c>
      <c r="JBE19" s="133">
        <f t="shared" si="106"/>
        <v>0</v>
      </c>
      <c r="JBF19" s="133">
        <f t="shared" si="106"/>
        <v>0</v>
      </c>
      <c r="JBG19" s="133">
        <f t="shared" si="106"/>
        <v>0</v>
      </c>
      <c r="JBH19" s="133">
        <f t="shared" si="106"/>
        <v>0</v>
      </c>
      <c r="JBI19" s="133">
        <f t="shared" si="106"/>
        <v>0</v>
      </c>
      <c r="JBJ19" s="133">
        <f t="shared" si="106"/>
        <v>0</v>
      </c>
      <c r="JBK19" s="133">
        <f t="shared" si="106"/>
        <v>0</v>
      </c>
      <c r="JBL19" s="133">
        <f t="shared" si="106"/>
        <v>0</v>
      </c>
      <c r="JBM19" s="133">
        <f t="shared" si="106"/>
        <v>0</v>
      </c>
      <c r="JBN19" s="133">
        <f t="shared" si="106"/>
        <v>0</v>
      </c>
      <c r="JBO19" s="133">
        <f t="shared" si="106"/>
        <v>0</v>
      </c>
      <c r="JBP19" s="133">
        <f t="shared" si="106"/>
        <v>0</v>
      </c>
      <c r="JBQ19" s="133">
        <f t="shared" si="106"/>
        <v>0</v>
      </c>
      <c r="JBR19" s="133">
        <f t="shared" si="106"/>
        <v>0</v>
      </c>
      <c r="JBS19" s="133">
        <f t="shared" si="106"/>
        <v>0</v>
      </c>
      <c r="JBT19" s="133">
        <f t="shared" si="106"/>
        <v>0</v>
      </c>
      <c r="JBU19" s="133">
        <f t="shared" si="106"/>
        <v>0</v>
      </c>
      <c r="JBV19" s="133">
        <f t="shared" si="106"/>
        <v>0</v>
      </c>
      <c r="JBW19" s="133">
        <f t="shared" si="106"/>
        <v>0</v>
      </c>
      <c r="JBX19" s="133">
        <f t="shared" si="106"/>
        <v>0</v>
      </c>
      <c r="JBY19" s="133">
        <f t="shared" si="106"/>
        <v>0</v>
      </c>
      <c r="JBZ19" s="133">
        <f t="shared" si="106"/>
        <v>0</v>
      </c>
      <c r="JCA19" s="133">
        <f t="shared" si="106"/>
        <v>0</v>
      </c>
      <c r="JCB19" s="133">
        <f t="shared" si="106"/>
        <v>0</v>
      </c>
      <c r="JCC19" s="133">
        <f t="shared" si="106"/>
        <v>0</v>
      </c>
      <c r="JCD19" s="133">
        <f t="shared" si="106"/>
        <v>0</v>
      </c>
      <c r="JCE19" s="133">
        <f t="shared" si="106"/>
        <v>0</v>
      </c>
      <c r="JCF19" s="133">
        <f t="shared" si="106"/>
        <v>0</v>
      </c>
      <c r="JCG19" s="133">
        <f t="shared" si="106"/>
        <v>0</v>
      </c>
      <c r="JCH19" s="133">
        <f t="shared" si="106"/>
        <v>0</v>
      </c>
      <c r="JCI19" s="133">
        <f t="shared" si="106"/>
        <v>0</v>
      </c>
      <c r="JCJ19" s="133">
        <f t="shared" si="106"/>
        <v>0</v>
      </c>
      <c r="JCK19" s="133">
        <f t="shared" si="106"/>
        <v>0</v>
      </c>
      <c r="JCL19" s="133">
        <f t="shared" si="106"/>
        <v>0</v>
      </c>
      <c r="JCM19" s="133">
        <f t="shared" ref="JCM19:JEX19" si="107">IF(AND(ISBLANK(JCM17),ISBLANK(JCM18)),0,1)</f>
        <v>0</v>
      </c>
      <c r="JCN19" s="133">
        <f t="shared" si="107"/>
        <v>0</v>
      </c>
      <c r="JCO19" s="133">
        <f t="shared" si="107"/>
        <v>0</v>
      </c>
      <c r="JCP19" s="133">
        <f t="shared" si="107"/>
        <v>0</v>
      </c>
      <c r="JCQ19" s="133">
        <f t="shared" si="107"/>
        <v>0</v>
      </c>
      <c r="JCR19" s="133">
        <f t="shared" si="107"/>
        <v>0</v>
      </c>
      <c r="JCS19" s="133">
        <f t="shared" si="107"/>
        <v>0</v>
      </c>
      <c r="JCT19" s="133">
        <f t="shared" si="107"/>
        <v>0</v>
      </c>
      <c r="JCU19" s="133">
        <f t="shared" si="107"/>
        <v>0</v>
      </c>
      <c r="JCV19" s="133">
        <f t="shared" si="107"/>
        <v>0</v>
      </c>
      <c r="JCW19" s="133">
        <f t="shared" si="107"/>
        <v>0</v>
      </c>
      <c r="JCX19" s="133">
        <f t="shared" si="107"/>
        <v>0</v>
      </c>
      <c r="JCY19" s="133">
        <f t="shared" si="107"/>
        <v>0</v>
      </c>
      <c r="JCZ19" s="133">
        <f t="shared" si="107"/>
        <v>0</v>
      </c>
      <c r="JDA19" s="133">
        <f t="shared" si="107"/>
        <v>0</v>
      </c>
      <c r="JDB19" s="133">
        <f t="shared" si="107"/>
        <v>0</v>
      </c>
      <c r="JDC19" s="133">
        <f t="shared" si="107"/>
        <v>0</v>
      </c>
      <c r="JDD19" s="133">
        <f t="shared" si="107"/>
        <v>0</v>
      </c>
      <c r="JDE19" s="133">
        <f t="shared" si="107"/>
        <v>0</v>
      </c>
      <c r="JDF19" s="133">
        <f t="shared" si="107"/>
        <v>0</v>
      </c>
      <c r="JDG19" s="133">
        <f t="shared" si="107"/>
        <v>0</v>
      </c>
      <c r="JDH19" s="133">
        <f t="shared" si="107"/>
        <v>0</v>
      </c>
      <c r="JDI19" s="133">
        <f t="shared" si="107"/>
        <v>0</v>
      </c>
      <c r="JDJ19" s="133">
        <f t="shared" si="107"/>
        <v>0</v>
      </c>
      <c r="JDK19" s="133">
        <f t="shared" si="107"/>
        <v>0</v>
      </c>
      <c r="JDL19" s="133">
        <f t="shared" si="107"/>
        <v>0</v>
      </c>
      <c r="JDM19" s="133">
        <f t="shared" si="107"/>
        <v>0</v>
      </c>
      <c r="JDN19" s="133">
        <f t="shared" si="107"/>
        <v>0</v>
      </c>
      <c r="JDO19" s="133">
        <f t="shared" si="107"/>
        <v>0</v>
      </c>
      <c r="JDP19" s="133">
        <f t="shared" si="107"/>
        <v>0</v>
      </c>
      <c r="JDQ19" s="133">
        <f t="shared" si="107"/>
        <v>0</v>
      </c>
      <c r="JDR19" s="133">
        <f t="shared" si="107"/>
        <v>0</v>
      </c>
      <c r="JDS19" s="133">
        <f t="shared" si="107"/>
        <v>0</v>
      </c>
      <c r="JDT19" s="133">
        <f t="shared" si="107"/>
        <v>0</v>
      </c>
      <c r="JDU19" s="133">
        <f t="shared" si="107"/>
        <v>0</v>
      </c>
      <c r="JDV19" s="133">
        <f t="shared" si="107"/>
        <v>0</v>
      </c>
      <c r="JDW19" s="133">
        <f t="shared" si="107"/>
        <v>0</v>
      </c>
      <c r="JDX19" s="133">
        <f t="shared" si="107"/>
        <v>0</v>
      </c>
      <c r="JDY19" s="133">
        <f t="shared" si="107"/>
        <v>0</v>
      </c>
      <c r="JDZ19" s="133">
        <f t="shared" si="107"/>
        <v>0</v>
      </c>
      <c r="JEA19" s="133">
        <f t="shared" si="107"/>
        <v>0</v>
      </c>
      <c r="JEB19" s="133">
        <f t="shared" si="107"/>
        <v>0</v>
      </c>
      <c r="JEC19" s="133">
        <f t="shared" si="107"/>
        <v>0</v>
      </c>
      <c r="JED19" s="133">
        <f t="shared" si="107"/>
        <v>0</v>
      </c>
      <c r="JEE19" s="133">
        <f t="shared" si="107"/>
        <v>0</v>
      </c>
      <c r="JEF19" s="133">
        <f t="shared" si="107"/>
        <v>0</v>
      </c>
      <c r="JEG19" s="133">
        <f t="shared" si="107"/>
        <v>0</v>
      </c>
      <c r="JEH19" s="133">
        <f t="shared" si="107"/>
        <v>0</v>
      </c>
      <c r="JEI19" s="133">
        <f t="shared" si="107"/>
        <v>0</v>
      </c>
      <c r="JEJ19" s="133">
        <f t="shared" si="107"/>
        <v>0</v>
      </c>
      <c r="JEK19" s="133">
        <f t="shared" si="107"/>
        <v>0</v>
      </c>
      <c r="JEL19" s="133">
        <f t="shared" si="107"/>
        <v>0</v>
      </c>
      <c r="JEM19" s="133">
        <f t="shared" si="107"/>
        <v>0</v>
      </c>
      <c r="JEN19" s="133">
        <f t="shared" si="107"/>
        <v>0</v>
      </c>
      <c r="JEO19" s="133">
        <f t="shared" si="107"/>
        <v>0</v>
      </c>
      <c r="JEP19" s="133">
        <f t="shared" si="107"/>
        <v>0</v>
      </c>
      <c r="JEQ19" s="133">
        <f t="shared" si="107"/>
        <v>0</v>
      </c>
      <c r="JER19" s="133">
        <f t="shared" si="107"/>
        <v>0</v>
      </c>
      <c r="JES19" s="133">
        <f t="shared" si="107"/>
        <v>0</v>
      </c>
      <c r="JET19" s="133">
        <f t="shared" si="107"/>
        <v>0</v>
      </c>
      <c r="JEU19" s="133">
        <f t="shared" si="107"/>
        <v>0</v>
      </c>
      <c r="JEV19" s="133">
        <f t="shared" si="107"/>
        <v>0</v>
      </c>
      <c r="JEW19" s="133">
        <f t="shared" si="107"/>
        <v>0</v>
      </c>
      <c r="JEX19" s="133">
        <f t="shared" si="107"/>
        <v>0</v>
      </c>
      <c r="JEY19" s="133">
        <f t="shared" ref="JEY19:JHJ19" si="108">IF(AND(ISBLANK(JEY17),ISBLANK(JEY18)),0,1)</f>
        <v>0</v>
      </c>
      <c r="JEZ19" s="133">
        <f t="shared" si="108"/>
        <v>0</v>
      </c>
      <c r="JFA19" s="133">
        <f t="shared" si="108"/>
        <v>0</v>
      </c>
      <c r="JFB19" s="133">
        <f t="shared" si="108"/>
        <v>0</v>
      </c>
      <c r="JFC19" s="133">
        <f t="shared" si="108"/>
        <v>0</v>
      </c>
      <c r="JFD19" s="133">
        <f t="shared" si="108"/>
        <v>0</v>
      </c>
      <c r="JFE19" s="133">
        <f t="shared" si="108"/>
        <v>0</v>
      </c>
      <c r="JFF19" s="133">
        <f t="shared" si="108"/>
        <v>0</v>
      </c>
      <c r="JFG19" s="133">
        <f t="shared" si="108"/>
        <v>0</v>
      </c>
      <c r="JFH19" s="133">
        <f t="shared" si="108"/>
        <v>0</v>
      </c>
      <c r="JFI19" s="133">
        <f t="shared" si="108"/>
        <v>0</v>
      </c>
      <c r="JFJ19" s="133">
        <f t="shared" si="108"/>
        <v>0</v>
      </c>
      <c r="JFK19" s="133">
        <f t="shared" si="108"/>
        <v>0</v>
      </c>
      <c r="JFL19" s="133">
        <f t="shared" si="108"/>
        <v>0</v>
      </c>
      <c r="JFM19" s="133">
        <f t="shared" si="108"/>
        <v>0</v>
      </c>
      <c r="JFN19" s="133">
        <f t="shared" si="108"/>
        <v>0</v>
      </c>
      <c r="JFO19" s="133">
        <f t="shared" si="108"/>
        <v>0</v>
      </c>
      <c r="JFP19" s="133">
        <f t="shared" si="108"/>
        <v>0</v>
      </c>
      <c r="JFQ19" s="133">
        <f t="shared" si="108"/>
        <v>0</v>
      </c>
      <c r="JFR19" s="133">
        <f t="shared" si="108"/>
        <v>0</v>
      </c>
      <c r="JFS19" s="133">
        <f t="shared" si="108"/>
        <v>0</v>
      </c>
      <c r="JFT19" s="133">
        <f t="shared" si="108"/>
        <v>0</v>
      </c>
      <c r="JFU19" s="133">
        <f t="shared" si="108"/>
        <v>0</v>
      </c>
      <c r="JFV19" s="133">
        <f t="shared" si="108"/>
        <v>0</v>
      </c>
      <c r="JFW19" s="133">
        <f t="shared" si="108"/>
        <v>0</v>
      </c>
      <c r="JFX19" s="133">
        <f t="shared" si="108"/>
        <v>0</v>
      </c>
      <c r="JFY19" s="133">
        <f t="shared" si="108"/>
        <v>0</v>
      </c>
      <c r="JFZ19" s="133">
        <f t="shared" si="108"/>
        <v>0</v>
      </c>
      <c r="JGA19" s="133">
        <f t="shared" si="108"/>
        <v>0</v>
      </c>
      <c r="JGB19" s="133">
        <f t="shared" si="108"/>
        <v>0</v>
      </c>
      <c r="JGC19" s="133">
        <f t="shared" si="108"/>
        <v>0</v>
      </c>
      <c r="JGD19" s="133">
        <f t="shared" si="108"/>
        <v>0</v>
      </c>
      <c r="JGE19" s="133">
        <f t="shared" si="108"/>
        <v>0</v>
      </c>
      <c r="JGF19" s="133">
        <f t="shared" si="108"/>
        <v>0</v>
      </c>
      <c r="JGG19" s="133">
        <f t="shared" si="108"/>
        <v>0</v>
      </c>
      <c r="JGH19" s="133">
        <f t="shared" si="108"/>
        <v>0</v>
      </c>
      <c r="JGI19" s="133">
        <f t="shared" si="108"/>
        <v>0</v>
      </c>
      <c r="JGJ19" s="133">
        <f t="shared" si="108"/>
        <v>0</v>
      </c>
      <c r="JGK19" s="133">
        <f t="shared" si="108"/>
        <v>0</v>
      </c>
      <c r="JGL19" s="133">
        <f t="shared" si="108"/>
        <v>0</v>
      </c>
      <c r="JGM19" s="133">
        <f t="shared" si="108"/>
        <v>0</v>
      </c>
      <c r="JGN19" s="133">
        <f t="shared" si="108"/>
        <v>0</v>
      </c>
      <c r="JGO19" s="133">
        <f t="shared" si="108"/>
        <v>0</v>
      </c>
      <c r="JGP19" s="133">
        <f t="shared" si="108"/>
        <v>0</v>
      </c>
      <c r="JGQ19" s="133">
        <f t="shared" si="108"/>
        <v>0</v>
      </c>
      <c r="JGR19" s="133">
        <f t="shared" si="108"/>
        <v>0</v>
      </c>
      <c r="JGS19" s="133">
        <f t="shared" si="108"/>
        <v>0</v>
      </c>
      <c r="JGT19" s="133">
        <f t="shared" si="108"/>
        <v>0</v>
      </c>
      <c r="JGU19" s="133">
        <f t="shared" si="108"/>
        <v>0</v>
      </c>
      <c r="JGV19" s="133">
        <f t="shared" si="108"/>
        <v>0</v>
      </c>
      <c r="JGW19" s="133">
        <f t="shared" si="108"/>
        <v>0</v>
      </c>
      <c r="JGX19" s="133">
        <f t="shared" si="108"/>
        <v>0</v>
      </c>
      <c r="JGY19" s="133">
        <f t="shared" si="108"/>
        <v>0</v>
      </c>
      <c r="JGZ19" s="133">
        <f t="shared" si="108"/>
        <v>0</v>
      </c>
      <c r="JHA19" s="133">
        <f t="shared" si="108"/>
        <v>0</v>
      </c>
      <c r="JHB19" s="133">
        <f t="shared" si="108"/>
        <v>0</v>
      </c>
      <c r="JHC19" s="133">
        <f t="shared" si="108"/>
        <v>0</v>
      </c>
      <c r="JHD19" s="133">
        <f t="shared" si="108"/>
        <v>0</v>
      </c>
      <c r="JHE19" s="133">
        <f t="shared" si="108"/>
        <v>0</v>
      </c>
      <c r="JHF19" s="133">
        <f t="shared" si="108"/>
        <v>0</v>
      </c>
      <c r="JHG19" s="133">
        <f t="shared" si="108"/>
        <v>0</v>
      </c>
      <c r="JHH19" s="133">
        <f t="shared" si="108"/>
        <v>0</v>
      </c>
      <c r="JHI19" s="133">
        <f t="shared" si="108"/>
        <v>0</v>
      </c>
      <c r="JHJ19" s="133">
        <f t="shared" si="108"/>
        <v>0</v>
      </c>
      <c r="JHK19" s="133">
        <f t="shared" ref="JHK19:JJV19" si="109">IF(AND(ISBLANK(JHK17),ISBLANK(JHK18)),0,1)</f>
        <v>0</v>
      </c>
      <c r="JHL19" s="133">
        <f t="shared" si="109"/>
        <v>0</v>
      </c>
      <c r="JHM19" s="133">
        <f t="shared" si="109"/>
        <v>0</v>
      </c>
      <c r="JHN19" s="133">
        <f t="shared" si="109"/>
        <v>0</v>
      </c>
      <c r="JHO19" s="133">
        <f t="shared" si="109"/>
        <v>0</v>
      </c>
      <c r="JHP19" s="133">
        <f t="shared" si="109"/>
        <v>0</v>
      </c>
      <c r="JHQ19" s="133">
        <f t="shared" si="109"/>
        <v>0</v>
      </c>
      <c r="JHR19" s="133">
        <f t="shared" si="109"/>
        <v>0</v>
      </c>
      <c r="JHS19" s="133">
        <f t="shared" si="109"/>
        <v>0</v>
      </c>
      <c r="JHT19" s="133">
        <f t="shared" si="109"/>
        <v>0</v>
      </c>
      <c r="JHU19" s="133">
        <f t="shared" si="109"/>
        <v>0</v>
      </c>
      <c r="JHV19" s="133">
        <f t="shared" si="109"/>
        <v>0</v>
      </c>
      <c r="JHW19" s="133">
        <f t="shared" si="109"/>
        <v>0</v>
      </c>
      <c r="JHX19" s="133">
        <f t="shared" si="109"/>
        <v>0</v>
      </c>
      <c r="JHY19" s="133">
        <f t="shared" si="109"/>
        <v>0</v>
      </c>
      <c r="JHZ19" s="133">
        <f t="shared" si="109"/>
        <v>0</v>
      </c>
      <c r="JIA19" s="133">
        <f t="shared" si="109"/>
        <v>0</v>
      </c>
      <c r="JIB19" s="133">
        <f t="shared" si="109"/>
        <v>0</v>
      </c>
      <c r="JIC19" s="133">
        <f t="shared" si="109"/>
        <v>0</v>
      </c>
      <c r="JID19" s="133">
        <f t="shared" si="109"/>
        <v>0</v>
      </c>
      <c r="JIE19" s="133">
        <f t="shared" si="109"/>
        <v>0</v>
      </c>
      <c r="JIF19" s="133">
        <f t="shared" si="109"/>
        <v>0</v>
      </c>
      <c r="JIG19" s="133">
        <f t="shared" si="109"/>
        <v>0</v>
      </c>
      <c r="JIH19" s="133">
        <f t="shared" si="109"/>
        <v>0</v>
      </c>
      <c r="JII19" s="133">
        <f t="shared" si="109"/>
        <v>0</v>
      </c>
      <c r="JIJ19" s="133">
        <f t="shared" si="109"/>
        <v>0</v>
      </c>
      <c r="JIK19" s="133">
        <f t="shared" si="109"/>
        <v>0</v>
      </c>
      <c r="JIL19" s="133">
        <f t="shared" si="109"/>
        <v>0</v>
      </c>
      <c r="JIM19" s="133">
        <f t="shared" si="109"/>
        <v>0</v>
      </c>
      <c r="JIN19" s="133">
        <f t="shared" si="109"/>
        <v>0</v>
      </c>
      <c r="JIO19" s="133">
        <f t="shared" si="109"/>
        <v>0</v>
      </c>
      <c r="JIP19" s="133">
        <f t="shared" si="109"/>
        <v>0</v>
      </c>
      <c r="JIQ19" s="133">
        <f t="shared" si="109"/>
        <v>0</v>
      </c>
      <c r="JIR19" s="133">
        <f t="shared" si="109"/>
        <v>0</v>
      </c>
      <c r="JIS19" s="133">
        <f t="shared" si="109"/>
        <v>0</v>
      </c>
      <c r="JIT19" s="133">
        <f t="shared" si="109"/>
        <v>0</v>
      </c>
      <c r="JIU19" s="133">
        <f t="shared" si="109"/>
        <v>0</v>
      </c>
      <c r="JIV19" s="133">
        <f t="shared" si="109"/>
        <v>0</v>
      </c>
      <c r="JIW19" s="133">
        <f t="shared" si="109"/>
        <v>0</v>
      </c>
      <c r="JIX19" s="133">
        <f t="shared" si="109"/>
        <v>0</v>
      </c>
      <c r="JIY19" s="133">
        <f t="shared" si="109"/>
        <v>0</v>
      </c>
      <c r="JIZ19" s="133">
        <f t="shared" si="109"/>
        <v>0</v>
      </c>
      <c r="JJA19" s="133">
        <f t="shared" si="109"/>
        <v>0</v>
      </c>
      <c r="JJB19" s="133">
        <f t="shared" si="109"/>
        <v>0</v>
      </c>
      <c r="JJC19" s="133">
        <f t="shared" si="109"/>
        <v>0</v>
      </c>
      <c r="JJD19" s="133">
        <f t="shared" si="109"/>
        <v>0</v>
      </c>
      <c r="JJE19" s="133">
        <f t="shared" si="109"/>
        <v>0</v>
      </c>
      <c r="JJF19" s="133">
        <f t="shared" si="109"/>
        <v>0</v>
      </c>
      <c r="JJG19" s="133">
        <f t="shared" si="109"/>
        <v>0</v>
      </c>
      <c r="JJH19" s="133">
        <f t="shared" si="109"/>
        <v>0</v>
      </c>
      <c r="JJI19" s="133">
        <f t="shared" si="109"/>
        <v>0</v>
      </c>
      <c r="JJJ19" s="133">
        <f t="shared" si="109"/>
        <v>0</v>
      </c>
      <c r="JJK19" s="133">
        <f t="shared" si="109"/>
        <v>0</v>
      </c>
      <c r="JJL19" s="133">
        <f t="shared" si="109"/>
        <v>0</v>
      </c>
      <c r="JJM19" s="133">
        <f t="shared" si="109"/>
        <v>0</v>
      </c>
      <c r="JJN19" s="133">
        <f t="shared" si="109"/>
        <v>0</v>
      </c>
      <c r="JJO19" s="133">
        <f t="shared" si="109"/>
        <v>0</v>
      </c>
      <c r="JJP19" s="133">
        <f t="shared" si="109"/>
        <v>0</v>
      </c>
      <c r="JJQ19" s="133">
        <f t="shared" si="109"/>
        <v>0</v>
      </c>
      <c r="JJR19" s="133">
        <f t="shared" si="109"/>
        <v>0</v>
      </c>
      <c r="JJS19" s="133">
        <f t="shared" si="109"/>
        <v>0</v>
      </c>
      <c r="JJT19" s="133">
        <f t="shared" si="109"/>
        <v>0</v>
      </c>
      <c r="JJU19" s="133">
        <f t="shared" si="109"/>
        <v>0</v>
      </c>
      <c r="JJV19" s="133">
        <f t="shared" si="109"/>
        <v>0</v>
      </c>
      <c r="JJW19" s="133">
        <f t="shared" ref="JJW19:JMH19" si="110">IF(AND(ISBLANK(JJW17),ISBLANK(JJW18)),0,1)</f>
        <v>0</v>
      </c>
      <c r="JJX19" s="133">
        <f t="shared" si="110"/>
        <v>0</v>
      </c>
      <c r="JJY19" s="133">
        <f t="shared" si="110"/>
        <v>0</v>
      </c>
      <c r="JJZ19" s="133">
        <f t="shared" si="110"/>
        <v>0</v>
      </c>
      <c r="JKA19" s="133">
        <f t="shared" si="110"/>
        <v>0</v>
      </c>
      <c r="JKB19" s="133">
        <f t="shared" si="110"/>
        <v>0</v>
      </c>
      <c r="JKC19" s="133">
        <f t="shared" si="110"/>
        <v>0</v>
      </c>
      <c r="JKD19" s="133">
        <f t="shared" si="110"/>
        <v>0</v>
      </c>
      <c r="JKE19" s="133">
        <f t="shared" si="110"/>
        <v>0</v>
      </c>
      <c r="JKF19" s="133">
        <f t="shared" si="110"/>
        <v>0</v>
      </c>
      <c r="JKG19" s="133">
        <f t="shared" si="110"/>
        <v>0</v>
      </c>
      <c r="JKH19" s="133">
        <f t="shared" si="110"/>
        <v>0</v>
      </c>
      <c r="JKI19" s="133">
        <f t="shared" si="110"/>
        <v>0</v>
      </c>
      <c r="JKJ19" s="133">
        <f t="shared" si="110"/>
        <v>0</v>
      </c>
      <c r="JKK19" s="133">
        <f t="shared" si="110"/>
        <v>0</v>
      </c>
      <c r="JKL19" s="133">
        <f t="shared" si="110"/>
        <v>0</v>
      </c>
      <c r="JKM19" s="133">
        <f t="shared" si="110"/>
        <v>0</v>
      </c>
      <c r="JKN19" s="133">
        <f t="shared" si="110"/>
        <v>0</v>
      </c>
      <c r="JKO19" s="133">
        <f t="shared" si="110"/>
        <v>0</v>
      </c>
      <c r="JKP19" s="133">
        <f t="shared" si="110"/>
        <v>0</v>
      </c>
      <c r="JKQ19" s="133">
        <f t="shared" si="110"/>
        <v>0</v>
      </c>
      <c r="JKR19" s="133">
        <f t="shared" si="110"/>
        <v>0</v>
      </c>
      <c r="JKS19" s="133">
        <f t="shared" si="110"/>
        <v>0</v>
      </c>
      <c r="JKT19" s="133">
        <f t="shared" si="110"/>
        <v>0</v>
      </c>
      <c r="JKU19" s="133">
        <f t="shared" si="110"/>
        <v>0</v>
      </c>
      <c r="JKV19" s="133">
        <f t="shared" si="110"/>
        <v>0</v>
      </c>
      <c r="JKW19" s="133">
        <f t="shared" si="110"/>
        <v>0</v>
      </c>
      <c r="JKX19" s="133">
        <f t="shared" si="110"/>
        <v>0</v>
      </c>
      <c r="JKY19" s="133">
        <f t="shared" si="110"/>
        <v>0</v>
      </c>
      <c r="JKZ19" s="133">
        <f t="shared" si="110"/>
        <v>0</v>
      </c>
      <c r="JLA19" s="133">
        <f t="shared" si="110"/>
        <v>0</v>
      </c>
      <c r="JLB19" s="133">
        <f t="shared" si="110"/>
        <v>0</v>
      </c>
      <c r="JLC19" s="133">
        <f t="shared" si="110"/>
        <v>0</v>
      </c>
      <c r="JLD19" s="133">
        <f t="shared" si="110"/>
        <v>0</v>
      </c>
      <c r="JLE19" s="133">
        <f t="shared" si="110"/>
        <v>0</v>
      </c>
      <c r="JLF19" s="133">
        <f t="shared" si="110"/>
        <v>0</v>
      </c>
      <c r="JLG19" s="133">
        <f t="shared" si="110"/>
        <v>0</v>
      </c>
      <c r="JLH19" s="133">
        <f t="shared" si="110"/>
        <v>0</v>
      </c>
      <c r="JLI19" s="133">
        <f t="shared" si="110"/>
        <v>0</v>
      </c>
      <c r="JLJ19" s="133">
        <f t="shared" si="110"/>
        <v>0</v>
      </c>
      <c r="JLK19" s="133">
        <f t="shared" si="110"/>
        <v>0</v>
      </c>
      <c r="JLL19" s="133">
        <f t="shared" si="110"/>
        <v>0</v>
      </c>
      <c r="JLM19" s="133">
        <f t="shared" si="110"/>
        <v>0</v>
      </c>
      <c r="JLN19" s="133">
        <f t="shared" si="110"/>
        <v>0</v>
      </c>
      <c r="JLO19" s="133">
        <f t="shared" si="110"/>
        <v>0</v>
      </c>
      <c r="JLP19" s="133">
        <f t="shared" si="110"/>
        <v>0</v>
      </c>
      <c r="JLQ19" s="133">
        <f t="shared" si="110"/>
        <v>0</v>
      </c>
      <c r="JLR19" s="133">
        <f t="shared" si="110"/>
        <v>0</v>
      </c>
      <c r="JLS19" s="133">
        <f t="shared" si="110"/>
        <v>0</v>
      </c>
      <c r="JLT19" s="133">
        <f t="shared" si="110"/>
        <v>0</v>
      </c>
      <c r="JLU19" s="133">
        <f t="shared" si="110"/>
        <v>0</v>
      </c>
      <c r="JLV19" s="133">
        <f t="shared" si="110"/>
        <v>0</v>
      </c>
      <c r="JLW19" s="133">
        <f t="shared" si="110"/>
        <v>0</v>
      </c>
      <c r="JLX19" s="133">
        <f t="shared" si="110"/>
        <v>0</v>
      </c>
      <c r="JLY19" s="133">
        <f t="shared" si="110"/>
        <v>0</v>
      </c>
      <c r="JLZ19" s="133">
        <f t="shared" si="110"/>
        <v>0</v>
      </c>
      <c r="JMA19" s="133">
        <f t="shared" si="110"/>
        <v>0</v>
      </c>
      <c r="JMB19" s="133">
        <f t="shared" si="110"/>
        <v>0</v>
      </c>
      <c r="JMC19" s="133">
        <f t="shared" si="110"/>
        <v>0</v>
      </c>
      <c r="JMD19" s="133">
        <f t="shared" si="110"/>
        <v>0</v>
      </c>
      <c r="JME19" s="133">
        <f t="shared" si="110"/>
        <v>0</v>
      </c>
      <c r="JMF19" s="133">
        <f t="shared" si="110"/>
        <v>0</v>
      </c>
      <c r="JMG19" s="133">
        <f t="shared" si="110"/>
        <v>0</v>
      </c>
      <c r="JMH19" s="133">
        <f t="shared" si="110"/>
        <v>0</v>
      </c>
      <c r="JMI19" s="133">
        <f t="shared" ref="JMI19:JOT19" si="111">IF(AND(ISBLANK(JMI17),ISBLANK(JMI18)),0,1)</f>
        <v>0</v>
      </c>
      <c r="JMJ19" s="133">
        <f t="shared" si="111"/>
        <v>0</v>
      </c>
      <c r="JMK19" s="133">
        <f t="shared" si="111"/>
        <v>0</v>
      </c>
      <c r="JML19" s="133">
        <f t="shared" si="111"/>
        <v>0</v>
      </c>
      <c r="JMM19" s="133">
        <f t="shared" si="111"/>
        <v>0</v>
      </c>
      <c r="JMN19" s="133">
        <f t="shared" si="111"/>
        <v>0</v>
      </c>
      <c r="JMO19" s="133">
        <f t="shared" si="111"/>
        <v>0</v>
      </c>
      <c r="JMP19" s="133">
        <f t="shared" si="111"/>
        <v>0</v>
      </c>
      <c r="JMQ19" s="133">
        <f t="shared" si="111"/>
        <v>0</v>
      </c>
      <c r="JMR19" s="133">
        <f t="shared" si="111"/>
        <v>0</v>
      </c>
      <c r="JMS19" s="133">
        <f t="shared" si="111"/>
        <v>0</v>
      </c>
      <c r="JMT19" s="133">
        <f t="shared" si="111"/>
        <v>0</v>
      </c>
      <c r="JMU19" s="133">
        <f t="shared" si="111"/>
        <v>0</v>
      </c>
      <c r="JMV19" s="133">
        <f t="shared" si="111"/>
        <v>0</v>
      </c>
      <c r="JMW19" s="133">
        <f t="shared" si="111"/>
        <v>0</v>
      </c>
      <c r="JMX19" s="133">
        <f t="shared" si="111"/>
        <v>0</v>
      </c>
      <c r="JMY19" s="133">
        <f t="shared" si="111"/>
        <v>0</v>
      </c>
      <c r="JMZ19" s="133">
        <f t="shared" si="111"/>
        <v>0</v>
      </c>
      <c r="JNA19" s="133">
        <f t="shared" si="111"/>
        <v>0</v>
      </c>
      <c r="JNB19" s="133">
        <f t="shared" si="111"/>
        <v>0</v>
      </c>
      <c r="JNC19" s="133">
        <f t="shared" si="111"/>
        <v>0</v>
      </c>
      <c r="JND19" s="133">
        <f t="shared" si="111"/>
        <v>0</v>
      </c>
      <c r="JNE19" s="133">
        <f t="shared" si="111"/>
        <v>0</v>
      </c>
      <c r="JNF19" s="133">
        <f t="shared" si="111"/>
        <v>0</v>
      </c>
      <c r="JNG19" s="133">
        <f t="shared" si="111"/>
        <v>0</v>
      </c>
      <c r="JNH19" s="133">
        <f t="shared" si="111"/>
        <v>0</v>
      </c>
      <c r="JNI19" s="133">
        <f t="shared" si="111"/>
        <v>0</v>
      </c>
      <c r="JNJ19" s="133">
        <f t="shared" si="111"/>
        <v>0</v>
      </c>
      <c r="JNK19" s="133">
        <f t="shared" si="111"/>
        <v>0</v>
      </c>
      <c r="JNL19" s="133">
        <f t="shared" si="111"/>
        <v>0</v>
      </c>
      <c r="JNM19" s="133">
        <f t="shared" si="111"/>
        <v>0</v>
      </c>
      <c r="JNN19" s="133">
        <f t="shared" si="111"/>
        <v>0</v>
      </c>
      <c r="JNO19" s="133">
        <f t="shared" si="111"/>
        <v>0</v>
      </c>
      <c r="JNP19" s="133">
        <f t="shared" si="111"/>
        <v>0</v>
      </c>
      <c r="JNQ19" s="133">
        <f t="shared" si="111"/>
        <v>0</v>
      </c>
      <c r="JNR19" s="133">
        <f t="shared" si="111"/>
        <v>0</v>
      </c>
      <c r="JNS19" s="133">
        <f t="shared" si="111"/>
        <v>0</v>
      </c>
      <c r="JNT19" s="133">
        <f t="shared" si="111"/>
        <v>0</v>
      </c>
      <c r="JNU19" s="133">
        <f t="shared" si="111"/>
        <v>0</v>
      </c>
      <c r="JNV19" s="133">
        <f t="shared" si="111"/>
        <v>0</v>
      </c>
      <c r="JNW19" s="133">
        <f t="shared" si="111"/>
        <v>0</v>
      </c>
      <c r="JNX19" s="133">
        <f t="shared" si="111"/>
        <v>0</v>
      </c>
      <c r="JNY19" s="133">
        <f t="shared" si="111"/>
        <v>0</v>
      </c>
      <c r="JNZ19" s="133">
        <f t="shared" si="111"/>
        <v>0</v>
      </c>
      <c r="JOA19" s="133">
        <f t="shared" si="111"/>
        <v>0</v>
      </c>
      <c r="JOB19" s="133">
        <f t="shared" si="111"/>
        <v>0</v>
      </c>
      <c r="JOC19" s="133">
        <f t="shared" si="111"/>
        <v>0</v>
      </c>
      <c r="JOD19" s="133">
        <f t="shared" si="111"/>
        <v>0</v>
      </c>
      <c r="JOE19" s="133">
        <f t="shared" si="111"/>
        <v>0</v>
      </c>
      <c r="JOF19" s="133">
        <f t="shared" si="111"/>
        <v>0</v>
      </c>
      <c r="JOG19" s="133">
        <f t="shared" si="111"/>
        <v>0</v>
      </c>
      <c r="JOH19" s="133">
        <f t="shared" si="111"/>
        <v>0</v>
      </c>
      <c r="JOI19" s="133">
        <f t="shared" si="111"/>
        <v>0</v>
      </c>
      <c r="JOJ19" s="133">
        <f t="shared" si="111"/>
        <v>0</v>
      </c>
      <c r="JOK19" s="133">
        <f t="shared" si="111"/>
        <v>0</v>
      </c>
      <c r="JOL19" s="133">
        <f t="shared" si="111"/>
        <v>0</v>
      </c>
      <c r="JOM19" s="133">
        <f t="shared" si="111"/>
        <v>0</v>
      </c>
      <c r="JON19" s="133">
        <f t="shared" si="111"/>
        <v>0</v>
      </c>
      <c r="JOO19" s="133">
        <f t="shared" si="111"/>
        <v>0</v>
      </c>
      <c r="JOP19" s="133">
        <f t="shared" si="111"/>
        <v>0</v>
      </c>
      <c r="JOQ19" s="133">
        <f t="shared" si="111"/>
        <v>0</v>
      </c>
      <c r="JOR19" s="133">
        <f t="shared" si="111"/>
        <v>0</v>
      </c>
      <c r="JOS19" s="133">
        <f t="shared" si="111"/>
        <v>0</v>
      </c>
      <c r="JOT19" s="133">
        <f t="shared" si="111"/>
        <v>0</v>
      </c>
      <c r="JOU19" s="133">
        <f t="shared" ref="JOU19:JRF19" si="112">IF(AND(ISBLANK(JOU17),ISBLANK(JOU18)),0,1)</f>
        <v>0</v>
      </c>
      <c r="JOV19" s="133">
        <f t="shared" si="112"/>
        <v>0</v>
      </c>
      <c r="JOW19" s="133">
        <f t="shared" si="112"/>
        <v>0</v>
      </c>
      <c r="JOX19" s="133">
        <f t="shared" si="112"/>
        <v>0</v>
      </c>
      <c r="JOY19" s="133">
        <f t="shared" si="112"/>
        <v>0</v>
      </c>
      <c r="JOZ19" s="133">
        <f t="shared" si="112"/>
        <v>0</v>
      </c>
      <c r="JPA19" s="133">
        <f t="shared" si="112"/>
        <v>0</v>
      </c>
      <c r="JPB19" s="133">
        <f t="shared" si="112"/>
        <v>0</v>
      </c>
      <c r="JPC19" s="133">
        <f t="shared" si="112"/>
        <v>0</v>
      </c>
      <c r="JPD19" s="133">
        <f t="shared" si="112"/>
        <v>0</v>
      </c>
      <c r="JPE19" s="133">
        <f t="shared" si="112"/>
        <v>0</v>
      </c>
      <c r="JPF19" s="133">
        <f t="shared" si="112"/>
        <v>0</v>
      </c>
      <c r="JPG19" s="133">
        <f t="shared" si="112"/>
        <v>0</v>
      </c>
      <c r="JPH19" s="133">
        <f t="shared" si="112"/>
        <v>0</v>
      </c>
      <c r="JPI19" s="133">
        <f t="shared" si="112"/>
        <v>0</v>
      </c>
      <c r="JPJ19" s="133">
        <f t="shared" si="112"/>
        <v>0</v>
      </c>
      <c r="JPK19" s="133">
        <f t="shared" si="112"/>
        <v>0</v>
      </c>
      <c r="JPL19" s="133">
        <f t="shared" si="112"/>
        <v>0</v>
      </c>
      <c r="JPM19" s="133">
        <f t="shared" si="112"/>
        <v>0</v>
      </c>
      <c r="JPN19" s="133">
        <f t="shared" si="112"/>
        <v>0</v>
      </c>
      <c r="JPO19" s="133">
        <f t="shared" si="112"/>
        <v>0</v>
      </c>
      <c r="JPP19" s="133">
        <f t="shared" si="112"/>
        <v>0</v>
      </c>
      <c r="JPQ19" s="133">
        <f t="shared" si="112"/>
        <v>0</v>
      </c>
      <c r="JPR19" s="133">
        <f t="shared" si="112"/>
        <v>0</v>
      </c>
      <c r="JPS19" s="133">
        <f t="shared" si="112"/>
        <v>0</v>
      </c>
      <c r="JPT19" s="133">
        <f t="shared" si="112"/>
        <v>0</v>
      </c>
      <c r="JPU19" s="133">
        <f t="shared" si="112"/>
        <v>0</v>
      </c>
      <c r="JPV19" s="133">
        <f t="shared" si="112"/>
        <v>0</v>
      </c>
      <c r="JPW19" s="133">
        <f t="shared" si="112"/>
        <v>0</v>
      </c>
      <c r="JPX19" s="133">
        <f t="shared" si="112"/>
        <v>0</v>
      </c>
      <c r="JPY19" s="133">
        <f t="shared" si="112"/>
        <v>0</v>
      </c>
      <c r="JPZ19" s="133">
        <f t="shared" si="112"/>
        <v>0</v>
      </c>
      <c r="JQA19" s="133">
        <f t="shared" si="112"/>
        <v>0</v>
      </c>
      <c r="JQB19" s="133">
        <f t="shared" si="112"/>
        <v>0</v>
      </c>
      <c r="JQC19" s="133">
        <f t="shared" si="112"/>
        <v>0</v>
      </c>
      <c r="JQD19" s="133">
        <f t="shared" si="112"/>
        <v>0</v>
      </c>
      <c r="JQE19" s="133">
        <f t="shared" si="112"/>
        <v>0</v>
      </c>
      <c r="JQF19" s="133">
        <f t="shared" si="112"/>
        <v>0</v>
      </c>
      <c r="JQG19" s="133">
        <f t="shared" si="112"/>
        <v>0</v>
      </c>
      <c r="JQH19" s="133">
        <f t="shared" si="112"/>
        <v>0</v>
      </c>
      <c r="JQI19" s="133">
        <f t="shared" si="112"/>
        <v>0</v>
      </c>
      <c r="JQJ19" s="133">
        <f t="shared" si="112"/>
        <v>0</v>
      </c>
      <c r="JQK19" s="133">
        <f t="shared" si="112"/>
        <v>0</v>
      </c>
      <c r="JQL19" s="133">
        <f t="shared" si="112"/>
        <v>0</v>
      </c>
      <c r="JQM19" s="133">
        <f t="shared" si="112"/>
        <v>0</v>
      </c>
      <c r="JQN19" s="133">
        <f t="shared" si="112"/>
        <v>0</v>
      </c>
      <c r="JQO19" s="133">
        <f t="shared" si="112"/>
        <v>0</v>
      </c>
      <c r="JQP19" s="133">
        <f t="shared" si="112"/>
        <v>0</v>
      </c>
      <c r="JQQ19" s="133">
        <f t="shared" si="112"/>
        <v>0</v>
      </c>
      <c r="JQR19" s="133">
        <f t="shared" si="112"/>
        <v>0</v>
      </c>
      <c r="JQS19" s="133">
        <f t="shared" si="112"/>
        <v>0</v>
      </c>
      <c r="JQT19" s="133">
        <f t="shared" si="112"/>
        <v>0</v>
      </c>
      <c r="JQU19" s="133">
        <f t="shared" si="112"/>
        <v>0</v>
      </c>
      <c r="JQV19" s="133">
        <f t="shared" si="112"/>
        <v>0</v>
      </c>
      <c r="JQW19" s="133">
        <f t="shared" si="112"/>
        <v>0</v>
      </c>
      <c r="JQX19" s="133">
        <f t="shared" si="112"/>
        <v>0</v>
      </c>
      <c r="JQY19" s="133">
        <f t="shared" si="112"/>
        <v>0</v>
      </c>
      <c r="JQZ19" s="133">
        <f t="shared" si="112"/>
        <v>0</v>
      </c>
      <c r="JRA19" s="133">
        <f t="shared" si="112"/>
        <v>0</v>
      </c>
      <c r="JRB19" s="133">
        <f t="shared" si="112"/>
        <v>0</v>
      </c>
      <c r="JRC19" s="133">
        <f t="shared" si="112"/>
        <v>0</v>
      </c>
      <c r="JRD19" s="133">
        <f t="shared" si="112"/>
        <v>0</v>
      </c>
      <c r="JRE19" s="133">
        <f t="shared" si="112"/>
        <v>0</v>
      </c>
      <c r="JRF19" s="133">
        <f t="shared" si="112"/>
        <v>0</v>
      </c>
      <c r="JRG19" s="133">
        <f t="shared" ref="JRG19:JTR19" si="113">IF(AND(ISBLANK(JRG17),ISBLANK(JRG18)),0,1)</f>
        <v>0</v>
      </c>
      <c r="JRH19" s="133">
        <f t="shared" si="113"/>
        <v>0</v>
      </c>
      <c r="JRI19" s="133">
        <f t="shared" si="113"/>
        <v>0</v>
      </c>
      <c r="JRJ19" s="133">
        <f t="shared" si="113"/>
        <v>0</v>
      </c>
      <c r="JRK19" s="133">
        <f t="shared" si="113"/>
        <v>0</v>
      </c>
      <c r="JRL19" s="133">
        <f t="shared" si="113"/>
        <v>0</v>
      </c>
      <c r="JRM19" s="133">
        <f t="shared" si="113"/>
        <v>0</v>
      </c>
      <c r="JRN19" s="133">
        <f t="shared" si="113"/>
        <v>0</v>
      </c>
      <c r="JRO19" s="133">
        <f t="shared" si="113"/>
        <v>0</v>
      </c>
      <c r="JRP19" s="133">
        <f t="shared" si="113"/>
        <v>0</v>
      </c>
      <c r="JRQ19" s="133">
        <f t="shared" si="113"/>
        <v>0</v>
      </c>
      <c r="JRR19" s="133">
        <f t="shared" si="113"/>
        <v>0</v>
      </c>
      <c r="JRS19" s="133">
        <f t="shared" si="113"/>
        <v>0</v>
      </c>
      <c r="JRT19" s="133">
        <f t="shared" si="113"/>
        <v>0</v>
      </c>
      <c r="JRU19" s="133">
        <f t="shared" si="113"/>
        <v>0</v>
      </c>
      <c r="JRV19" s="133">
        <f t="shared" si="113"/>
        <v>0</v>
      </c>
      <c r="JRW19" s="133">
        <f t="shared" si="113"/>
        <v>0</v>
      </c>
      <c r="JRX19" s="133">
        <f t="shared" si="113"/>
        <v>0</v>
      </c>
      <c r="JRY19" s="133">
        <f t="shared" si="113"/>
        <v>0</v>
      </c>
      <c r="JRZ19" s="133">
        <f t="shared" si="113"/>
        <v>0</v>
      </c>
      <c r="JSA19" s="133">
        <f t="shared" si="113"/>
        <v>0</v>
      </c>
      <c r="JSB19" s="133">
        <f t="shared" si="113"/>
        <v>0</v>
      </c>
      <c r="JSC19" s="133">
        <f t="shared" si="113"/>
        <v>0</v>
      </c>
      <c r="JSD19" s="133">
        <f t="shared" si="113"/>
        <v>0</v>
      </c>
      <c r="JSE19" s="133">
        <f t="shared" si="113"/>
        <v>0</v>
      </c>
      <c r="JSF19" s="133">
        <f t="shared" si="113"/>
        <v>0</v>
      </c>
      <c r="JSG19" s="133">
        <f t="shared" si="113"/>
        <v>0</v>
      </c>
      <c r="JSH19" s="133">
        <f t="shared" si="113"/>
        <v>0</v>
      </c>
      <c r="JSI19" s="133">
        <f t="shared" si="113"/>
        <v>0</v>
      </c>
      <c r="JSJ19" s="133">
        <f t="shared" si="113"/>
        <v>0</v>
      </c>
      <c r="JSK19" s="133">
        <f t="shared" si="113"/>
        <v>0</v>
      </c>
      <c r="JSL19" s="133">
        <f t="shared" si="113"/>
        <v>0</v>
      </c>
      <c r="JSM19" s="133">
        <f t="shared" si="113"/>
        <v>0</v>
      </c>
      <c r="JSN19" s="133">
        <f t="shared" si="113"/>
        <v>0</v>
      </c>
      <c r="JSO19" s="133">
        <f t="shared" si="113"/>
        <v>0</v>
      </c>
      <c r="JSP19" s="133">
        <f t="shared" si="113"/>
        <v>0</v>
      </c>
      <c r="JSQ19" s="133">
        <f t="shared" si="113"/>
        <v>0</v>
      </c>
      <c r="JSR19" s="133">
        <f t="shared" si="113"/>
        <v>0</v>
      </c>
      <c r="JSS19" s="133">
        <f t="shared" si="113"/>
        <v>0</v>
      </c>
      <c r="JST19" s="133">
        <f t="shared" si="113"/>
        <v>0</v>
      </c>
      <c r="JSU19" s="133">
        <f t="shared" si="113"/>
        <v>0</v>
      </c>
      <c r="JSV19" s="133">
        <f t="shared" si="113"/>
        <v>0</v>
      </c>
      <c r="JSW19" s="133">
        <f t="shared" si="113"/>
        <v>0</v>
      </c>
      <c r="JSX19" s="133">
        <f t="shared" si="113"/>
        <v>0</v>
      </c>
      <c r="JSY19" s="133">
        <f t="shared" si="113"/>
        <v>0</v>
      </c>
      <c r="JSZ19" s="133">
        <f t="shared" si="113"/>
        <v>0</v>
      </c>
      <c r="JTA19" s="133">
        <f t="shared" si="113"/>
        <v>0</v>
      </c>
      <c r="JTB19" s="133">
        <f t="shared" si="113"/>
        <v>0</v>
      </c>
      <c r="JTC19" s="133">
        <f t="shared" si="113"/>
        <v>0</v>
      </c>
      <c r="JTD19" s="133">
        <f t="shared" si="113"/>
        <v>0</v>
      </c>
      <c r="JTE19" s="133">
        <f t="shared" si="113"/>
        <v>0</v>
      </c>
      <c r="JTF19" s="133">
        <f t="shared" si="113"/>
        <v>0</v>
      </c>
      <c r="JTG19" s="133">
        <f t="shared" si="113"/>
        <v>0</v>
      </c>
      <c r="JTH19" s="133">
        <f t="shared" si="113"/>
        <v>0</v>
      </c>
      <c r="JTI19" s="133">
        <f t="shared" si="113"/>
        <v>0</v>
      </c>
      <c r="JTJ19" s="133">
        <f t="shared" si="113"/>
        <v>0</v>
      </c>
      <c r="JTK19" s="133">
        <f t="shared" si="113"/>
        <v>0</v>
      </c>
      <c r="JTL19" s="133">
        <f t="shared" si="113"/>
        <v>0</v>
      </c>
      <c r="JTM19" s="133">
        <f t="shared" si="113"/>
        <v>0</v>
      </c>
      <c r="JTN19" s="133">
        <f t="shared" si="113"/>
        <v>0</v>
      </c>
      <c r="JTO19" s="133">
        <f t="shared" si="113"/>
        <v>0</v>
      </c>
      <c r="JTP19" s="133">
        <f t="shared" si="113"/>
        <v>0</v>
      </c>
      <c r="JTQ19" s="133">
        <f t="shared" si="113"/>
        <v>0</v>
      </c>
      <c r="JTR19" s="133">
        <f t="shared" si="113"/>
        <v>0</v>
      </c>
      <c r="JTS19" s="133">
        <f t="shared" ref="JTS19:JWD19" si="114">IF(AND(ISBLANK(JTS17),ISBLANK(JTS18)),0,1)</f>
        <v>0</v>
      </c>
      <c r="JTT19" s="133">
        <f t="shared" si="114"/>
        <v>0</v>
      </c>
      <c r="JTU19" s="133">
        <f t="shared" si="114"/>
        <v>0</v>
      </c>
      <c r="JTV19" s="133">
        <f t="shared" si="114"/>
        <v>0</v>
      </c>
      <c r="JTW19" s="133">
        <f t="shared" si="114"/>
        <v>0</v>
      </c>
      <c r="JTX19" s="133">
        <f t="shared" si="114"/>
        <v>0</v>
      </c>
      <c r="JTY19" s="133">
        <f t="shared" si="114"/>
        <v>0</v>
      </c>
      <c r="JTZ19" s="133">
        <f t="shared" si="114"/>
        <v>0</v>
      </c>
      <c r="JUA19" s="133">
        <f t="shared" si="114"/>
        <v>0</v>
      </c>
      <c r="JUB19" s="133">
        <f t="shared" si="114"/>
        <v>0</v>
      </c>
      <c r="JUC19" s="133">
        <f t="shared" si="114"/>
        <v>0</v>
      </c>
      <c r="JUD19" s="133">
        <f t="shared" si="114"/>
        <v>0</v>
      </c>
      <c r="JUE19" s="133">
        <f t="shared" si="114"/>
        <v>0</v>
      </c>
      <c r="JUF19" s="133">
        <f t="shared" si="114"/>
        <v>0</v>
      </c>
      <c r="JUG19" s="133">
        <f t="shared" si="114"/>
        <v>0</v>
      </c>
      <c r="JUH19" s="133">
        <f t="shared" si="114"/>
        <v>0</v>
      </c>
      <c r="JUI19" s="133">
        <f t="shared" si="114"/>
        <v>0</v>
      </c>
      <c r="JUJ19" s="133">
        <f t="shared" si="114"/>
        <v>0</v>
      </c>
      <c r="JUK19" s="133">
        <f t="shared" si="114"/>
        <v>0</v>
      </c>
      <c r="JUL19" s="133">
        <f t="shared" si="114"/>
        <v>0</v>
      </c>
      <c r="JUM19" s="133">
        <f t="shared" si="114"/>
        <v>0</v>
      </c>
      <c r="JUN19" s="133">
        <f t="shared" si="114"/>
        <v>0</v>
      </c>
      <c r="JUO19" s="133">
        <f t="shared" si="114"/>
        <v>0</v>
      </c>
      <c r="JUP19" s="133">
        <f t="shared" si="114"/>
        <v>0</v>
      </c>
      <c r="JUQ19" s="133">
        <f t="shared" si="114"/>
        <v>0</v>
      </c>
      <c r="JUR19" s="133">
        <f t="shared" si="114"/>
        <v>0</v>
      </c>
      <c r="JUS19" s="133">
        <f t="shared" si="114"/>
        <v>0</v>
      </c>
      <c r="JUT19" s="133">
        <f t="shared" si="114"/>
        <v>0</v>
      </c>
      <c r="JUU19" s="133">
        <f t="shared" si="114"/>
        <v>0</v>
      </c>
      <c r="JUV19" s="133">
        <f t="shared" si="114"/>
        <v>0</v>
      </c>
      <c r="JUW19" s="133">
        <f t="shared" si="114"/>
        <v>0</v>
      </c>
      <c r="JUX19" s="133">
        <f t="shared" si="114"/>
        <v>0</v>
      </c>
      <c r="JUY19" s="133">
        <f t="shared" si="114"/>
        <v>0</v>
      </c>
      <c r="JUZ19" s="133">
        <f t="shared" si="114"/>
        <v>0</v>
      </c>
      <c r="JVA19" s="133">
        <f t="shared" si="114"/>
        <v>0</v>
      </c>
      <c r="JVB19" s="133">
        <f t="shared" si="114"/>
        <v>0</v>
      </c>
      <c r="JVC19" s="133">
        <f t="shared" si="114"/>
        <v>0</v>
      </c>
      <c r="JVD19" s="133">
        <f t="shared" si="114"/>
        <v>0</v>
      </c>
      <c r="JVE19" s="133">
        <f t="shared" si="114"/>
        <v>0</v>
      </c>
      <c r="JVF19" s="133">
        <f t="shared" si="114"/>
        <v>0</v>
      </c>
      <c r="JVG19" s="133">
        <f t="shared" si="114"/>
        <v>0</v>
      </c>
      <c r="JVH19" s="133">
        <f t="shared" si="114"/>
        <v>0</v>
      </c>
      <c r="JVI19" s="133">
        <f t="shared" si="114"/>
        <v>0</v>
      </c>
      <c r="JVJ19" s="133">
        <f t="shared" si="114"/>
        <v>0</v>
      </c>
      <c r="JVK19" s="133">
        <f t="shared" si="114"/>
        <v>0</v>
      </c>
      <c r="JVL19" s="133">
        <f t="shared" si="114"/>
        <v>0</v>
      </c>
      <c r="JVM19" s="133">
        <f t="shared" si="114"/>
        <v>0</v>
      </c>
      <c r="JVN19" s="133">
        <f t="shared" si="114"/>
        <v>0</v>
      </c>
      <c r="JVO19" s="133">
        <f t="shared" si="114"/>
        <v>0</v>
      </c>
      <c r="JVP19" s="133">
        <f t="shared" si="114"/>
        <v>0</v>
      </c>
      <c r="JVQ19" s="133">
        <f t="shared" si="114"/>
        <v>0</v>
      </c>
      <c r="JVR19" s="133">
        <f t="shared" si="114"/>
        <v>0</v>
      </c>
      <c r="JVS19" s="133">
        <f t="shared" si="114"/>
        <v>0</v>
      </c>
      <c r="JVT19" s="133">
        <f t="shared" si="114"/>
        <v>0</v>
      </c>
      <c r="JVU19" s="133">
        <f t="shared" si="114"/>
        <v>0</v>
      </c>
      <c r="JVV19" s="133">
        <f t="shared" si="114"/>
        <v>0</v>
      </c>
      <c r="JVW19" s="133">
        <f t="shared" si="114"/>
        <v>0</v>
      </c>
      <c r="JVX19" s="133">
        <f t="shared" si="114"/>
        <v>0</v>
      </c>
      <c r="JVY19" s="133">
        <f t="shared" si="114"/>
        <v>0</v>
      </c>
      <c r="JVZ19" s="133">
        <f t="shared" si="114"/>
        <v>0</v>
      </c>
      <c r="JWA19" s="133">
        <f t="shared" si="114"/>
        <v>0</v>
      </c>
      <c r="JWB19" s="133">
        <f t="shared" si="114"/>
        <v>0</v>
      </c>
      <c r="JWC19" s="133">
        <f t="shared" si="114"/>
        <v>0</v>
      </c>
      <c r="JWD19" s="133">
        <f t="shared" si="114"/>
        <v>0</v>
      </c>
      <c r="JWE19" s="133">
        <f t="shared" ref="JWE19:JYP19" si="115">IF(AND(ISBLANK(JWE17),ISBLANK(JWE18)),0,1)</f>
        <v>0</v>
      </c>
      <c r="JWF19" s="133">
        <f t="shared" si="115"/>
        <v>0</v>
      </c>
      <c r="JWG19" s="133">
        <f t="shared" si="115"/>
        <v>0</v>
      </c>
      <c r="JWH19" s="133">
        <f t="shared" si="115"/>
        <v>0</v>
      </c>
      <c r="JWI19" s="133">
        <f t="shared" si="115"/>
        <v>0</v>
      </c>
      <c r="JWJ19" s="133">
        <f t="shared" si="115"/>
        <v>0</v>
      </c>
      <c r="JWK19" s="133">
        <f t="shared" si="115"/>
        <v>0</v>
      </c>
      <c r="JWL19" s="133">
        <f t="shared" si="115"/>
        <v>0</v>
      </c>
      <c r="JWM19" s="133">
        <f t="shared" si="115"/>
        <v>0</v>
      </c>
      <c r="JWN19" s="133">
        <f t="shared" si="115"/>
        <v>0</v>
      </c>
      <c r="JWO19" s="133">
        <f t="shared" si="115"/>
        <v>0</v>
      </c>
      <c r="JWP19" s="133">
        <f t="shared" si="115"/>
        <v>0</v>
      </c>
      <c r="JWQ19" s="133">
        <f t="shared" si="115"/>
        <v>0</v>
      </c>
      <c r="JWR19" s="133">
        <f t="shared" si="115"/>
        <v>0</v>
      </c>
      <c r="JWS19" s="133">
        <f t="shared" si="115"/>
        <v>0</v>
      </c>
      <c r="JWT19" s="133">
        <f t="shared" si="115"/>
        <v>0</v>
      </c>
      <c r="JWU19" s="133">
        <f t="shared" si="115"/>
        <v>0</v>
      </c>
      <c r="JWV19" s="133">
        <f t="shared" si="115"/>
        <v>0</v>
      </c>
      <c r="JWW19" s="133">
        <f t="shared" si="115"/>
        <v>0</v>
      </c>
      <c r="JWX19" s="133">
        <f t="shared" si="115"/>
        <v>0</v>
      </c>
      <c r="JWY19" s="133">
        <f t="shared" si="115"/>
        <v>0</v>
      </c>
      <c r="JWZ19" s="133">
        <f t="shared" si="115"/>
        <v>0</v>
      </c>
      <c r="JXA19" s="133">
        <f t="shared" si="115"/>
        <v>0</v>
      </c>
      <c r="JXB19" s="133">
        <f t="shared" si="115"/>
        <v>0</v>
      </c>
      <c r="JXC19" s="133">
        <f t="shared" si="115"/>
        <v>0</v>
      </c>
      <c r="JXD19" s="133">
        <f t="shared" si="115"/>
        <v>0</v>
      </c>
      <c r="JXE19" s="133">
        <f t="shared" si="115"/>
        <v>0</v>
      </c>
      <c r="JXF19" s="133">
        <f t="shared" si="115"/>
        <v>0</v>
      </c>
      <c r="JXG19" s="133">
        <f t="shared" si="115"/>
        <v>0</v>
      </c>
      <c r="JXH19" s="133">
        <f t="shared" si="115"/>
        <v>0</v>
      </c>
      <c r="JXI19" s="133">
        <f t="shared" si="115"/>
        <v>0</v>
      </c>
      <c r="JXJ19" s="133">
        <f t="shared" si="115"/>
        <v>0</v>
      </c>
      <c r="JXK19" s="133">
        <f t="shared" si="115"/>
        <v>0</v>
      </c>
      <c r="JXL19" s="133">
        <f t="shared" si="115"/>
        <v>0</v>
      </c>
      <c r="JXM19" s="133">
        <f t="shared" si="115"/>
        <v>0</v>
      </c>
      <c r="JXN19" s="133">
        <f t="shared" si="115"/>
        <v>0</v>
      </c>
      <c r="JXO19" s="133">
        <f t="shared" si="115"/>
        <v>0</v>
      </c>
      <c r="JXP19" s="133">
        <f t="shared" si="115"/>
        <v>0</v>
      </c>
      <c r="JXQ19" s="133">
        <f t="shared" si="115"/>
        <v>0</v>
      </c>
      <c r="JXR19" s="133">
        <f t="shared" si="115"/>
        <v>0</v>
      </c>
      <c r="JXS19" s="133">
        <f t="shared" si="115"/>
        <v>0</v>
      </c>
      <c r="JXT19" s="133">
        <f t="shared" si="115"/>
        <v>0</v>
      </c>
      <c r="JXU19" s="133">
        <f t="shared" si="115"/>
        <v>0</v>
      </c>
      <c r="JXV19" s="133">
        <f t="shared" si="115"/>
        <v>0</v>
      </c>
      <c r="JXW19" s="133">
        <f t="shared" si="115"/>
        <v>0</v>
      </c>
      <c r="JXX19" s="133">
        <f t="shared" si="115"/>
        <v>0</v>
      </c>
      <c r="JXY19" s="133">
        <f t="shared" si="115"/>
        <v>0</v>
      </c>
      <c r="JXZ19" s="133">
        <f t="shared" si="115"/>
        <v>0</v>
      </c>
      <c r="JYA19" s="133">
        <f t="shared" si="115"/>
        <v>0</v>
      </c>
      <c r="JYB19" s="133">
        <f t="shared" si="115"/>
        <v>0</v>
      </c>
      <c r="JYC19" s="133">
        <f t="shared" si="115"/>
        <v>0</v>
      </c>
      <c r="JYD19" s="133">
        <f t="shared" si="115"/>
        <v>0</v>
      </c>
      <c r="JYE19" s="133">
        <f t="shared" si="115"/>
        <v>0</v>
      </c>
      <c r="JYF19" s="133">
        <f t="shared" si="115"/>
        <v>0</v>
      </c>
      <c r="JYG19" s="133">
        <f t="shared" si="115"/>
        <v>0</v>
      </c>
      <c r="JYH19" s="133">
        <f t="shared" si="115"/>
        <v>0</v>
      </c>
      <c r="JYI19" s="133">
        <f t="shared" si="115"/>
        <v>0</v>
      </c>
      <c r="JYJ19" s="133">
        <f t="shared" si="115"/>
        <v>0</v>
      </c>
      <c r="JYK19" s="133">
        <f t="shared" si="115"/>
        <v>0</v>
      </c>
      <c r="JYL19" s="133">
        <f t="shared" si="115"/>
        <v>0</v>
      </c>
      <c r="JYM19" s="133">
        <f t="shared" si="115"/>
        <v>0</v>
      </c>
      <c r="JYN19" s="133">
        <f t="shared" si="115"/>
        <v>0</v>
      </c>
      <c r="JYO19" s="133">
        <f t="shared" si="115"/>
        <v>0</v>
      </c>
      <c r="JYP19" s="133">
        <f t="shared" si="115"/>
        <v>0</v>
      </c>
      <c r="JYQ19" s="133">
        <f t="shared" ref="JYQ19:KBB19" si="116">IF(AND(ISBLANK(JYQ17),ISBLANK(JYQ18)),0,1)</f>
        <v>0</v>
      </c>
      <c r="JYR19" s="133">
        <f t="shared" si="116"/>
        <v>0</v>
      </c>
      <c r="JYS19" s="133">
        <f t="shared" si="116"/>
        <v>0</v>
      </c>
      <c r="JYT19" s="133">
        <f t="shared" si="116"/>
        <v>0</v>
      </c>
      <c r="JYU19" s="133">
        <f t="shared" si="116"/>
        <v>0</v>
      </c>
      <c r="JYV19" s="133">
        <f t="shared" si="116"/>
        <v>0</v>
      </c>
      <c r="JYW19" s="133">
        <f t="shared" si="116"/>
        <v>0</v>
      </c>
      <c r="JYX19" s="133">
        <f t="shared" si="116"/>
        <v>0</v>
      </c>
      <c r="JYY19" s="133">
        <f t="shared" si="116"/>
        <v>0</v>
      </c>
      <c r="JYZ19" s="133">
        <f t="shared" si="116"/>
        <v>0</v>
      </c>
      <c r="JZA19" s="133">
        <f t="shared" si="116"/>
        <v>0</v>
      </c>
      <c r="JZB19" s="133">
        <f t="shared" si="116"/>
        <v>0</v>
      </c>
      <c r="JZC19" s="133">
        <f t="shared" si="116"/>
        <v>0</v>
      </c>
      <c r="JZD19" s="133">
        <f t="shared" si="116"/>
        <v>0</v>
      </c>
      <c r="JZE19" s="133">
        <f t="shared" si="116"/>
        <v>0</v>
      </c>
      <c r="JZF19" s="133">
        <f t="shared" si="116"/>
        <v>0</v>
      </c>
      <c r="JZG19" s="133">
        <f t="shared" si="116"/>
        <v>0</v>
      </c>
      <c r="JZH19" s="133">
        <f t="shared" si="116"/>
        <v>0</v>
      </c>
      <c r="JZI19" s="133">
        <f t="shared" si="116"/>
        <v>0</v>
      </c>
      <c r="JZJ19" s="133">
        <f t="shared" si="116"/>
        <v>0</v>
      </c>
      <c r="JZK19" s="133">
        <f t="shared" si="116"/>
        <v>0</v>
      </c>
      <c r="JZL19" s="133">
        <f t="shared" si="116"/>
        <v>0</v>
      </c>
      <c r="JZM19" s="133">
        <f t="shared" si="116"/>
        <v>0</v>
      </c>
      <c r="JZN19" s="133">
        <f t="shared" si="116"/>
        <v>0</v>
      </c>
      <c r="JZO19" s="133">
        <f t="shared" si="116"/>
        <v>0</v>
      </c>
      <c r="JZP19" s="133">
        <f t="shared" si="116"/>
        <v>0</v>
      </c>
      <c r="JZQ19" s="133">
        <f t="shared" si="116"/>
        <v>0</v>
      </c>
      <c r="JZR19" s="133">
        <f t="shared" si="116"/>
        <v>0</v>
      </c>
      <c r="JZS19" s="133">
        <f t="shared" si="116"/>
        <v>0</v>
      </c>
      <c r="JZT19" s="133">
        <f t="shared" si="116"/>
        <v>0</v>
      </c>
      <c r="JZU19" s="133">
        <f t="shared" si="116"/>
        <v>0</v>
      </c>
      <c r="JZV19" s="133">
        <f t="shared" si="116"/>
        <v>0</v>
      </c>
      <c r="JZW19" s="133">
        <f t="shared" si="116"/>
        <v>0</v>
      </c>
      <c r="JZX19" s="133">
        <f t="shared" si="116"/>
        <v>0</v>
      </c>
      <c r="JZY19" s="133">
        <f t="shared" si="116"/>
        <v>0</v>
      </c>
      <c r="JZZ19" s="133">
        <f t="shared" si="116"/>
        <v>0</v>
      </c>
      <c r="KAA19" s="133">
        <f t="shared" si="116"/>
        <v>0</v>
      </c>
      <c r="KAB19" s="133">
        <f t="shared" si="116"/>
        <v>0</v>
      </c>
      <c r="KAC19" s="133">
        <f t="shared" si="116"/>
        <v>0</v>
      </c>
      <c r="KAD19" s="133">
        <f t="shared" si="116"/>
        <v>0</v>
      </c>
      <c r="KAE19" s="133">
        <f t="shared" si="116"/>
        <v>0</v>
      </c>
      <c r="KAF19" s="133">
        <f t="shared" si="116"/>
        <v>0</v>
      </c>
      <c r="KAG19" s="133">
        <f t="shared" si="116"/>
        <v>0</v>
      </c>
      <c r="KAH19" s="133">
        <f t="shared" si="116"/>
        <v>0</v>
      </c>
      <c r="KAI19" s="133">
        <f t="shared" si="116"/>
        <v>0</v>
      </c>
      <c r="KAJ19" s="133">
        <f t="shared" si="116"/>
        <v>0</v>
      </c>
      <c r="KAK19" s="133">
        <f t="shared" si="116"/>
        <v>0</v>
      </c>
      <c r="KAL19" s="133">
        <f t="shared" si="116"/>
        <v>0</v>
      </c>
      <c r="KAM19" s="133">
        <f t="shared" si="116"/>
        <v>0</v>
      </c>
      <c r="KAN19" s="133">
        <f t="shared" si="116"/>
        <v>0</v>
      </c>
      <c r="KAO19" s="133">
        <f t="shared" si="116"/>
        <v>0</v>
      </c>
      <c r="KAP19" s="133">
        <f t="shared" si="116"/>
        <v>0</v>
      </c>
      <c r="KAQ19" s="133">
        <f t="shared" si="116"/>
        <v>0</v>
      </c>
      <c r="KAR19" s="133">
        <f t="shared" si="116"/>
        <v>0</v>
      </c>
      <c r="KAS19" s="133">
        <f t="shared" si="116"/>
        <v>0</v>
      </c>
      <c r="KAT19" s="133">
        <f t="shared" si="116"/>
        <v>0</v>
      </c>
      <c r="KAU19" s="133">
        <f t="shared" si="116"/>
        <v>0</v>
      </c>
      <c r="KAV19" s="133">
        <f t="shared" si="116"/>
        <v>0</v>
      </c>
      <c r="KAW19" s="133">
        <f t="shared" si="116"/>
        <v>0</v>
      </c>
      <c r="KAX19" s="133">
        <f t="shared" si="116"/>
        <v>0</v>
      </c>
      <c r="KAY19" s="133">
        <f t="shared" si="116"/>
        <v>0</v>
      </c>
      <c r="KAZ19" s="133">
        <f t="shared" si="116"/>
        <v>0</v>
      </c>
      <c r="KBA19" s="133">
        <f t="shared" si="116"/>
        <v>0</v>
      </c>
      <c r="KBB19" s="133">
        <f t="shared" si="116"/>
        <v>0</v>
      </c>
      <c r="KBC19" s="133">
        <f t="shared" ref="KBC19:KDN19" si="117">IF(AND(ISBLANK(KBC17),ISBLANK(KBC18)),0,1)</f>
        <v>0</v>
      </c>
      <c r="KBD19" s="133">
        <f t="shared" si="117"/>
        <v>0</v>
      </c>
      <c r="KBE19" s="133">
        <f t="shared" si="117"/>
        <v>0</v>
      </c>
      <c r="KBF19" s="133">
        <f t="shared" si="117"/>
        <v>0</v>
      </c>
      <c r="KBG19" s="133">
        <f t="shared" si="117"/>
        <v>0</v>
      </c>
      <c r="KBH19" s="133">
        <f t="shared" si="117"/>
        <v>0</v>
      </c>
      <c r="KBI19" s="133">
        <f t="shared" si="117"/>
        <v>0</v>
      </c>
      <c r="KBJ19" s="133">
        <f t="shared" si="117"/>
        <v>0</v>
      </c>
      <c r="KBK19" s="133">
        <f t="shared" si="117"/>
        <v>0</v>
      </c>
      <c r="KBL19" s="133">
        <f t="shared" si="117"/>
        <v>0</v>
      </c>
      <c r="KBM19" s="133">
        <f t="shared" si="117"/>
        <v>0</v>
      </c>
      <c r="KBN19" s="133">
        <f t="shared" si="117"/>
        <v>0</v>
      </c>
      <c r="KBO19" s="133">
        <f t="shared" si="117"/>
        <v>0</v>
      </c>
      <c r="KBP19" s="133">
        <f t="shared" si="117"/>
        <v>0</v>
      </c>
      <c r="KBQ19" s="133">
        <f t="shared" si="117"/>
        <v>0</v>
      </c>
      <c r="KBR19" s="133">
        <f t="shared" si="117"/>
        <v>0</v>
      </c>
      <c r="KBS19" s="133">
        <f t="shared" si="117"/>
        <v>0</v>
      </c>
      <c r="KBT19" s="133">
        <f t="shared" si="117"/>
        <v>0</v>
      </c>
      <c r="KBU19" s="133">
        <f t="shared" si="117"/>
        <v>0</v>
      </c>
      <c r="KBV19" s="133">
        <f t="shared" si="117"/>
        <v>0</v>
      </c>
      <c r="KBW19" s="133">
        <f t="shared" si="117"/>
        <v>0</v>
      </c>
      <c r="KBX19" s="133">
        <f t="shared" si="117"/>
        <v>0</v>
      </c>
      <c r="KBY19" s="133">
        <f t="shared" si="117"/>
        <v>0</v>
      </c>
      <c r="KBZ19" s="133">
        <f t="shared" si="117"/>
        <v>0</v>
      </c>
      <c r="KCA19" s="133">
        <f t="shared" si="117"/>
        <v>0</v>
      </c>
      <c r="KCB19" s="133">
        <f t="shared" si="117"/>
        <v>0</v>
      </c>
      <c r="KCC19" s="133">
        <f t="shared" si="117"/>
        <v>0</v>
      </c>
      <c r="KCD19" s="133">
        <f t="shared" si="117"/>
        <v>0</v>
      </c>
      <c r="KCE19" s="133">
        <f t="shared" si="117"/>
        <v>0</v>
      </c>
      <c r="KCF19" s="133">
        <f t="shared" si="117"/>
        <v>0</v>
      </c>
      <c r="KCG19" s="133">
        <f t="shared" si="117"/>
        <v>0</v>
      </c>
      <c r="KCH19" s="133">
        <f t="shared" si="117"/>
        <v>0</v>
      </c>
      <c r="KCI19" s="133">
        <f t="shared" si="117"/>
        <v>0</v>
      </c>
      <c r="KCJ19" s="133">
        <f t="shared" si="117"/>
        <v>0</v>
      </c>
      <c r="KCK19" s="133">
        <f t="shared" si="117"/>
        <v>0</v>
      </c>
      <c r="KCL19" s="133">
        <f t="shared" si="117"/>
        <v>0</v>
      </c>
      <c r="KCM19" s="133">
        <f t="shared" si="117"/>
        <v>0</v>
      </c>
      <c r="KCN19" s="133">
        <f t="shared" si="117"/>
        <v>0</v>
      </c>
      <c r="KCO19" s="133">
        <f t="shared" si="117"/>
        <v>0</v>
      </c>
      <c r="KCP19" s="133">
        <f t="shared" si="117"/>
        <v>0</v>
      </c>
      <c r="KCQ19" s="133">
        <f t="shared" si="117"/>
        <v>0</v>
      </c>
      <c r="KCR19" s="133">
        <f t="shared" si="117"/>
        <v>0</v>
      </c>
      <c r="KCS19" s="133">
        <f t="shared" si="117"/>
        <v>0</v>
      </c>
      <c r="KCT19" s="133">
        <f t="shared" si="117"/>
        <v>0</v>
      </c>
      <c r="KCU19" s="133">
        <f t="shared" si="117"/>
        <v>0</v>
      </c>
      <c r="KCV19" s="133">
        <f t="shared" si="117"/>
        <v>0</v>
      </c>
      <c r="KCW19" s="133">
        <f t="shared" si="117"/>
        <v>0</v>
      </c>
      <c r="KCX19" s="133">
        <f t="shared" si="117"/>
        <v>0</v>
      </c>
      <c r="KCY19" s="133">
        <f t="shared" si="117"/>
        <v>0</v>
      </c>
      <c r="KCZ19" s="133">
        <f t="shared" si="117"/>
        <v>0</v>
      </c>
      <c r="KDA19" s="133">
        <f t="shared" si="117"/>
        <v>0</v>
      </c>
      <c r="KDB19" s="133">
        <f t="shared" si="117"/>
        <v>0</v>
      </c>
      <c r="KDC19" s="133">
        <f t="shared" si="117"/>
        <v>0</v>
      </c>
      <c r="KDD19" s="133">
        <f t="shared" si="117"/>
        <v>0</v>
      </c>
      <c r="KDE19" s="133">
        <f t="shared" si="117"/>
        <v>0</v>
      </c>
      <c r="KDF19" s="133">
        <f t="shared" si="117"/>
        <v>0</v>
      </c>
      <c r="KDG19" s="133">
        <f t="shared" si="117"/>
        <v>0</v>
      </c>
      <c r="KDH19" s="133">
        <f t="shared" si="117"/>
        <v>0</v>
      </c>
      <c r="KDI19" s="133">
        <f t="shared" si="117"/>
        <v>0</v>
      </c>
      <c r="KDJ19" s="133">
        <f t="shared" si="117"/>
        <v>0</v>
      </c>
      <c r="KDK19" s="133">
        <f t="shared" si="117"/>
        <v>0</v>
      </c>
      <c r="KDL19" s="133">
        <f t="shared" si="117"/>
        <v>0</v>
      </c>
      <c r="KDM19" s="133">
        <f t="shared" si="117"/>
        <v>0</v>
      </c>
      <c r="KDN19" s="133">
        <f t="shared" si="117"/>
        <v>0</v>
      </c>
      <c r="KDO19" s="133">
        <f t="shared" ref="KDO19:KFZ19" si="118">IF(AND(ISBLANK(KDO17),ISBLANK(KDO18)),0,1)</f>
        <v>0</v>
      </c>
      <c r="KDP19" s="133">
        <f t="shared" si="118"/>
        <v>0</v>
      </c>
      <c r="KDQ19" s="133">
        <f t="shared" si="118"/>
        <v>0</v>
      </c>
      <c r="KDR19" s="133">
        <f t="shared" si="118"/>
        <v>0</v>
      </c>
      <c r="KDS19" s="133">
        <f t="shared" si="118"/>
        <v>0</v>
      </c>
      <c r="KDT19" s="133">
        <f t="shared" si="118"/>
        <v>0</v>
      </c>
      <c r="KDU19" s="133">
        <f t="shared" si="118"/>
        <v>0</v>
      </c>
      <c r="KDV19" s="133">
        <f t="shared" si="118"/>
        <v>0</v>
      </c>
      <c r="KDW19" s="133">
        <f t="shared" si="118"/>
        <v>0</v>
      </c>
      <c r="KDX19" s="133">
        <f t="shared" si="118"/>
        <v>0</v>
      </c>
      <c r="KDY19" s="133">
        <f t="shared" si="118"/>
        <v>0</v>
      </c>
      <c r="KDZ19" s="133">
        <f t="shared" si="118"/>
        <v>0</v>
      </c>
      <c r="KEA19" s="133">
        <f t="shared" si="118"/>
        <v>0</v>
      </c>
      <c r="KEB19" s="133">
        <f t="shared" si="118"/>
        <v>0</v>
      </c>
      <c r="KEC19" s="133">
        <f t="shared" si="118"/>
        <v>0</v>
      </c>
      <c r="KED19" s="133">
        <f t="shared" si="118"/>
        <v>0</v>
      </c>
      <c r="KEE19" s="133">
        <f t="shared" si="118"/>
        <v>0</v>
      </c>
      <c r="KEF19" s="133">
        <f t="shared" si="118"/>
        <v>0</v>
      </c>
      <c r="KEG19" s="133">
        <f t="shared" si="118"/>
        <v>0</v>
      </c>
      <c r="KEH19" s="133">
        <f t="shared" si="118"/>
        <v>0</v>
      </c>
      <c r="KEI19" s="133">
        <f t="shared" si="118"/>
        <v>0</v>
      </c>
      <c r="KEJ19" s="133">
        <f t="shared" si="118"/>
        <v>0</v>
      </c>
      <c r="KEK19" s="133">
        <f t="shared" si="118"/>
        <v>0</v>
      </c>
      <c r="KEL19" s="133">
        <f t="shared" si="118"/>
        <v>0</v>
      </c>
      <c r="KEM19" s="133">
        <f t="shared" si="118"/>
        <v>0</v>
      </c>
      <c r="KEN19" s="133">
        <f t="shared" si="118"/>
        <v>0</v>
      </c>
      <c r="KEO19" s="133">
        <f t="shared" si="118"/>
        <v>0</v>
      </c>
      <c r="KEP19" s="133">
        <f t="shared" si="118"/>
        <v>0</v>
      </c>
      <c r="KEQ19" s="133">
        <f t="shared" si="118"/>
        <v>0</v>
      </c>
      <c r="KER19" s="133">
        <f t="shared" si="118"/>
        <v>0</v>
      </c>
      <c r="KES19" s="133">
        <f t="shared" si="118"/>
        <v>0</v>
      </c>
      <c r="KET19" s="133">
        <f t="shared" si="118"/>
        <v>0</v>
      </c>
      <c r="KEU19" s="133">
        <f t="shared" si="118"/>
        <v>0</v>
      </c>
      <c r="KEV19" s="133">
        <f t="shared" si="118"/>
        <v>0</v>
      </c>
      <c r="KEW19" s="133">
        <f t="shared" si="118"/>
        <v>0</v>
      </c>
      <c r="KEX19" s="133">
        <f t="shared" si="118"/>
        <v>0</v>
      </c>
      <c r="KEY19" s="133">
        <f t="shared" si="118"/>
        <v>0</v>
      </c>
      <c r="KEZ19" s="133">
        <f t="shared" si="118"/>
        <v>0</v>
      </c>
      <c r="KFA19" s="133">
        <f t="shared" si="118"/>
        <v>0</v>
      </c>
      <c r="KFB19" s="133">
        <f t="shared" si="118"/>
        <v>0</v>
      </c>
      <c r="KFC19" s="133">
        <f t="shared" si="118"/>
        <v>0</v>
      </c>
      <c r="KFD19" s="133">
        <f t="shared" si="118"/>
        <v>0</v>
      </c>
      <c r="KFE19" s="133">
        <f t="shared" si="118"/>
        <v>0</v>
      </c>
      <c r="KFF19" s="133">
        <f t="shared" si="118"/>
        <v>0</v>
      </c>
      <c r="KFG19" s="133">
        <f t="shared" si="118"/>
        <v>0</v>
      </c>
      <c r="KFH19" s="133">
        <f t="shared" si="118"/>
        <v>0</v>
      </c>
      <c r="KFI19" s="133">
        <f t="shared" si="118"/>
        <v>0</v>
      </c>
      <c r="KFJ19" s="133">
        <f t="shared" si="118"/>
        <v>0</v>
      </c>
      <c r="KFK19" s="133">
        <f t="shared" si="118"/>
        <v>0</v>
      </c>
      <c r="KFL19" s="133">
        <f t="shared" si="118"/>
        <v>0</v>
      </c>
      <c r="KFM19" s="133">
        <f t="shared" si="118"/>
        <v>0</v>
      </c>
      <c r="KFN19" s="133">
        <f t="shared" si="118"/>
        <v>0</v>
      </c>
      <c r="KFO19" s="133">
        <f t="shared" si="118"/>
        <v>0</v>
      </c>
      <c r="KFP19" s="133">
        <f t="shared" si="118"/>
        <v>0</v>
      </c>
      <c r="KFQ19" s="133">
        <f t="shared" si="118"/>
        <v>0</v>
      </c>
      <c r="KFR19" s="133">
        <f t="shared" si="118"/>
        <v>0</v>
      </c>
      <c r="KFS19" s="133">
        <f t="shared" si="118"/>
        <v>0</v>
      </c>
      <c r="KFT19" s="133">
        <f t="shared" si="118"/>
        <v>0</v>
      </c>
      <c r="KFU19" s="133">
        <f t="shared" si="118"/>
        <v>0</v>
      </c>
      <c r="KFV19" s="133">
        <f t="shared" si="118"/>
        <v>0</v>
      </c>
      <c r="KFW19" s="133">
        <f t="shared" si="118"/>
        <v>0</v>
      </c>
      <c r="KFX19" s="133">
        <f t="shared" si="118"/>
        <v>0</v>
      </c>
      <c r="KFY19" s="133">
        <f t="shared" si="118"/>
        <v>0</v>
      </c>
      <c r="KFZ19" s="133">
        <f t="shared" si="118"/>
        <v>0</v>
      </c>
      <c r="KGA19" s="133">
        <f t="shared" ref="KGA19:KIL19" si="119">IF(AND(ISBLANK(KGA17),ISBLANK(KGA18)),0,1)</f>
        <v>0</v>
      </c>
      <c r="KGB19" s="133">
        <f t="shared" si="119"/>
        <v>0</v>
      </c>
      <c r="KGC19" s="133">
        <f t="shared" si="119"/>
        <v>0</v>
      </c>
      <c r="KGD19" s="133">
        <f t="shared" si="119"/>
        <v>0</v>
      </c>
      <c r="KGE19" s="133">
        <f t="shared" si="119"/>
        <v>0</v>
      </c>
      <c r="KGF19" s="133">
        <f t="shared" si="119"/>
        <v>0</v>
      </c>
      <c r="KGG19" s="133">
        <f t="shared" si="119"/>
        <v>0</v>
      </c>
      <c r="KGH19" s="133">
        <f t="shared" si="119"/>
        <v>0</v>
      </c>
      <c r="KGI19" s="133">
        <f t="shared" si="119"/>
        <v>0</v>
      </c>
      <c r="KGJ19" s="133">
        <f t="shared" si="119"/>
        <v>0</v>
      </c>
      <c r="KGK19" s="133">
        <f t="shared" si="119"/>
        <v>0</v>
      </c>
      <c r="KGL19" s="133">
        <f t="shared" si="119"/>
        <v>0</v>
      </c>
      <c r="KGM19" s="133">
        <f t="shared" si="119"/>
        <v>0</v>
      </c>
      <c r="KGN19" s="133">
        <f t="shared" si="119"/>
        <v>0</v>
      </c>
      <c r="KGO19" s="133">
        <f t="shared" si="119"/>
        <v>0</v>
      </c>
      <c r="KGP19" s="133">
        <f t="shared" si="119"/>
        <v>0</v>
      </c>
      <c r="KGQ19" s="133">
        <f t="shared" si="119"/>
        <v>0</v>
      </c>
      <c r="KGR19" s="133">
        <f t="shared" si="119"/>
        <v>0</v>
      </c>
      <c r="KGS19" s="133">
        <f t="shared" si="119"/>
        <v>0</v>
      </c>
      <c r="KGT19" s="133">
        <f t="shared" si="119"/>
        <v>0</v>
      </c>
      <c r="KGU19" s="133">
        <f t="shared" si="119"/>
        <v>0</v>
      </c>
      <c r="KGV19" s="133">
        <f t="shared" si="119"/>
        <v>0</v>
      </c>
      <c r="KGW19" s="133">
        <f t="shared" si="119"/>
        <v>0</v>
      </c>
      <c r="KGX19" s="133">
        <f t="shared" si="119"/>
        <v>0</v>
      </c>
      <c r="KGY19" s="133">
        <f t="shared" si="119"/>
        <v>0</v>
      </c>
      <c r="KGZ19" s="133">
        <f t="shared" si="119"/>
        <v>0</v>
      </c>
      <c r="KHA19" s="133">
        <f t="shared" si="119"/>
        <v>0</v>
      </c>
      <c r="KHB19" s="133">
        <f t="shared" si="119"/>
        <v>0</v>
      </c>
      <c r="KHC19" s="133">
        <f t="shared" si="119"/>
        <v>0</v>
      </c>
      <c r="KHD19" s="133">
        <f t="shared" si="119"/>
        <v>0</v>
      </c>
      <c r="KHE19" s="133">
        <f t="shared" si="119"/>
        <v>0</v>
      </c>
      <c r="KHF19" s="133">
        <f t="shared" si="119"/>
        <v>0</v>
      </c>
      <c r="KHG19" s="133">
        <f t="shared" si="119"/>
        <v>0</v>
      </c>
      <c r="KHH19" s="133">
        <f t="shared" si="119"/>
        <v>0</v>
      </c>
      <c r="KHI19" s="133">
        <f t="shared" si="119"/>
        <v>0</v>
      </c>
      <c r="KHJ19" s="133">
        <f t="shared" si="119"/>
        <v>0</v>
      </c>
      <c r="KHK19" s="133">
        <f t="shared" si="119"/>
        <v>0</v>
      </c>
      <c r="KHL19" s="133">
        <f t="shared" si="119"/>
        <v>0</v>
      </c>
      <c r="KHM19" s="133">
        <f t="shared" si="119"/>
        <v>0</v>
      </c>
      <c r="KHN19" s="133">
        <f t="shared" si="119"/>
        <v>0</v>
      </c>
      <c r="KHO19" s="133">
        <f t="shared" si="119"/>
        <v>0</v>
      </c>
      <c r="KHP19" s="133">
        <f t="shared" si="119"/>
        <v>0</v>
      </c>
      <c r="KHQ19" s="133">
        <f t="shared" si="119"/>
        <v>0</v>
      </c>
      <c r="KHR19" s="133">
        <f t="shared" si="119"/>
        <v>0</v>
      </c>
      <c r="KHS19" s="133">
        <f t="shared" si="119"/>
        <v>0</v>
      </c>
      <c r="KHT19" s="133">
        <f t="shared" si="119"/>
        <v>0</v>
      </c>
      <c r="KHU19" s="133">
        <f t="shared" si="119"/>
        <v>0</v>
      </c>
      <c r="KHV19" s="133">
        <f t="shared" si="119"/>
        <v>0</v>
      </c>
      <c r="KHW19" s="133">
        <f t="shared" si="119"/>
        <v>0</v>
      </c>
      <c r="KHX19" s="133">
        <f t="shared" si="119"/>
        <v>0</v>
      </c>
      <c r="KHY19" s="133">
        <f t="shared" si="119"/>
        <v>0</v>
      </c>
      <c r="KHZ19" s="133">
        <f t="shared" si="119"/>
        <v>0</v>
      </c>
      <c r="KIA19" s="133">
        <f t="shared" si="119"/>
        <v>0</v>
      </c>
      <c r="KIB19" s="133">
        <f t="shared" si="119"/>
        <v>0</v>
      </c>
      <c r="KIC19" s="133">
        <f t="shared" si="119"/>
        <v>0</v>
      </c>
      <c r="KID19" s="133">
        <f t="shared" si="119"/>
        <v>0</v>
      </c>
      <c r="KIE19" s="133">
        <f t="shared" si="119"/>
        <v>0</v>
      </c>
      <c r="KIF19" s="133">
        <f t="shared" si="119"/>
        <v>0</v>
      </c>
      <c r="KIG19" s="133">
        <f t="shared" si="119"/>
        <v>0</v>
      </c>
      <c r="KIH19" s="133">
        <f t="shared" si="119"/>
        <v>0</v>
      </c>
      <c r="KII19" s="133">
        <f t="shared" si="119"/>
        <v>0</v>
      </c>
      <c r="KIJ19" s="133">
        <f t="shared" si="119"/>
        <v>0</v>
      </c>
      <c r="KIK19" s="133">
        <f t="shared" si="119"/>
        <v>0</v>
      </c>
      <c r="KIL19" s="133">
        <f t="shared" si="119"/>
        <v>0</v>
      </c>
      <c r="KIM19" s="133">
        <f t="shared" ref="KIM19:KKX19" si="120">IF(AND(ISBLANK(KIM17),ISBLANK(KIM18)),0,1)</f>
        <v>0</v>
      </c>
      <c r="KIN19" s="133">
        <f t="shared" si="120"/>
        <v>0</v>
      </c>
      <c r="KIO19" s="133">
        <f t="shared" si="120"/>
        <v>0</v>
      </c>
      <c r="KIP19" s="133">
        <f t="shared" si="120"/>
        <v>0</v>
      </c>
      <c r="KIQ19" s="133">
        <f t="shared" si="120"/>
        <v>0</v>
      </c>
      <c r="KIR19" s="133">
        <f t="shared" si="120"/>
        <v>0</v>
      </c>
      <c r="KIS19" s="133">
        <f t="shared" si="120"/>
        <v>0</v>
      </c>
      <c r="KIT19" s="133">
        <f t="shared" si="120"/>
        <v>0</v>
      </c>
      <c r="KIU19" s="133">
        <f t="shared" si="120"/>
        <v>0</v>
      </c>
      <c r="KIV19" s="133">
        <f t="shared" si="120"/>
        <v>0</v>
      </c>
      <c r="KIW19" s="133">
        <f t="shared" si="120"/>
        <v>0</v>
      </c>
      <c r="KIX19" s="133">
        <f t="shared" si="120"/>
        <v>0</v>
      </c>
      <c r="KIY19" s="133">
        <f t="shared" si="120"/>
        <v>0</v>
      </c>
      <c r="KIZ19" s="133">
        <f t="shared" si="120"/>
        <v>0</v>
      </c>
      <c r="KJA19" s="133">
        <f t="shared" si="120"/>
        <v>0</v>
      </c>
      <c r="KJB19" s="133">
        <f t="shared" si="120"/>
        <v>0</v>
      </c>
      <c r="KJC19" s="133">
        <f t="shared" si="120"/>
        <v>0</v>
      </c>
      <c r="KJD19" s="133">
        <f t="shared" si="120"/>
        <v>0</v>
      </c>
      <c r="KJE19" s="133">
        <f t="shared" si="120"/>
        <v>0</v>
      </c>
      <c r="KJF19" s="133">
        <f t="shared" si="120"/>
        <v>0</v>
      </c>
      <c r="KJG19" s="133">
        <f t="shared" si="120"/>
        <v>0</v>
      </c>
      <c r="KJH19" s="133">
        <f t="shared" si="120"/>
        <v>0</v>
      </c>
      <c r="KJI19" s="133">
        <f t="shared" si="120"/>
        <v>0</v>
      </c>
      <c r="KJJ19" s="133">
        <f t="shared" si="120"/>
        <v>0</v>
      </c>
      <c r="KJK19" s="133">
        <f t="shared" si="120"/>
        <v>0</v>
      </c>
      <c r="KJL19" s="133">
        <f t="shared" si="120"/>
        <v>0</v>
      </c>
      <c r="KJM19" s="133">
        <f t="shared" si="120"/>
        <v>0</v>
      </c>
      <c r="KJN19" s="133">
        <f t="shared" si="120"/>
        <v>0</v>
      </c>
      <c r="KJO19" s="133">
        <f t="shared" si="120"/>
        <v>0</v>
      </c>
      <c r="KJP19" s="133">
        <f t="shared" si="120"/>
        <v>0</v>
      </c>
      <c r="KJQ19" s="133">
        <f t="shared" si="120"/>
        <v>0</v>
      </c>
      <c r="KJR19" s="133">
        <f t="shared" si="120"/>
        <v>0</v>
      </c>
      <c r="KJS19" s="133">
        <f t="shared" si="120"/>
        <v>0</v>
      </c>
      <c r="KJT19" s="133">
        <f t="shared" si="120"/>
        <v>0</v>
      </c>
      <c r="KJU19" s="133">
        <f t="shared" si="120"/>
        <v>0</v>
      </c>
      <c r="KJV19" s="133">
        <f t="shared" si="120"/>
        <v>0</v>
      </c>
      <c r="KJW19" s="133">
        <f t="shared" si="120"/>
        <v>0</v>
      </c>
      <c r="KJX19" s="133">
        <f t="shared" si="120"/>
        <v>0</v>
      </c>
      <c r="KJY19" s="133">
        <f t="shared" si="120"/>
        <v>0</v>
      </c>
      <c r="KJZ19" s="133">
        <f t="shared" si="120"/>
        <v>0</v>
      </c>
      <c r="KKA19" s="133">
        <f t="shared" si="120"/>
        <v>0</v>
      </c>
      <c r="KKB19" s="133">
        <f t="shared" si="120"/>
        <v>0</v>
      </c>
      <c r="KKC19" s="133">
        <f t="shared" si="120"/>
        <v>0</v>
      </c>
      <c r="KKD19" s="133">
        <f t="shared" si="120"/>
        <v>0</v>
      </c>
      <c r="KKE19" s="133">
        <f t="shared" si="120"/>
        <v>0</v>
      </c>
      <c r="KKF19" s="133">
        <f t="shared" si="120"/>
        <v>0</v>
      </c>
      <c r="KKG19" s="133">
        <f t="shared" si="120"/>
        <v>0</v>
      </c>
      <c r="KKH19" s="133">
        <f t="shared" si="120"/>
        <v>0</v>
      </c>
      <c r="KKI19" s="133">
        <f t="shared" si="120"/>
        <v>0</v>
      </c>
      <c r="KKJ19" s="133">
        <f t="shared" si="120"/>
        <v>0</v>
      </c>
      <c r="KKK19" s="133">
        <f t="shared" si="120"/>
        <v>0</v>
      </c>
      <c r="KKL19" s="133">
        <f t="shared" si="120"/>
        <v>0</v>
      </c>
      <c r="KKM19" s="133">
        <f t="shared" si="120"/>
        <v>0</v>
      </c>
      <c r="KKN19" s="133">
        <f t="shared" si="120"/>
        <v>0</v>
      </c>
      <c r="KKO19" s="133">
        <f t="shared" si="120"/>
        <v>0</v>
      </c>
      <c r="KKP19" s="133">
        <f t="shared" si="120"/>
        <v>0</v>
      </c>
      <c r="KKQ19" s="133">
        <f t="shared" si="120"/>
        <v>0</v>
      </c>
      <c r="KKR19" s="133">
        <f t="shared" si="120"/>
        <v>0</v>
      </c>
      <c r="KKS19" s="133">
        <f t="shared" si="120"/>
        <v>0</v>
      </c>
      <c r="KKT19" s="133">
        <f t="shared" si="120"/>
        <v>0</v>
      </c>
      <c r="KKU19" s="133">
        <f t="shared" si="120"/>
        <v>0</v>
      </c>
      <c r="KKV19" s="133">
        <f t="shared" si="120"/>
        <v>0</v>
      </c>
      <c r="KKW19" s="133">
        <f t="shared" si="120"/>
        <v>0</v>
      </c>
      <c r="KKX19" s="133">
        <f t="shared" si="120"/>
        <v>0</v>
      </c>
      <c r="KKY19" s="133">
        <f t="shared" ref="KKY19:KNJ19" si="121">IF(AND(ISBLANK(KKY17),ISBLANK(KKY18)),0,1)</f>
        <v>0</v>
      </c>
      <c r="KKZ19" s="133">
        <f t="shared" si="121"/>
        <v>0</v>
      </c>
      <c r="KLA19" s="133">
        <f t="shared" si="121"/>
        <v>0</v>
      </c>
      <c r="KLB19" s="133">
        <f t="shared" si="121"/>
        <v>0</v>
      </c>
      <c r="KLC19" s="133">
        <f t="shared" si="121"/>
        <v>0</v>
      </c>
      <c r="KLD19" s="133">
        <f t="shared" si="121"/>
        <v>0</v>
      </c>
      <c r="KLE19" s="133">
        <f t="shared" si="121"/>
        <v>0</v>
      </c>
      <c r="KLF19" s="133">
        <f t="shared" si="121"/>
        <v>0</v>
      </c>
      <c r="KLG19" s="133">
        <f t="shared" si="121"/>
        <v>0</v>
      </c>
      <c r="KLH19" s="133">
        <f t="shared" si="121"/>
        <v>0</v>
      </c>
      <c r="KLI19" s="133">
        <f t="shared" si="121"/>
        <v>0</v>
      </c>
      <c r="KLJ19" s="133">
        <f t="shared" si="121"/>
        <v>0</v>
      </c>
      <c r="KLK19" s="133">
        <f t="shared" si="121"/>
        <v>0</v>
      </c>
      <c r="KLL19" s="133">
        <f t="shared" si="121"/>
        <v>0</v>
      </c>
      <c r="KLM19" s="133">
        <f t="shared" si="121"/>
        <v>0</v>
      </c>
      <c r="KLN19" s="133">
        <f t="shared" si="121"/>
        <v>0</v>
      </c>
      <c r="KLO19" s="133">
        <f t="shared" si="121"/>
        <v>0</v>
      </c>
      <c r="KLP19" s="133">
        <f t="shared" si="121"/>
        <v>0</v>
      </c>
      <c r="KLQ19" s="133">
        <f t="shared" si="121"/>
        <v>0</v>
      </c>
      <c r="KLR19" s="133">
        <f t="shared" si="121"/>
        <v>0</v>
      </c>
      <c r="KLS19" s="133">
        <f t="shared" si="121"/>
        <v>0</v>
      </c>
      <c r="KLT19" s="133">
        <f t="shared" si="121"/>
        <v>0</v>
      </c>
      <c r="KLU19" s="133">
        <f t="shared" si="121"/>
        <v>0</v>
      </c>
      <c r="KLV19" s="133">
        <f t="shared" si="121"/>
        <v>0</v>
      </c>
      <c r="KLW19" s="133">
        <f t="shared" si="121"/>
        <v>0</v>
      </c>
      <c r="KLX19" s="133">
        <f t="shared" si="121"/>
        <v>0</v>
      </c>
      <c r="KLY19" s="133">
        <f t="shared" si="121"/>
        <v>0</v>
      </c>
      <c r="KLZ19" s="133">
        <f t="shared" si="121"/>
        <v>0</v>
      </c>
      <c r="KMA19" s="133">
        <f t="shared" si="121"/>
        <v>0</v>
      </c>
      <c r="KMB19" s="133">
        <f t="shared" si="121"/>
        <v>0</v>
      </c>
      <c r="KMC19" s="133">
        <f t="shared" si="121"/>
        <v>0</v>
      </c>
      <c r="KMD19" s="133">
        <f t="shared" si="121"/>
        <v>0</v>
      </c>
      <c r="KME19" s="133">
        <f t="shared" si="121"/>
        <v>0</v>
      </c>
      <c r="KMF19" s="133">
        <f t="shared" si="121"/>
        <v>0</v>
      </c>
      <c r="KMG19" s="133">
        <f t="shared" si="121"/>
        <v>0</v>
      </c>
      <c r="KMH19" s="133">
        <f t="shared" si="121"/>
        <v>0</v>
      </c>
      <c r="KMI19" s="133">
        <f t="shared" si="121"/>
        <v>0</v>
      </c>
      <c r="KMJ19" s="133">
        <f t="shared" si="121"/>
        <v>0</v>
      </c>
      <c r="KMK19" s="133">
        <f t="shared" si="121"/>
        <v>0</v>
      </c>
      <c r="KML19" s="133">
        <f t="shared" si="121"/>
        <v>0</v>
      </c>
      <c r="KMM19" s="133">
        <f t="shared" si="121"/>
        <v>0</v>
      </c>
      <c r="KMN19" s="133">
        <f t="shared" si="121"/>
        <v>0</v>
      </c>
      <c r="KMO19" s="133">
        <f t="shared" si="121"/>
        <v>0</v>
      </c>
      <c r="KMP19" s="133">
        <f t="shared" si="121"/>
        <v>0</v>
      </c>
      <c r="KMQ19" s="133">
        <f t="shared" si="121"/>
        <v>0</v>
      </c>
      <c r="KMR19" s="133">
        <f t="shared" si="121"/>
        <v>0</v>
      </c>
      <c r="KMS19" s="133">
        <f t="shared" si="121"/>
        <v>0</v>
      </c>
      <c r="KMT19" s="133">
        <f t="shared" si="121"/>
        <v>0</v>
      </c>
      <c r="KMU19" s="133">
        <f t="shared" si="121"/>
        <v>0</v>
      </c>
      <c r="KMV19" s="133">
        <f t="shared" si="121"/>
        <v>0</v>
      </c>
      <c r="KMW19" s="133">
        <f t="shared" si="121"/>
        <v>0</v>
      </c>
      <c r="KMX19" s="133">
        <f t="shared" si="121"/>
        <v>0</v>
      </c>
      <c r="KMY19" s="133">
        <f t="shared" si="121"/>
        <v>0</v>
      </c>
      <c r="KMZ19" s="133">
        <f t="shared" si="121"/>
        <v>0</v>
      </c>
      <c r="KNA19" s="133">
        <f t="shared" si="121"/>
        <v>0</v>
      </c>
      <c r="KNB19" s="133">
        <f t="shared" si="121"/>
        <v>0</v>
      </c>
      <c r="KNC19" s="133">
        <f t="shared" si="121"/>
        <v>0</v>
      </c>
      <c r="KND19" s="133">
        <f t="shared" si="121"/>
        <v>0</v>
      </c>
      <c r="KNE19" s="133">
        <f t="shared" si="121"/>
        <v>0</v>
      </c>
      <c r="KNF19" s="133">
        <f t="shared" si="121"/>
        <v>0</v>
      </c>
      <c r="KNG19" s="133">
        <f t="shared" si="121"/>
        <v>0</v>
      </c>
      <c r="KNH19" s="133">
        <f t="shared" si="121"/>
        <v>0</v>
      </c>
      <c r="KNI19" s="133">
        <f t="shared" si="121"/>
        <v>0</v>
      </c>
      <c r="KNJ19" s="133">
        <f t="shared" si="121"/>
        <v>0</v>
      </c>
      <c r="KNK19" s="133">
        <f t="shared" ref="KNK19:KPV19" si="122">IF(AND(ISBLANK(KNK17),ISBLANK(KNK18)),0,1)</f>
        <v>0</v>
      </c>
      <c r="KNL19" s="133">
        <f t="shared" si="122"/>
        <v>0</v>
      </c>
      <c r="KNM19" s="133">
        <f t="shared" si="122"/>
        <v>0</v>
      </c>
      <c r="KNN19" s="133">
        <f t="shared" si="122"/>
        <v>0</v>
      </c>
      <c r="KNO19" s="133">
        <f t="shared" si="122"/>
        <v>0</v>
      </c>
      <c r="KNP19" s="133">
        <f t="shared" si="122"/>
        <v>0</v>
      </c>
      <c r="KNQ19" s="133">
        <f t="shared" si="122"/>
        <v>0</v>
      </c>
      <c r="KNR19" s="133">
        <f t="shared" si="122"/>
        <v>0</v>
      </c>
      <c r="KNS19" s="133">
        <f t="shared" si="122"/>
        <v>0</v>
      </c>
      <c r="KNT19" s="133">
        <f t="shared" si="122"/>
        <v>0</v>
      </c>
      <c r="KNU19" s="133">
        <f t="shared" si="122"/>
        <v>0</v>
      </c>
      <c r="KNV19" s="133">
        <f t="shared" si="122"/>
        <v>0</v>
      </c>
      <c r="KNW19" s="133">
        <f t="shared" si="122"/>
        <v>0</v>
      </c>
      <c r="KNX19" s="133">
        <f t="shared" si="122"/>
        <v>0</v>
      </c>
      <c r="KNY19" s="133">
        <f t="shared" si="122"/>
        <v>0</v>
      </c>
      <c r="KNZ19" s="133">
        <f t="shared" si="122"/>
        <v>0</v>
      </c>
      <c r="KOA19" s="133">
        <f t="shared" si="122"/>
        <v>0</v>
      </c>
      <c r="KOB19" s="133">
        <f t="shared" si="122"/>
        <v>0</v>
      </c>
      <c r="KOC19" s="133">
        <f t="shared" si="122"/>
        <v>0</v>
      </c>
      <c r="KOD19" s="133">
        <f t="shared" si="122"/>
        <v>0</v>
      </c>
      <c r="KOE19" s="133">
        <f t="shared" si="122"/>
        <v>0</v>
      </c>
      <c r="KOF19" s="133">
        <f t="shared" si="122"/>
        <v>0</v>
      </c>
      <c r="KOG19" s="133">
        <f t="shared" si="122"/>
        <v>0</v>
      </c>
      <c r="KOH19" s="133">
        <f t="shared" si="122"/>
        <v>0</v>
      </c>
      <c r="KOI19" s="133">
        <f t="shared" si="122"/>
        <v>0</v>
      </c>
      <c r="KOJ19" s="133">
        <f t="shared" si="122"/>
        <v>0</v>
      </c>
      <c r="KOK19" s="133">
        <f t="shared" si="122"/>
        <v>0</v>
      </c>
      <c r="KOL19" s="133">
        <f t="shared" si="122"/>
        <v>0</v>
      </c>
      <c r="KOM19" s="133">
        <f t="shared" si="122"/>
        <v>0</v>
      </c>
      <c r="KON19" s="133">
        <f t="shared" si="122"/>
        <v>0</v>
      </c>
      <c r="KOO19" s="133">
        <f t="shared" si="122"/>
        <v>0</v>
      </c>
      <c r="KOP19" s="133">
        <f t="shared" si="122"/>
        <v>0</v>
      </c>
      <c r="KOQ19" s="133">
        <f t="shared" si="122"/>
        <v>0</v>
      </c>
      <c r="KOR19" s="133">
        <f t="shared" si="122"/>
        <v>0</v>
      </c>
      <c r="KOS19" s="133">
        <f t="shared" si="122"/>
        <v>0</v>
      </c>
      <c r="KOT19" s="133">
        <f t="shared" si="122"/>
        <v>0</v>
      </c>
      <c r="KOU19" s="133">
        <f t="shared" si="122"/>
        <v>0</v>
      </c>
      <c r="KOV19" s="133">
        <f t="shared" si="122"/>
        <v>0</v>
      </c>
      <c r="KOW19" s="133">
        <f t="shared" si="122"/>
        <v>0</v>
      </c>
      <c r="KOX19" s="133">
        <f t="shared" si="122"/>
        <v>0</v>
      </c>
      <c r="KOY19" s="133">
        <f t="shared" si="122"/>
        <v>0</v>
      </c>
      <c r="KOZ19" s="133">
        <f t="shared" si="122"/>
        <v>0</v>
      </c>
      <c r="KPA19" s="133">
        <f t="shared" si="122"/>
        <v>0</v>
      </c>
      <c r="KPB19" s="133">
        <f t="shared" si="122"/>
        <v>0</v>
      </c>
      <c r="KPC19" s="133">
        <f t="shared" si="122"/>
        <v>0</v>
      </c>
      <c r="KPD19" s="133">
        <f t="shared" si="122"/>
        <v>0</v>
      </c>
      <c r="KPE19" s="133">
        <f t="shared" si="122"/>
        <v>0</v>
      </c>
      <c r="KPF19" s="133">
        <f t="shared" si="122"/>
        <v>0</v>
      </c>
      <c r="KPG19" s="133">
        <f t="shared" si="122"/>
        <v>0</v>
      </c>
      <c r="KPH19" s="133">
        <f t="shared" si="122"/>
        <v>0</v>
      </c>
      <c r="KPI19" s="133">
        <f t="shared" si="122"/>
        <v>0</v>
      </c>
      <c r="KPJ19" s="133">
        <f t="shared" si="122"/>
        <v>0</v>
      </c>
      <c r="KPK19" s="133">
        <f t="shared" si="122"/>
        <v>0</v>
      </c>
      <c r="KPL19" s="133">
        <f t="shared" si="122"/>
        <v>0</v>
      </c>
      <c r="KPM19" s="133">
        <f t="shared" si="122"/>
        <v>0</v>
      </c>
      <c r="KPN19" s="133">
        <f t="shared" si="122"/>
        <v>0</v>
      </c>
      <c r="KPO19" s="133">
        <f t="shared" si="122"/>
        <v>0</v>
      </c>
      <c r="KPP19" s="133">
        <f t="shared" si="122"/>
        <v>0</v>
      </c>
      <c r="KPQ19" s="133">
        <f t="shared" si="122"/>
        <v>0</v>
      </c>
      <c r="KPR19" s="133">
        <f t="shared" si="122"/>
        <v>0</v>
      </c>
      <c r="KPS19" s="133">
        <f t="shared" si="122"/>
        <v>0</v>
      </c>
      <c r="KPT19" s="133">
        <f t="shared" si="122"/>
        <v>0</v>
      </c>
      <c r="KPU19" s="133">
        <f t="shared" si="122"/>
        <v>0</v>
      </c>
      <c r="KPV19" s="133">
        <f t="shared" si="122"/>
        <v>0</v>
      </c>
      <c r="KPW19" s="133">
        <f t="shared" ref="KPW19:KSH19" si="123">IF(AND(ISBLANK(KPW17),ISBLANK(KPW18)),0,1)</f>
        <v>0</v>
      </c>
      <c r="KPX19" s="133">
        <f t="shared" si="123"/>
        <v>0</v>
      </c>
      <c r="KPY19" s="133">
        <f t="shared" si="123"/>
        <v>0</v>
      </c>
      <c r="KPZ19" s="133">
        <f t="shared" si="123"/>
        <v>0</v>
      </c>
      <c r="KQA19" s="133">
        <f t="shared" si="123"/>
        <v>0</v>
      </c>
      <c r="KQB19" s="133">
        <f t="shared" si="123"/>
        <v>0</v>
      </c>
      <c r="KQC19" s="133">
        <f t="shared" si="123"/>
        <v>0</v>
      </c>
      <c r="KQD19" s="133">
        <f t="shared" si="123"/>
        <v>0</v>
      </c>
      <c r="KQE19" s="133">
        <f t="shared" si="123"/>
        <v>0</v>
      </c>
      <c r="KQF19" s="133">
        <f t="shared" si="123"/>
        <v>0</v>
      </c>
      <c r="KQG19" s="133">
        <f t="shared" si="123"/>
        <v>0</v>
      </c>
      <c r="KQH19" s="133">
        <f t="shared" si="123"/>
        <v>0</v>
      </c>
      <c r="KQI19" s="133">
        <f t="shared" si="123"/>
        <v>0</v>
      </c>
      <c r="KQJ19" s="133">
        <f t="shared" si="123"/>
        <v>0</v>
      </c>
      <c r="KQK19" s="133">
        <f t="shared" si="123"/>
        <v>0</v>
      </c>
      <c r="KQL19" s="133">
        <f t="shared" si="123"/>
        <v>0</v>
      </c>
      <c r="KQM19" s="133">
        <f t="shared" si="123"/>
        <v>0</v>
      </c>
      <c r="KQN19" s="133">
        <f t="shared" si="123"/>
        <v>0</v>
      </c>
      <c r="KQO19" s="133">
        <f t="shared" si="123"/>
        <v>0</v>
      </c>
      <c r="KQP19" s="133">
        <f t="shared" si="123"/>
        <v>0</v>
      </c>
      <c r="KQQ19" s="133">
        <f t="shared" si="123"/>
        <v>0</v>
      </c>
      <c r="KQR19" s="133">
        <f t="shared" si="123"/>
        <v>0</v>
      </c>
      <c r="KQS19" s="133">
        <f t="shared" si="123"/>
        <v>0</v>
      </c>
      <c r="KQT19" s="133">
        <f t="shared" si="123"/>
        <v>0</v>
      </c>
      <c r="KQU19" s="133">
        <f t="shared" si="123"/>
        <v>0</v>
      </c>
      <c r="KQV19" s="133">
        <f t="shared" si="123"/>
        <v>0</v>
      </c>
      <c r="KQW19" s="133">
        <f t="shared" si="123"/>
        <v>0</v>
      </c>
      <c r="KQX19" s="133">
        <f t="shared" si="123"/>
        <v>0</v>
      </c>
      <c r="KQY19" s="133">
        <f t="shared" si="123"/>
        <v>0</v>
      </c>
      <c r="KQZ19" s="133">
        <f t="shared" si="123"/>
        <v>0</v>
      </c>
      <c r="KRA19" s="133">
        <f t="shared" si="123"/>
        <v>0</v>
      </c>
      <c r="KRB19" s="133">
        <f t="shared" si="123"/>
        <v>0</v>
      </c>
      <c r="KRC19" s="133">
        <f t="shared" si="123"/>
        <v>0</v>
      </c>
      <c r="KRD19" s="133">
        <f t="shared" si="123"/>
        <v>0</v>
      </c>
      <c r="KRE19" s="133">
        <f t="shared" si="123"/>
        <v>0</v>
      </c>
      <c r="KRF19" s="133">
        <f t="shared" si="123"/>
        <v>0</v>
      </c>
      <c r="KRG19" s="133">
        <f t="shared" si="123"/>
        <v>0</v>
      </c>
      <c r="KRH19" s="133">
        <f t="shared" si="123"/>
        <v>0</v>
      </c>
      <c r="KRI19" s="133">
        <f t="shared" si="123"/>
        <v>0</v>
      </c>
      <c r="KRJ19" s="133">
        <f t="shared" si="123"/>
        <v>0</v>
      </c>
      <c r="KRK19" s="133">
        <f t="shared" si="123"/>
        <v>0</v>
      </c>
      <c r="KRL19" s="133">
        <f t="shared" si="123"/>
        <v>0</v>
      </c>
      <c r="KRM19" s="133">
        <f t="shared" si="123"/>
        <v>0</v>
      </c>
      <c r="KRN19" s="133">
        <f t="shared" si="123"/>
        <v>0</v>
      </c>
      <c r="KRO19" s="133">
        <f t="shared" si="123"/>
        <v>0</v>
      </c>
      <c r="KRP19" s="133">
        <f t="shared" si="123"/>
        <v>0</v>
      </c>
      <c r="KRQ19" s="133">
        <f t="shared" si="123"/>
        <v>0</v>
      </c>
      <c r="KRR19" s="133">
        <f t="shared" si="123"/>
        <v>0</v>
      </c>
      <c r="KRS19" s="133">
        <f t="shared" si="123"/>
        <v>0</v>
      </c>
      <c r="KRT19" s="133">
        <f t="shared" si="123"/>
        <v>0</v>
      </c>
      <c r="KRU19" s="133">
        <f t="shared" si="123"/>
        <v>0</v>
      </c>
      <c r="KRV19" s="133">
        <f t="shared" si="123"/>
        <v>0</v>
      </c>
      <c r="KRW19" s="133">
        <f t="shared" si="123"/>
        <v>0</v>
      </c>
      <c r="KRX19" s="133">
        <f t="shared" si="123"/>
        <v>0</v>
      </c>
      <c r="KRY19" s="133">
        <f t="shared" si="123"/>
        <v>0</v>
      </c>
      <c r="KRZ19" s="133">
        <f t="shared" si="123"/>
        <v>0</v>
      </c>
      <c r="KSA19" s="133">
        <f t="shared" si="123"/>
        <v>0</v>
      </c>
      <c r="KSB19" s="133">
        <f t="shared" si="123"/>
        <v>0</v>
      </c>
      <c r="KSC19" s="133">
        <f t="shared" si="123"/>
        <v>0</v>
      </c>
      <c r="KSD19" s="133">
        <f t="shared" si="123"/>
        <v>0</v>
      </c>
      <c r="KSE19" s="133">
        <f t="shared" si="123"/>
        <v>0</v>
      </c>
      <c r="KSF19" s="133">
        <f t="shared" si="123"/>
        <v>0</v>
      </c>
      <c r="KSG19" s="133">
        <f t="shared" si="123"/>
        <v>0</v>
      </c>
      <c r="KSH19" s="133">
        <f t="shared" si="123"/>
        <v>0</v>
      </c>
      <c r="KSI19" s="133">
        <f t="shared" ref="KSI19:KUT19" si="124">IF(AND(ISBLANK(KSI17),ISBLANK(KSI18)),0,1)</f>
        <v>0</v>
      </c>
      <c r="KSJ19" s="133">
        <f t="shared" si="124"/>
        <v>0</v>
      </c>
      <c r="KSK19" s="133">
        <f t="shared" si="124"/>
        <v>0</v>
      </c>
      <c r="KSL19" s="133">
        <f t="shared" si="124"/>
        <v>0</v>
      </c>
      <c r="KSM19" s="133">
        <f t="shared" si="124"/>
        <v>0</v>
      </c>
      <c r="KSN19" s="133">
        <f t="shared" si="124"/>
        <v>0</v>
      </c>
      <c r="KSO19" s="133">
        <f t="shared" si="124"/>
        <v>0</v>
      </c>
      <c r="KSP19" s="133">
        <f t="shared" si="124"/>
        <v>0</v>
      </c>
      <c r="KSQ19" s="133">
        <f t="shared" si="124"/>
        <v>0</v>
      </c>
      <c r="KSR19" s="133">
        <f t="shared" si="124"/>
        <v>0</v>
      </c>
      <c r="KSS19" s="133">
        <f t="shared" si="124"/>
        <v>0</v>
      </c>
      <c r="KST19" s="133">
        <f t="shared" si="124"/>
        <v>0</v>
      </c>
      <c r="KSU19" s="133">
        <f t="shared" si="124"/>
        <v>0</v>
      </c>
      <c r="KSV19" s="133">
        <f t="shared" si="124"/>
        <v>0</v>
      </c>
      <c r="KSW19" s="133">
        <f t="shared" si="124"/>
        <v>0</v>
      </c>
      <c r="KSX19" s="133">
        <f t="shared" si="124"/>
        <v>0</v>
      </c>
      <c r="KSY19" s="133">
        <f t="shared" si="124"/>
        <v>0</v>
      </c>
      <c r="KSZ19" s="133">
        <f t="shared" si="124"/>
        <v>0</v>
      </c>
      <c r="KTA19" s="133">
        <f t="shared" si="124"/>
        <v>0</v>
      </c>
      <c r="KTB19" s="133">
        <f t="shared" si="124"/>
        <v>0</v>
      </c>
      <c r="KTC19" s="133">
        <f t="shared" si="124"/>
        <v>0</v>
      </c>
      <c r="KTD19" s="133">
        <f t="shared" si="124"/>
        <v>0</v>
      </c>
      <c r="KTE19" s="133">
        <f t="shared" si="124"/>
        <v>0</v>
      </c>
      <c r="KTF19" s="133">
        <f t="shared" si="124"/>
        <v>0</v>
      </c>
      <c r="KTG19" s="133">
        <f t="shared" si="124"/>
        <v>0</v>
      </c>
      <c r="KTH19" s="133">
        <f t="shared" si="124"/>
        <v>0</v>
      </c>
      <c r="KTI19" s="133">
        <f t="shared" si="124"/>
        <v>0</v>
      </c>
      <c r="KTJ19" s="133">
        <f t="shared" si="124"/>
        <v>0</v>
      </c>
      <c r="KTK19" s="133">
        <f t="shared" si="124"/>
        <v>0</v>
      </c>
      <c r="KTL19" s="133">
        <f t="shared" si="124"/>
        <v>0</v>
      </c>
      <c r="KTM19" s="133">
        <f t="shared" si="124"/>
        <v>0</v>
      </c>
      <c r="KTN19" s="133">
        <f t="shared" si="124"/>
        <v>0</v>
      </c>
      <c r="KTO19" s="133">
        <f t="shared" si="124"/>
        <v>0</v>
      </c>
      <c r="KTP19" s="133">
        <f t="shared" si="124"/>
        <v>0</v>
      </c>
      <c r="KTQ19" s="133">
        <f t="shared" si="124"/>
        <v>0</v>
      </c>
      <c r="KTR19" s="133">
        <f t="shared" si="124"/>
        <v>0</v>
      </c>
      <c r="KTS19" s="133">
        <f t="shared" si="124"/>
        <v>0</v>
      </c>
      <c r="KTT19" s="133">
        <f t="shared" si="124"/>
        <v>0</v>
      </c>
      <c r="KTU19" s="133">
        <f t="shared" si="124"/>
        <v>0</v>
      </c>
      <c r="KTV19" s="133">
        <f t="shared" si="124"/>
        <v>0</v>
      </c>
      <c r="KTW19" s="133">
        <f t="shared" si="124"/>
        <v>0</v>
      </c>
      <c r="KTX19" s="133">
        <f t="shared" si="124"/>
        <v>0</v>
      </c>
      <c r="KTY19" s="133">
        <f t="shared" si="124"/>
        <v>0</v>
      </c>
      <c r="KTZ19" s="133">
        <f t="shared" si="124"/>
        <v>0</v>
      </c>
      <c r="KUA19" s="133">
        <f t="shared" si="124"/>
        <v>0</v>
      </c>
      <c r="KUB19" s="133">
        <f t="shared" si="124"/>
        <v>0</v>
      </c>
      <c r="KUC19" s="133">
        <f t="shared" si="124"/>
        <v>0</v>
      </c>
      <c r="KUD19" s="133">
        <f t="shared" si="124"/>
        <v>0</v>
      </c>
      <c r="KUE19" s="133">
        <f t="shared" si="124"/>
        <v>0</v>
      </c>
      <c r="KUF19" s="133">
        <f t="shared" si="124"/>
        <v>0</v>
      </c>
      <c r="KUG19" s="133">
        <f t="shared" si="124"/>
        <v>0</v>
      </c>
      <c r="KUH19" s="133">
        <f t="shared" si="124"/>
        <v>0</v>
      </c>
      <c r="KUI19" s="133">
        <f t="shared" si="124"/>
        <v>0</v>
      </c>
      <c r="KUJ19" s="133">
        <f t="shared" si="124"/>
        <v>0</v>
      </c>
      <c r="KUK19" s="133">
        <f t="shared" si="124"/>
        <v>0</v>
      </c>
      <c r="KUL19" s="133">
        <f t="shared" si="124"/>
        <v>0</v>
      </c>
      <c r="KUM19" s="133">
        <f t="shared" si="124"/>
        <v>0</v>
      </c>
      <c r="KUN19" s="133">
        <f t="shared" si="124"/>
        <v>0</v>
      </c>
      <c r="KUO19" s="133">
        <f t="shared" si="124"/>
        <v>0</v>
      </c>
      <c r="KUP19" s="133">
        <f t="shared" si="124"/>
        <v>0</v>
      </c>
      <c r="KUQ19" s="133">
        <f t="shared" si="124"/>
        <v>0</v>
      </c>
      <c r="KUR19" s="133">
        <f t="shared" si="124"/>
        <v>0</v>
      </c>
      <c r="KUS19" s="133">
        <f t="shared" si="124"/>
        <v>0</v>
      </c>
      <c r="KUT19" s="133">
        <f t="shared" si="124"/>
        <v>0</v>
      </c>
      <c r="KUU19" s="133">
        <f t="shared" ref="KUU19:KXF19" si="125">IF(AND(ISBLANK(KUU17),ISBLANK(KUU18)),0,1)</f>
        <v>0</v>
      </c>
      <c r="KUV19" s="133">
        <f t="shared" si="125"/>
        <v>0</v>
      </c>
      <c r="KUW19" s="133">
        <f t="shared" si="125"/>
        <v>0</v>
      </c>
      <c r="KUX19" s="133">
        <f t="shared" si="125"/>
        <v>0</v>
      </c>
      <c r="KUY19" s="133">
        <f t="shared" si="125"/>
        <v>0</v>
      </c>
      <c r="KUZ19" s="133">
        <f t="shared" si="125"/>
        <v>0</v>
      </c>
      <c r="KVA19" s="133">
        <f t="shared" si="125"/>
        <v>0</v>
      </c>
      <c r="KVB19" s="133">
        <f t="shared" si="125"/>
        <v>0</v>
      </c>
      <c r="KVC19" s="133">
        <f t="shared" si="125"/>
        <v>0</v>
      </c>
      <c r="KVD19" s="133">
        <f t="shared" si="125"/>
        <v>0</v>
      </c>
      <c r="KVE19" s="133">
        <f t="shared" si="125"/>
        <v>0</v>
      </c>
      <c r="KVF19" s="133">
        <f t="shared" si="125"/>
        <v>0</v>
      </c>
      <c r="KVG19" s="133">
        <f t="shared" si="125"/>
        <v>0</v>
      </c>
      <c r="KVH19" s="133">
        <f t="shared" si="125"/>
        <v>0</v>
      </c>
      <c r="KVI19" s="133">
        <f t="shared" si="125"/>
        <v>0</v>
      </c>
      <c r="KVJ19" s="133">
        <f t="shared" si="125"/>
        <v>0</v>
      </c>
      <c r="KVK19" s="133">
        <f t="shared" si="125"/>
        <v>0</v>
      </c>
      <c r="KVL19" s="133">
        <f t="shared" si="125"/>
        <v>0</v>
      </c>
      <c r="KVM19" s="133">
        <f t="shared" si="125"/>
        <v>0</v>
      </c>
      <c r="KVN19" s="133">
        <f t="shared" si="125"/>
        <v>0</v>
      </c>
      <c r="KVO19" s="133">
        <f t="shared" si="125"/>
        <v>0</v>
      </c>
      <c r="KVP19" s="133">
        <f t="shared" si="125"/>
        <v>0</v>
      </c>
      <c r="KVQ19" s="133">
        <f t="shared" si="125"/>
        <v>0</v>
      </c>
      <c r="KVR19" s="133">
        <f t="shared" si="125"/>
        <v>0</v>
      </c>
      <c r="KVS19" s="133">
        <f t="shared" si="125"/>
        <v>0</v>
      </c>
      <c r="KVT19" s="133">
        <f t="shared" si="125"/>
        <v>0</v>
      </c>
      <c r="KVU19" s="133">
        <f t="shared" si="125"/>
        <v>0</v>
      </c>
      <c r="KVV19" s="133">
        <f t="shared" si="125"/>
        <v>0</v>
      </c>
      <c r="KVW19" s="133">
        <f t="shared" si="125"/>
        <v>0</v>
      </c>
      <c r="KVX19" s="133">
        <f t="shared" si="125"/>
        <v>0</v>
      </c>
      <c r="KVY19" s="133">
        <f t="shared" si="125"/>
        <v>0</v>
      </c>
      <c r="KVZ19" s="133">
        <f t="shared" si="125"/>
        <v>0</v>
      </c>
      <c r="KWA19" s="133">
        <f t="shared" si="125"/>
        <v>0</v>
      </c>
      <c r="KWB19" s="133">
        <f t="shared" si="125"/>
        <v>0</v>
      </c>
      <c r="KWC19" s="133">
        <f t="shared" si="125"/>
        <v>0</v>
      </c>
      <c r="KWD19" s="133">
        <f t="shared" si="125"/>
        <v>0</v>
      </c>
      <c r="KWE19" s="133">
        <f t="shared" si="125"/>
        <v>0</v>
      </c>
      <c r="KWF19" s="133">
        <f t="shared" si="125"/>
        <v>0</v>
      </c>
      <c r="KWG19" s="133">
        <f t="shared" si="125"/>
        <v>0</v>
      </c>
      <c r="KWH19" s="133">
        <f t="shared" si="125"/>
        <v>0</v>
      </c>
      <c r="KWI19" s="133">
        <f t="shared" si="125"/>
        <v>0</v>
      </c>
      <c r="KWJ19" s="133">
        <f t="shared" si="125"/>
        <v>0</v>
      </c>
      <c r="KWK19" s="133">
        <f t="shared" si="125"/>
        <v>0</v>
      </c>
      <c r="KWL19" s="133">
        <f t="shared" si="125"/>
        <v>0</v>
      </c>
      <c r="KWM19" s="133">
        <f t="shared" si="125"/>
        <v>0</v>
      </c>
      <c r="KWN19" s="133">
        <f t="shared" si="125"/>
        <v>0</v>
      </c>
      <c r="KWO19" s="133">
        <f t="shared" si="125"/>
        <v>0</v>
      </c>
      <c r="KWP19" s="133">
        <f t="shared" si="125"/>
        <v>0</v>
      </c>
      <c r="KWQ19" s="133">
        <f t="shared" si="125"/>
        <v>0</v>
      </c>
      <c r="KWR19" s="133">
        <f t="shared" si="125"/>
        <v>0</v>
      </c>
      <c r="KWS19" s="133">
        <f t="shared" si="125"/>
        <v>0</v>
      </c>
      <c r="KWT19" s="133">
        <f t="shared" si="125"/>
        <v>0</v>
      </c>
      <c r="KWU19" s="133">
        <f t="shared" si="125"/>
        <v>0</v>
      </c>
      <c r="KWV19" s="133">
        <f t="shared" si="125"/>
        <v>0</v>
      </c>
      <c r="KWW19" s="133">
        <f t="shared" si="125"/>
        <v>0</v>
      </c>
      <c r="KWX19" s="133">
        <f t="shared" si="125"/>
        <v>0</v>
      </c>
      <c r="KWY19" s="133">
        <f t="shared" si="125"/>
        <v>0</v>
      </c>
      <c r="KWZ19" s="133">
        <f t="shared" si="125"/>
        <v>0</v>
      </c>
      <c r="KXA19" s="133">
        <f t="shared" si="125"/>
        <v>0</v>
      </c>
      <c r="KXB19" s="133">
        <f t="shared" si="125"/>
        <v>0</v>
      </c>
      <c r="KXC19" s="133">
        <f t="shared" si="125"/>
        <v>0</v>
      </c>
      <c r="KXD19" s="133">
        <f t="shared" si="125"/>
        <v>0</v>
      </c>
      <c r="KXE19" s="133">
        <f t="shared" si="125"/>
        <v>0</v>
      </c>
      <c r="KXF19" s="133">
        <f t="shared" si="125"/>
        <v>0</v>
      </c>
      <c r="KXG19" s="133">
        <f t="shared" ref="KXG19:KZR19" si="126">IF(AND(ISBLANK(KXG17),ISBLANK(KXG18)),0,1)</f>
        <v>0</v>
      </c>
      <c r="KXH19" s="133">
        <f t="shared" si="126"/>
        <v>0</v>
      </c>
      <c r="KXI19" s="133">
        <f t="shared" si="126"/>
        <v>0</v>
      </c>
      <c r="KXJ19" s="133">
        <f t="shared" si="126"/>
        <v>0</v>
      </c>
      <c r="KXK19" s="133">
        <f t="shared" si="126"/>
        <v>0</v>
      </c>
      <c r="KXL19" s="133">
        <f t="shared" si="126"/>
        <v>0</v>
      </c>
      <c r="KXM19" s="133">
        <f t="shared" si="126"/>
        <v>0</v>
      </c>
      <c r="KXN19" s="133">
        <f t="shared" si="126"/>
        <v>0</v>
      </c>
      <c r="KXO19" s="133">
        <f t="shared" si="126"/>
        <v>0</v>
      </c>
      <c r="KXP19" s="133">
        <f t="shared" si="126"/>
        <v>0</v>
      </c>
      <c r="KXQ19" s="133">
        <f t="shared" si="126"/>
        <v>0</v>
      </c>
      <c r="KXR19" s="133">
        <f t="shared" si="126"/>
        <v>0</v>
      </c>
      <c r="KXS19" s="133">
        <f t="shared" si="126"/>
        <v>0</v>
      </c>
      <c r="KXT19" s="133">
        <f t="shared" si="126"/>
        <v>0</v>
      </c>
      <c r="KXU19" s="133">
        <f t="shared" si="126"/>
        <v>0</v>
      </c>
      <c r="KXV19" s="133">
        <f t="shared" si="126"/>
        <v>0</v>
      </c>
      <c r="KXW19" s="133">
        <f t="shared" si="126"/>
        <v>0</v>
      </c>
      <c r="KXX19" s="133">
        <f t="shared" si="126"/>
        <v>0</v>
      </c>
      <c r="KXY19" s="133">
        <f t="shared" si="126"/>
        <v>0</v>
      </c>
      <c r="KXZ19" s="133">
        <f t="shared" si="126"/>
        <v>0</v>
      </c>
      <c r="KYA19" s="133">
        <f t="shared" si="126"/>
        <v>0</v>
      </c>
      <c r="KYB19" s="133">
        <f t="shared" si="126"/>
        <v>0</v>
      </c>
      <c r="KYC19" s="133">
        <f t="shared" si="126"/>
        <v>0</v>
      </c>
      <c r="KYD19" s="133">
        <f t="shared" si="126"/>
        <v>0</v>
      </c>
      <c r="KYE19" s="133">
        <f t="shared" si="126"/>
        <v>0</v>
      </c>
      <c r="KYF19" s="133">
        <f t="shared" si="126"/>
        <v>0</v>
      </c>
      <c r="KYG19" s="133">
        <f t="shared" si="126"/>
        <v>0</v>
      </c>
      <c r="KYH19" s="133">
        <f t="shared" si="126"/>
        <v>0</v>
      </c>
      <c r="KYI19" s="133">
        <f t="shared" si="126"/>
        <v>0</v>
      </c>
      <c r="KYJ19" s="133">
        <f t="shared" si="126"/>
        <v>0</v>
      </c>
      <c r="KYK19" s="133">
        <f t="shared" si="126"/>
        <v>0</v>
      </c>
      <c r="KYL19" s="133">
        <f t="shared" si="126"/>
        <v>0</v>
      </c>
      <c r="KYM19" s="133">
        <f t="shared" si="126"/>
        <v>0</v>
      </c>
      <c r="KYN19" s="133">
        <f t="shared" si="126"/>
        <v>0</v>
      </c>
      <c r="KYO19" s="133">
        <f t="shared" si="126"/>
        <v>0</v>
      </c>
      <c r="KYP19" s="133">
        <f t="shared" si="126"/>
        <v>0</v>
      </c>
      <c r="KYQ19" s="133">
        <f t="shared" si="126"/>
        <v>0</v>
      </c>
      <c r="KYR19" s="133">
        <f t="shared" si="126"/>
        <v>0</v>
      </c>
      <c r="KYS19" s="133">
        <f t="shared" si="126"/>
        <v>0</v>
      </c>
      <c r="KYT19" s="133">
        <f t="shared" si="126"/>
        <v>0</v>
      </c>
      <c r="KYU19" s="133">
        <f t="shared" si="126"/>
        <v>0</v>
      </c>
      <c r="KYV19" s="133">
        <f t="shared" si="126"/>
        <v>0</v>
      </c>
      <c r="KYW19" s="133">
        <f t="shared" si="126"/>
        <v>0</v>
      </c>
      <c r="KYX19" s="133">
        <f t="shared" si="126"/>
        <v>0</v>
      </c>
      <c r="KYY19" s="133">
        <f t="shared" si="126"/>
        <v>0</v>
      </c>
      <c r="KYZ19" s="133">
        <f t="shared" si="126"/>
        <v>0</v>
      </c>
      <c r="KZA19" s="133">
        <f t="shared" si="126"/>
        <v>0</v>
      </c>
      <c r="KZB19" s="133">
        <f t="shared" si="126"/>
        <v>0</v>
      </c>
      <c r="KZC19" s="133">
        <f t="shared" si="126"/>
        <v>0</v>
      </c>
      <c r="KZD19" s="133">
        <f t="shared" si="126"/>
        <v>0</v>
      </c>
      <c r="KZE19" s="133">
        <f t="shared" si="126"/>
        <v>0</v>
      </c>
      <c r="KZF19" s="133">
        <f t="shared" si="126"/>
        <v>0</v>
      </c>
      <c r="KZG19" s="133">
        <f t="shared" si="126"/>
        <v>0</v>
      </c>
      <c r="KZH19" s="133">
        <f t="shared" si="126"/>
        <v>0</v>
      </c>
      <c r="KZI19" s="133">
        <f t="shared" si="126"/>
        <v>0</v>
      </c>
      <c r="KZJ19" s="133">
        <f t="shared" si="126"/>
        <v>0</v>
      </c>
      <c r="KZK19" s="133">
        <f t="shared" si="126"/>
        <v>0</v>
      </c>
      <c r="KZL19" s="133">
        <f t="shared" si="126"/>
        <v>0</v>
      </c>
      <c r="KZM19" s="133">
        <f t="shared" si="126"/>
        <v>0</v>
      </c>
      <c r="KZN19" s="133">
        <f t="shared" si="126"/>
        <v>0</v>
      </c>
      <c r="KZO19" s="133">
        <f t="shared" si="126"/>
        <v>0</v>
      </c>
      <c r="KZP19" s="133">
        <f t="shared" si="126"/>
        <v>0</v>
      </c>
      <c r="KZQ19" s="133">
        <f t="shared" si="126"/>
        <v>0</v>
      </c>
      <c r="KZR19" s="133">
        <f t="shared" si="126"/>
        <v>0</v>
      </c>
      <c r="KZS19" s="133">
        <f t="shared" ref="KZS19:LCD19" si="127">IF(AND(ISBLANK(KZS17),ISBLANK(KZS18)),0,1)</f>
        <v>0</v>
      </c>
      <c r="KZT19" s="133">
        <f t="shared" si="127"/>
        <v>0</v>
      </c>
      <c r="KZU19" s="133">
        <f t="shared" si="127"/>
        <v>0</v>
      </c>
      <c r="KZV19" s="133">
        <f t="shared" si="127"/>
        <v>0</v>
      </c>
      <c r="KZW19" s="133">
        <f t="shared" si="127"/>
        <v>0</v>
      </c>
      <c r="KZX19" s="133">
        <f t="shared" si="127"/>
        <v>0</v>
      </c>
      <c r="KZY19" s="133">
        <f t="shared" si="127"/>
        <v>0</v>
      </c>
      <c r="KZZ19" s="133">
        <f t="shared" si="127"/>
        <v>0</v>
      </c>
      <c r="LAA19" s="133">
        <f t="shared" si="127"/>
        <v>0</v>
      </c>
      <c r="LAB19" s="133">
        <f t="shared" si="127"/>
        <v>0</v>
      </c>
      <c r="LAC19" s="133">
        <f t="shared" si="127"/>
        <v>0</v>
      </c>
      <c r="LAD19" s="133">
        <f t="shared" si="127"/>
        <v>0</v>
      </c>
      <c r="LAE19" s="133">
        <f t="shared" si="127"/>
        <v>0</v>
      </c>
      <c r="LAF19" s="133">
        <f t="shared" si="127"/>
        <v>0</v>
      </c>
      <c r="LAG19" s="133">
        <f t="shared" si="127"/>
        <v>0</v>
      </c>
      <c r="LAH19" s="133">
        <f t="shared" si="127"/>
        <v>0</v>
      </c>
      <c r="LAI19" s="133">
        <f t="shared" si="127"/>
        <v>0</v>
      </c>
      <c r="LAJ19" s="133">
        <f t="shared" si="127"/>
        <v>0</v>
      </c>
      <c r="LAK19" s="133">
        <f t="shared" si="127"/>
        <v>0</v>
      </c>
      <c r="LAL19" s="133">
        <f t="shared" si="127"/>
        <v>0</v>
      </c>
      <c r="LAM19" s="133">
        <f t="shared" si="127"/>
        <v>0</v>
      </c>
      <c r="LAN19" s="133">
        <f t="shared" si="127"/>
        <v>0</v>
      </c>
      <c r="LAO19" s="133">
        <f t="shared" si="127"/>
        <v>0</v>
      </c>
      <c r="LAP19" s="133">
        <f t="shared" si="127"/>
        <v>0</v>
      </c>
      <c r="LAQ19" s="133">
        <f t="shared" si="127"/>
        <v>0</v>
      </c>
      <c r="LAR19" s="133">
        <f t="shared" si="127"/>
        <v>0</v>
      </c>
      <c r="LAS19" s="133">
        <f t="shared" si="127"/>
        <v>0</v>
      </c>
      <c r="LAT19" s="133">
        <f t="shared" si="127"/>
        <v>0</v>
      </c>
      <c r="LAU19" s="133">
        <f t="shared" si="127"/>
        <v>0</v>
      </c>
      <c r="LAV19" s="133">
        <f t="shared" si="127"/>
        <v>0</v>
      </c>
      <c r="LAW19" s="133">
        <f t="shared" si="127"/>
        <v>0</v>
      </c>
      <c r="LAX19" s="133">
        <f t="shared" si="127"/>
        <v>0</v>
      </c>
      <c r="LAY19" s="133">
        <f t="shared" si="127"/>
        <v>0</v>
      </c>
      <c r="LAZ19" s="133">
        <f t="shared" si="127"/>
        <v>0</v>
      </c>
      <c r="LBA19" s="133">
        <f t="shared" si="127"/>
        <v>0</v>
      </c>
      <c r="LBB19" s="133">
        <f t="shared" si="127"/>
        <v>0</v>
      </c>
      <c r="LBC19" s="133">
        <f t="shared" si="127"/>
        <v>0</v>
      </c>
      <c r="LBD19" s="133">
        <f t="shared" si="127"/>
        <v>0</v>
      </c>
      <c r="LBE19" s="133">
        <f t="shared" si="127"/>
        <v>0</v>
      </c>
      <c r="LBF19" s="133">
        <f t="shared" si="127"/>
        <v>0</v>
      </c>
      <c r="LBG19" s="133">
        <f t="shared" si="127"/>
        <v>0</v>
      </c>
      <c r="LBH19" s="133">
        <f t="shared" si="127"/>
        <v>0</v>
      </c>
      <c r="LBI19" s="133">
        <f t="shared" si="127"/>
        <v>0</v>
      </c>
      <c r="LBJ19" s="133">
        <f t="shared" si="127"/>
        <v>0</v>
      </c>
      <c r="LBK19" s="133">
        <f t="shared" si="127"/>
        <v>0</v>
      </c>
      <c r="LBL19" s="133">
        <f t="shared" si="127"/>
        <v>0</v>
      </c>
      <c r="LBM19" s="133">
        <f t="shared" si="127"/>
        <v>0</v>
      </c>
      <c r="LBN19" s="133">
        <f t="shared" si="127"/>
        <v>0</v>
      </c>
      <c r="LBO19" s="133">
        <f t="shared" si="127"/>
        <v>0</v>
      </c>
      <c r="LBP19" s="133">
        <f t="shared" si="127"/>
        <v>0</v>
      </c>
      <c r="LBQ19" s="133">
        <f t="shared" si="127"/>
        <v>0</v>
      </c>
      <c r="LBR19" s="133">
        <f t="shared" si="127"/>
        <v>0</v>
      </c>
      <c r="LBS19" s="133">
        <f t="shared" si="127"/>
        <v>0</v>
      </c>
      <c r="LBT19" s="133">
        <f t="shared" si="127"/>
        <v>0</v>
      </c>
      <c r="LBU19" s="133">
        <f t="shared" si="127"/>
        <v>0</v>
      </c>
      <c r="LBV19" s="133">
        <f t="shared" si="127"/>
        <v>0</v>
      </c>
      <c r="LBW19" s="133">
        <f t="shared" si="127"/>
        <v>0</v>
      </c>
      <c r="LBX19" s="133">
        <f t="shared" si="127"/>
        <v>0</v>
      </c>
      <c r="LBY19" s="133">
        <f t="shared" si="127"/>
        <v>0</v>
      </c>
      <c r="LBZ19" s="133">
        <f t="shared" si="127"/>
        <v>0</v>
      </c>
      <c r="LCA19" s="133">
        <f t="shared" si="127"/>
        <v>0</v>
      </c>
      <c r="LCB19" s="133">
        <f t="shared" si="127"/>
        <v>0</v>
      </c>
      <c r="LCC19" s="133">
        <f t="shared" si="127"/>
        <v>0</v>
      </c>
      <c r="LCD19" s="133">
        <f t="shared" si="127"/>
        <v>0</v>
      </c>
      <c r="LCE19" s="133">
        <f t="shared" ref="LCE19:LEP19" si="128">IF(AND(ISBLANK(LCE17),ISBLANK(LCE18)),0,1)</f>
        <v>0</v>
      </c>
      <c r="LCF19" s="133">
        <f t="shared" si="128"/>
        <v>0</v>
      </c>
      <c r="LCG19" s="133">
        <f t="shared" si="128"/>
        <v>0</v>
      </c>
      <c r="LCH19" s="133">
        <f t="shared" si="128"/>
        <v>0</v>
      </c>
      <c r="LCI19" s="133">
        <f t="shared" si="128"/>
        <v>0</v>
      </c>
      <c r="LCJ19" s="133">
        <f t="shared" si="128"/>
        <v>0</v>
      </c>
      <c r="LCK19" s="133">
        <f t="shared" si="128"/>
        <v>0</v>
      </c>
      <c r="LCL19" s="133">
        <f t="shared" si="128"/>
        <v>0</v>
      </c>
      <c r="LCM19" s="133">
        <f t="shared" si="128"/>
        <v>0</v>
      </c>
      <c r="LCN19" s="133">
        <f t="shared" si="128"/>
        <v>0</v>
      </c>
      <c r="LCO19" s="133">
        <f t="shared" si="128"/>
        <v>0</v>
      </c>
      <c r="LCP19" s="133">
        <f t="shared" si="128"/>
        <v>0</v>
      </c>
      <c r="LCQ19" s="133">
        <f t="shared" si="128"/>
        <v>0</v>
      </c>
      <c r="LCR19" s="133">
        <f t="shared" si="128"/>
        <v>0</v>
      </c>
      <c r="LCS19" s="133">
        <f t="shared" si="128"/>
        <v>0</v>
      </c>
      <c r="LCT19" s="133">
        <f t="shared" si="128"/>
        <v>0</v>
      </c>
      <c r="LCU19" s="133">
        <f t="shared" si="128"/>
        <v>0</v>
      </c>
      <c r="LCV19" s="133">
        <f t="shared" si="128"/>
        <v>0</v>
      </c>
      <c r="LCW19" s="133">
        <f t="shared" si="128"/>
        <v>0</v>
      </c>
      <c r="LCX19" s="133">
        <f t="shared" si="128"/>
        <v>0</v>
      </c>
      <c r="LCY19" s="133">
        <f t="shared" si="128"/>
        <v>0</v>
      </c>
      <c r="LCZ19" s="133">
        <f t="shared" si="128"/>
        <v>0</v>
      </c>
      <c r="LDA19" s="133">
        <f t="shared" si="128"/>
        <v>0</v>
      </c>
      <c r="LDB19" s="133">
        <f t="shared" si="128"/>
        <v>0</v>
      </c>
      <c r="LDC19" s="133">
        <f t="shared" si="128"/>
        <v>0</v>
      </c>
      <c r="LDD19" s="133">
        <f t="shared" si="128"/>
        <v>0</v>
      </c>
      <c r="LDE19" s="133">
        <f t="shared" si="128"/>
        <v>0</v>
      </c>
      <c r="LDF19" s="133">
        <f t="shared" si="128"/>
        <v>0</v>
      </c>
      <c r="LDG19" s="133">
        <f t="shared" si="128"/>
        <v>0</v>
      </c>
      <c r="LDH19" s="133">
        <f t="shared" si="128"/>
        <v>0</v>
      </c>
      <c r="LDI19" s="133">
        <f t="shared" si="128"/>
        <v>0</v>
      </c>
      <c r="LDJ19" s="133">
        <f t="shared" si="128"/>
        <v>0</v>
      </c>
      <c r="LDK19" s="133">
        <f t="shared" si="128"/>
        <v>0</v>
      </c>
      <c r="LDL19" s="133">
        <f t="shared" si="128"/>
        <v>0</v>
      </c>
      <c r="LDM19" s="133">
        <f t="shared" si="128"/>
        <v>0</v>
      </c>
      <c r="LDN19" s="133">
        <f t="shared" si="128"/>
        <v>0</v>
      </c>
      <c r="LDO19" s="133">
        <f t="shared" si="128"/>
        <v>0</v>
      </c>
      <c r="LDP19" s="133">
        <f t="shared" si="128"/>
        <v>0</v>
      </c>
      <c r="LDQ19" s="133">
        <f t="shared" si="128"/>
        <v>0</v>
      </c>
      <c r="LDR19" s="133">
        <f t="shared" si="128"/>
        <v>0</v>
      </c>
      <c r="LDS19" s="133">
        <f t="shared" si="128"/>
        <v>0</v>
      </c>
      <c r="LDT19" s="133">
        <f t="shared" si="128"/>
        <v>0</v>
      </c>
      <c r="LDU19" s="133">
        <f t="shared" si="128"/>
        <v>0</v>
      </c>
      <c r="LDV19" s="133">
        <f t="shared" si="128"/>
        <v>0</v>
      </c>
      <c r="LDW19" s="133">
        <f t="shared" si="128"/>
        <v>0</v>
      </c>
      <c r="LDX19" s="133">
        <f t="shared" si="128"/>
        <v>0</v>
      </c>
      <c r="LDY19" s="133">
        <f t="shared" si="128"/>
        <v>0</v>
      </c>
      <c r="LDZ19" s="133">
        <f t="shared" si="128"/>
        <v>0</v>
      </c>
      <c r="LEA19" s="133">
        <f t="shared" si="128"/>
        <v>0</v>
      </c>
      <c r="LEB19" s="133">
        <f t="shared" si="128"/>
        <v>0</v>
      </c>
      <c r="LEC19" s="133">
        <f t="shared" si="128"/>
        <v>0</v>
      </c>
      <c r="LED19" s="133">
        <f t="shared" si="128"/>
        <v>0</v>
      </c>
      <c r="LEE19" s="133">
        <f t="shared" si="128"/>
        <v>0</v>
      </c>
      <c r="LEF19" s="133">
        <f t="shared" si="128"/>
        <v>0</v>
      </c>
      <c r="LEG19" s="133">
        <f t="shared" si="128"/>
        <v>0</v>
      </c>
      <c r="LEH19" s="133">
        <f t="shared" si="128"/>
        <v>0</v>
      </c>
      <c r="LEI19" s="133">
        <f t="shared" si="128"/>
        <v>0</v>
      </c>
      <c r="LEJ19" s="133">
        <f t="shared" si="128"/>
        <v>0</v>
      </c>
      <c r="LEK19" s="133">
        <f t="shared" si="128"/>
        <v>0</v>
      </c>
      <c r="LEL19" s="133">
        <f t="shared" si="128"/>
        <v>0</v>
      </c>
      <c r="LEM19" s="133">
        <f t="shared" si="128"/>
        <v>0</v>
      </c>
      <c r="LEN19" s="133">
        <f t="shared" si="128"/>
        <v>0</v>
      </c>
      <c r="LEO19" s="133">
        <f t="shared" si="128"/>
        <v>0</v>
      </c>
      <c r="LEP19" s="133">
        <f t="shared" si="128"/>
        <v>0</v>
      </c>
      <c r="LEQ19" s="133">
        <f t="shared" ref="LEQ19:LHB19" si="129">IF(AND(ISBLANK(LEQ17),ISBLANK(LEQ18)),0,1)</f>
        <v>0</v>
      </c>
      <c r="LER19" s="133">
        <f t="shared" si="129"/>
        <v>0</v>
      </c>
      <c r="LES19" s="133">
        <f t="shared" si="129"/>
        <v>0</v>
      </c>
      <c r="LET19" s="133">
        <f t="shared" si="129"/>
        <v>0</v>
      </c>
      <c r="LEU19" s="133">
        <f t="shared" si="129"/>
        <v>0</v>
      </c>
      <c r="LEV19" s="133">
        <f t="shared" si="129"/>
        <v>0</v>
      </c>
      <c r="LEW19" s="133">
        <f t="shared" si="129"/>
        <v>0</v>
      </c>
      <c r="LEX19" s="133">
        <f t="shared" si="129"/>
        <v>0</v>
      </c>
      <c r="LEY19" s="133">
        <f t="shared" si="129"/>
        <v>0</v>
      </c>
      <c r="LEZ19" s="133">
        <f t="shared" si="129"/>
        <v>0</v>
      </c>
      <c r="LFA19" s="133">
        <f t="shared" si="129"/>
        <v>0</v>
      </c>
      <c r="LFB19" s="133">
        <f t="shared" si="129"/>
        <v>0</v>
      </c>
      <c r="LFC19" s="133">
        <f t="shared" si="129"/>
        <v>0</v>
      </c>
      <c r="LFD19" s="133">
        <f t="shared" si="129"/>
        <v>0</v>
      </c>
      <c r="LFE19" s="133">
        <f t="shared" si="129"/>
        <v>0</v>
      </c>
      <c r="LFF19" s="133">
        <f t="shared" si="129"/>
        <v>0</v>
      </c>
      <c r="LFG19" s="133">
        <f t="shared" si="129"/>
        <v>0</v>
      </c>
      <c r="LFH19" s="133">
        <f t="shared" si="129"/>
        <v>0</v>
      </c>
      <c r="LFI19" s="133">
        <f t="shared" si="129"/>
        <v>0</v>
      </c>
      <c r="LFJ19" s="133">
        <f t="shared" si="129"/>
        <v>0</v>
      </c>
      <c r="LFK19" s="133">
        <f t="shared" si="129"/>
        <v>0</v>
      </c>
      <c r="LFL19" s="133">
        <f t="shared" si="129"/>
        <v>0</v>
      </c>
      <c r="LFM19" s="133">
        <f t="shared" si="129"/>
        <v>0</v>
      </c>
      <c r="LFN19" s="133">
        <f t="shared" si="129"/>
        <v>0</v>
      </c>
      <c r="LFO19" s="133">
        <f t="shared" si="129"/>
        <v>0</v>
      </c>
      <c r="LFP19" s="133">
        <f t="shared" si="129"/>
        <v>0</v>
      </c>
      <c r="LFQ19" s="133">
        <f t="shared" si="129"/>
        <v>0</v>
      </c>
      <c r="LFR19" s="133">
        <f t="shared" si="129"/>
        <v>0</v>
      </c>
      <c r="LFS19" s="133">
        <f t="shared" si="129"/>
        <v>0</v>
      </c>
      <c r="LFT19" s="133">
        <f t="shared" si="129"/>
        <v>0</v>
      </c>
      <c r="LFU19" s="133">
        <f t="shared" si="129"/>
        <v>0</v>
      </c>
      <c r="LFV19" s="133">
        <f t="shared" si="129"/>
        <v>0</v>
      </c>
      <c r="LFW19" s="133">
        <f t="shared" si="129"/>
        <v>0</v>
      </c>
      <c r="LFX19" s="133">
        <f t="shared" si="129"/>
        <v>0</v>
      </c>
      <c r="LFY19" s="133">
        <f t="shared" si="129"/>
        <v>0</v>
      </c>
      <c r="LFZ19" s="133">
        <f t="shared" si="129"/>
        <v>0</v>
      </c>
      <c r="LGA19" s="133">
        <f t="shared" si="129"/>
        <v>0</v>
      </c>
      <c r="LGB19" s="133">
        <f t="shared" si="129"/>
        <v>0</v>
      </c>
      <c r="LGC19" s="133">
        <f t="shared" si="129"/>
        <v>0</v>
      </c>
      <c r="LGD19" s="133">
        <f t="shared" si="129"/>
        <v>0</v>
      </c>
      <c r="LGE19" s="133">
        <f t="shared" si="129"/>
        <v>0</v>
      </c>
      <c r="LGF19" s="133">
        <f t="shared" si="129"/>
        <v>0</v>
      </c>
      <c r="LGG19" s="133">
        <f t="shared" si="129"/>
        <v>0</v>
      </c>
      <c r="LGH19" s="133">
        <f t="shared" si="129"/>
        <v>0</v>
      </c>
      <c r="LGI19" s="133">
        <f t="shared" si="129"/>
        <v>0</v>
      </c>
      <c r="LGJ19" s="133">
        <f t="shared" si="129"/>
        <v>0</v>
      </c>
      <c r="LGK19" s="133">
        <f t="shared" si="129"/>
        <v>0</v>
      </c>
      <c r="LGL19" s="133">
        <f t="shared" si="129"/>
        <v>0</v>
      </c>
      <c r="LGM19" s="133">
        <f t="shared" si="129"/>
        <v>0</v>
      </c>
      <c r="LGN19" s="133">
        <f t="shared" si="129"/>
        <v>0</v>
      </c>
      <c r="LGO19" s="133">
        <f t="shared" si="129"/>
        <v>0</v>
      </c>
      <c r="LGP19" s="133">
        <f t="shared" si="129"/>
        <v>0</v>
      </c>
      <c r="LGQ19" s="133">
        <f t="shared" si="129"/>
        <v>0</v>
      </c>
      <c r="LGR19" s="133">
        <f t="shared" si="129"/>
        <v>0</v>
      </c>
      <c r="LGS19" s="133">
        <f t="shared" si="129"/>
        <v>0</v>
      </c>
      <c r="LGT19" s="133">
        <f t="shared" si="129"/>
        <v>0</v>
      </c>
      <c r="LGU19" s="133">
        <f t="shared" si="129"/>
        <v>0</v>
      </c>
      <c r="LGV19" s="133">
        <f t="shared" si="129"/>
        <v>0</v>
      </c>
      <c r="LGW19" s="133">
        <f t="shared" si="129"/>
        <v>0</v>
      </c>
      <c r="LGX19" s="133">
        <f t="shared" si="129"/>
        <v>0</v>
      </c>
      <c r="LGY19" s="133">
        <f t="shared" si="129"/>
        <v>0</v>
      </c>
      <c r="LGZ19" s="133">
        <f t="shared" si="129"/>
        <v>0</v>
      </c>
      <c r="LHA19" s="133">
        <f t="shared" si="129"/>
        <v>0</v>
      </c>
      <c r="LHB19" s="133">
        <f t="shared" si="129"/>
        <v>0</v>
      </c>
      <c r="LHC19" s="133">
        <f t="shared" ref="LHC19:LJN19" si="130">IF(AND(ISBLANK(LHC17),ISBLANK(LHC18)),0,1)</f>
        <v>0</v>
      </c>
      <c r="LHD19" s="133">
        <f t="shared" si="130"/>
        <v>0</v>
      </c>
      <c r="LHE19" s="133">
        <f t="shared" si="130"/>
        <v>0</v>
      </c>
      <c r="LHF19" s="133">
        <f t="shared" si="130"/>
        <v>0</v>
      </c>
      <c r="LHG19" s="133">
        <f t="shared" si="130"/>
        <v>0</v>
      </c>
      <c r="LHH19" s="133">
        <f t="shared" si="130"/>
        <v>0</v>
      </c>
      <c r="LHI19" s="133">
        <f t="shared" si="130"/>
        <v>0</v>
      </c>
      <c r="LHJ19" s="133">
        <f t="shared" si="130"/>
        <v>0</v>
      </c>
      <c r="LHK19" s="133">
        <f t="shared" si="130"/>
        <v>0</v>
      </c>
      <c r="LHL19" s="133">
        <f t="shared" si="130"/>
        <v>0</v>
      </c>
      <c r="LHM19" s="133">
        <f t="shared" si="130"/>
        <v>0</v>
      </c>
      <c r="LHN19" s="133">
        <f t="shared" si="130"/>
        <v>0</v>
      </c>
      <c r="LHO19" s="133">
        <f t="shared" si="130"/>
        <v>0</v>
      </c>
      <c r="LHP19" s="133">
        <f t="shared" si="130"/>
        <v>0</v>
      </c>
      <c r="LHQ19" s="133">
        <f t="shared" si="130"/>
        <v>0</v>
      </c>
      <c r="LHR19" s="133">
        <f t="shared" si="130"/>
        <v>0</v>
      </c>
      <c r="LHS19" s="133">
        <f t="shared" si="130"/>
        <v>0</v>
      </c>
      <c r="LHT19" s="133">
        <f t="shared" si="130"/>
        <v>0</v>
      </c>
      <c r="LHU19" s="133">
        <f t="shared" si="130"/>
        <v>0</v>
      </c>
      <c r="LHV19" s="133">
        <f t="shared" si="130"/>
        <v>0</v>
      </c>
      <c r="LHW19" s="133">
        <f t="shared" si="130"/>
        <v>0</v>
      </c>
      <c r="LHX19" s="133">
        <f t="shared" si="130"/>
        <v>0</v>
      </c>
      <c r="LHY19" s="133">
        <f t="shared" si="130"/>
        <v>0</v>
      </c>
      <c r="LHZ19" s="133">
        <f t="shared" si="130"/>
        <v>0</v>
      </c>
      <c r="LIA19" s="133">
        <f t="shared" si="130"/>
        <v>0</v>
      </c>
      <c r="LIB19" s="133">
        <f t="shared" si="130"/>
        <v>0</v>
      </c>
      <c r="LIC19" s="133">
        <f t="shared" si="130"/>
        <v>0</v>
      </c>
      <c r="LID19" s="133">
        <f t="shared" si="130"/>
        <v>0</v>
      </c>
      <c r="LIE19" s="133">
        <f t="shared" si="130"/>
        <v>0</v>
      </c>
      <c r="LIF19" s="133">
        <f t="shared" si="130"/>
        <v>0</v>
      </c>
      <c r="LIG19" s="133">
        <f t="shared" si="130"/>
        <v>0</v>
      </c>
      <c r="LIH19" s="133">
        <f t="shared" si="130"/>
        <v>0</v>
      </c>
      <c r="LII19" s="133">
        <f t="shared" si="130"/>
        <v>0</v>
      </c>
      <c r="LIJ19" s="133">
        <f t="shared" si="130"/>
        <v>0</v>
      </c>
      <c r="LIK19" s="133">
        <f t="shared" si="130"/>
        <v>0</v>
      </c>
      <c r="LIL19" s="133">
        <f t="shared" si="130"/>
        <v>0</v>
      </c>
      <c r="LIM19" s="133">
        <f t="shared" si="130"/>
        <v>0</v>
      </c>
      <c r="LIN19" s="133">
        <f t="shared" si="130"/>
        <v>0</v>
      </c>
      <c r="LIO19" s="133">
        <f t="shared" si="130"/>
        <v>0</v>
      </c>
      <c r="LIP19" s="133">
        <f t="shared" si="130"/>
        <v>0</v>
      </c>
      <c r="LIQ19" s="133">
        <f t="shared" si="130"/>
        <v>0</v>
      </c>
      <c r="LIR19" s="133">
        <f t="shared" si="130"/>
        <v>0</v>
      </c>
      <c r="LIS19" s="133">
        <f t="shared" si="130"/>
        <v>0</v>
      </c>
      <c r="LIT19" s="133">
        <f t="shared" si="130"/>
        <v>0</v>
      </c>
      <c r="LIU19" s="133">
        <f t="shared" si="130"/>
        <v>0</v>
      </c>
      <c r="LIV19" s="133">
        <f t="shared" si="130"/>
        <v>0</v>
      </c>
      <c r="LIW19" s="133">
        <f t="shared" si="130"/>
        <v>0</v>
      </c>
      <c r="LIX19" s="133">
        <f t="shared" si="130"/>
        <v>0</v>
      </c>
      <c r="LIY19" s="133">
        <f t="shared" si="130"/>
        <v>0</v>
      </c>
      <c r="LIZ19" s="133">
        <f t="shared" si="130"/>
        <v>0</v>
      </c>
      <c r="LJA19" s="133">
        <f t="shared" si="130"/>
        <v>0</v>
      </c>
      <c r="LJB19" s="133">
        <f t="shared" si="130"/>
        <v>0</v>
      </c>
      <c r="LJC19" s="133">
        <f t="shared" si="130"/>
        <v>0</v>
      </c>
      <c r="LJD19" s="133">
        <f t="shared" si="130"/>
        <v>0</v>
      </c>
      <c r="LJE19" s="133">
        <f t="shared" si="130"/>
        <v>0</v>
      </c>
      <c r="LJF19" s="133">
        <f t="shared" si="130"/>
        <v>0</v>
      </c>
      <c r="LJG19" s="133">
        <f t="shared" si="130"/>
        <v>0</v>
      </c>
      <c r="LJH19" s="133">
        <f t="shared" si="130"/>
        <v>0</v>
      </c>
      <c r="LJI19" s="133">
        <f t="shared" si="130"/>
        <v>0</v>
      </c>
      <c r="LJJ19" s="133">
        <f t="shared" si="130"/>
        <v>0</v>
      </c>
      <c r="LJK19" s="133">
        <f t="shared" si="130"/>
        <v>0</v>
      </c>
      <c r="LJL19" s="133">
        <f t="shared" si="130"/>
        <v>0</v>
      </c>
      <c r="LJM19" s="133">
        <f t="shared" si="130"/>
        <v>0</v>
      </c>
      <c r="LJN19" s="133">
        <f t="shared" si="130"/>
        <v>0</v>
      </c>
      <c r="LJO19" s="133">
        <f t="shared" ref="LJO19:LLZ19" si="131">IF(AND(ISBLANK(LJO17),ISBLANK(LJO18)),0,1)</f>
        <v>0</v>
      </c>
      <c r="LJP19" s="133">
        <f t="shared" si="131"/>
        <v>0</v>
      </c>
      <c r="LJQ19" s="133">
        <f t="shared" si="131"/>
        <v>0</v>
      </c>
      <c r="LJR19" s="133">
        <f t="shared" si="131"/>
        <v>0</v>
      </c>
      <c r="LJS19" s="133">
        <f t="shared" si="131"/>
        <v>0</v>
      </c>
      <c r="LJT19" s="133">
        <f t="shared" si="131"/>
        <v>0</v>
      </c>
      <c r="LJU19" s="133">
        <f t="shared" si="131"/>
        <v>0</v>
      </c>
      <c r="LJV19" s="133">
        <f t="shared" si="131"/>
        <v>0</v>
      </c>
      <c r="LJW19" s="133">
        <f t="shared" si="131"/>
        <v>0</v>
      </c>
      <c r="LJX19" s="133">
        <f t="shared" si="131"/>
        <v>0</v>
      </c>
      <c r="LJY19" s="133">
        <f t="shared" si="131"/>
        <v>0</v>
      </c>
      <c r="LJZ19" s="133">
        <f t="shared" si="131"/>
        <v>0</v>
      </c>
      <c r="LKA19" s="133">
        <f t="shared" si="131"/>
        <v>0</v>
      </c>
      <c r="LKB19" s="133">
        <f t="shared" si="131"/>
        <v>0</v>
      </c>
      <c r="LKC19" s="133">
        <f t="shared" si="131"/>
        <v>0</v>
      </c>
      <c r="LKD19" s="133">
        <f t="shared" si="131"/>
        <v>0</v>
      </c>
      <c r="LKE19" s="133">
        <f t="shared" si="131"/>
        <v>0</v>
      </c>
      <c r="LKF19" s="133">
        <f t="shared" si="131"/>
        <v>0</v>
      </c>
      <c r="LKG19" s="133">
        <f t="shared" si="131"/>
        <v>0</v>
      </c>
      <c r="LKH19" s="133">
        <f t="shared" si="131"/>
        <v>0</v>
      </c>
      <c r="LKI19" s="133">
        <f t="shared" si="131"/>
        <v>0</v>
      </c>
      <c r="LKJ19" s="133">
        <f t="shared" si="131"/>
        <v>0</v>
      </c>
      <c r="LKK19" s="133">
        <f t="shared" si="131"/>
        <v>0</v>
      </c>
      <c r="LKL19" s="133">
        <f t="shared" si="131"/>
        <v>0</v>
      </c>
      <c r="LKM19" s="133">
        <f t="shared" si="131"/>
        <v>0</v>
      </c>
      <c r="LKN19" s="133">
        <f t="shared" si="131"/>
        <v>0</v>
      </c>
      <c r="LKO19" s="133">
        <f t="shared" si="131"/>
        <v>0</v>
      </c>
      <c r="LKP19" s="133">
        <f t="shared" si="131"/>
        <v>0</v>
      </c>
      <c r="LKQ19" s="133">
        <f t="shared" si="131"/>
        <v>0</v>
      </c>
      <c r="LKR19" s="133">
        <f t="shared" si="131"/>
        <v>0</v>
      </c>
      <c r="LKS19" s="133">
        <f t="shared" si="131"/>
        <v>0</v>
      </c>
      <c r="LKT19" s="133">
        <f t="shared" si="131"/>
        <v>0</v>
      </c>
      <c r="LKU19" s="133">
        <f t="shared" si="131"/>
        <v>0</v>
      </c>
      <c r="LKV19" s="133">
        <f t="shared" si="131"/>
        <v>0</v>
      </c>
      <c r="LKW19" s="133">
        <f t="shared" si="131"/>
        <v>0</v>
      </c>
      <c r="LKX19" s="133">
        <f t="shared" si="131"/>
        <v>0</v>
      </c>
      <c r="LKY19" s="133">
        <f t="shared" si="131"/>
        <v>0</v>
      </c>
      <c r="LKZ19" s="133">
        <f t="shared" si="131"/>
        <v>0</v>
      </c>
      <c r="LLA19" s="133">
        <f t="shared" si="131"/>
        <v>0</v>
      </c>
      <c r="LLB19" s="133">
        <f t="shared" si="131"/>
        <v>0</v>
      </c>
      <c r="LLC19" s="133">
        <f t="shared" si="131"/>
        <v>0</v>
      </c>
      <c r="LLD19" s="133">
        <f t="shared" si="131"/>
        <v>0</v>
      </c>
      <c r="LLE19" s="133">
        <f t="shared" si="131"/>
        <v>0</v>
      </c>
      <c r="LLF19" s="133">
        <f t="shared" si="131"/>
        <v>0</v>
      </c>
      <c r="LLG19" s="133">
        <f t="shared" si="131"/>
        <v>0</v>
      </c>
      <c r="LLH19" s="133">
        <f t="shared" si="131"/>
        <v>0</v>
      </c>
      <c r="LLI19" s="133">
        <f t="shared" si="131"/>
        <v>0</v>
      </c>
      <c r="LLJ19" s="133">
        <f t="shared" si="131"/>
        <v>0</v>
      </c>
      <c r="LLK19" s="133">
        <f t="shared" si="131"/>
        <v>0</v>
      </c>
      <c r="LLL19" s="133">
        <f t="shared" si="131"/>
        <v>0</v>
      </c>
      <c r="LLM19" s="133">
        <f t="shared" si="131"/>
        <v>0</v>
      </c>
      <c r="LLN19" s="133">
        <f t="shared" si="131"/>
        <v>0</v>
      </c>
      <c r="LLO19" s="133">
        <f t="shared" si="131"/>
        <v>0</v>
      </c>
      <c r="LLP19" s="133">
        <f t="shared" si="131"/>
        <v>0</v>
      </c>
      <c r="LLQ19" s="133">
        <f t="shared" si="131"/>
        <v>0</v>
      </c>
      <c r="LLR19" s="133">
        <f t="shared" si="131"/>
        <v>0</v>
      </c>
      <c r="LLS19" s="133">
        <f t="shared" si="131"/>
        <v>0</v>
      </c>
      <c r="LLT19" s="133">
        <f t="shared" si="131"/>
        <v>0</v>
      </c>
      <c r="LLU19" s="133">
        <f t="shared" si="131"/>
        <v>0</v>
      </c>
      <c r="LLV19" s="133">
        <f t="shared" si="131"/>
        <v>0</v>
      </c>
      <c r="LLW19" s="133">
        <f t="shared" si="131"/>
        <v>0</v>
      </c>
      <c r="LLX19" s="133">
        <f t="shared" si="131"/>
        <v>0</v>
      </c>
      <c r="LLY19" s="133">
        <f t="shared" si="131"/>
        <v>0</v>
      </c>
      <c r="LLZ19" s="133">
        <f t="shared" si="131"/>
        <v>0</v>
      </c>
      <c r="LMA19" s="133">
        <f t="shared" ref="LMA19:LOL19" si="132">IF(AND(ISBLANK(LMA17),ISBLANK(LMA18)),0,1)</f>
        <v>0</v>
      </c>
      <c r="LMB19" s="133">
        <f t="shared" si="132"/>
        <v>0</v>
      </c>
      <c r="LMC19" s="133">
        <f t="shared" si="132"/>
        <v>0</v>
      </c>
      <c r="LMD19" s="133">
        <f t="shared" si="132"/>
        <v>0</v>
      </c>
      <c r="LME19" s="133">
        <f t="shared" si="132"/>
        <v>0</v>
      </c>
      <c r="LMF19" s="133">
        <f t="shared" si="132"/>
        <v>0</v>
      </c>
      <c r="LMG19" s="133">
        <f t="shared" si="132"/>
        <v>0</v>
      </c>
      <c r="LMH19" s="133">
        <f t="shared" si="132"/>
        <v>0</v>
      </c>
      <c r="LMI19" s="133">
        <f t="shared" si="132"/>
        <v>0</v>
      </c>
      <c r="LMJ19" s="133">
        <f t="shared" si="132"/>
        <v>0</v>
      </c>
      <c r="LMK19" s="133">
        <f t="shared" si="132"/>
        <v>0</v>
      </c>
      <c r="LML19" s="133">
        <f t="shared" si="132"/>
        <v>0</v>
      </c>
      <c r="LMM19" s="133">
        <f t="shared" si="132"/>
        <v>0</v>
      </c>
      <c r="LMN19" s="133">
        <f t="shared" si="132"/>
        <v>0</v>
      </c>
      <c r="LMO19" s="133">
        <f t="shared" si="132"/>
        <v>0</v>
      </c>
      <c r="LMP19" s="133">
        <f t="shared" si="132"/>
        <v>0</v>
      </c>
      <c r="LMQ19" s="133">
        <f t="shared" si="132"/>
        <v>0</v>
      </c>
      <c r="LMR19" s="133">
        <f t="shared" si="132"/>
        <v>0</v>
      </c>
      <c r="LMS19" s="133">
        <f t="shared" si="132"/>
        <v>0</v>
      </c>
      <c r="LMT19" s="133">
        <f t="shared" si="132"/>
        <v>0</v>
      </c>
      <c r="LMU19" s="133">
        <f t="shared" si="132"/>
        <v>0</v>
      </c>
      <c r="LMV19" s="133">
        <f t="shared" si="132"/>
        <v>0</v>
      </c>
      <c r="LMW19" s="133">
        <f t="shared" si="132"/>
        <v>0</v>
      </c>
      <c r="LMX19" s="133">
        <f t="shared" si="132"/>
        <v>0</v>
      </c>
      <c r="LMY19" s="133">
        <f t="shared" si="132"/>
        <v>0</v>
      </c>
      <c r="LMZ19" s="133">
        <f t="shared" si="132"/>
        <v>0</v>
      </c>
      <c r="LNA19" s="133">
        <f t="shared" si="132"/>
        <v>0</v>
      </c>
      <c r="LNB19" s="133">
        <f t="shared" si="132"/>
        <v>0</v>
      </c>
      <c r="LNC19" s="133">
        <f t="shared" si="132"/>
        <v>0</v>
      </c>
      <c r="LND19" s="133">
        <f t="shared" si="132"/>
        <v>0</v>
      </c>
      <c r="LNE19" s="133">
        <f t="shared" si="132"/>
        <v>0</v>
      </c>
      <c r="LNF19" s="133">
        <f t="shared" si="132"/>
        <v>0</v>
      </c>
      <c r="LNG19" s="133">
        <f t="shared" si="132"/>
        <v>0</v>
      </c>
      <c r="LNH19" s="133">
        <f t="shared" si="132"/>
        <v>0</v>
      </c>
      <c r="LNI19" s="133">
        <f t="shared" si="132"/>
        <v>0</v>
      </c>
      <c r="LNJ19" s="133">
        <f t="shared" si="132"/>
        <v>0</v>
      </c>
      <c r="LNK19" s="133">
        <f t="shared" si="132"/>
        <v>0</v>
      </c>
      <c r="LNL19" s="133">
        <f t="shared" si="132"/>
        <v>0</v>
      </c>
      <c r="LNM19" s="133">
        <f t="shared" si="132"/>
        <v>0</v>
      </c>
      <c r="LNN19" s="133">
        <f t="shared" si="132"/>
        <v>0</v>
      </c>
      <c r="LNO19" s="133">
        <f t="shared" si="132"/>
        <v>0</v>
      </c>
      <c r="LNP19" s="133">
        <f t="shared" si="132"/>
        <v>0</v>
      </c>
      <c r="LNQ19" s="133">
        <f t="shared" si="132"/>
        <v>0</v>
      </c>
      <c r="LNR19" s="133">
        <f t="shared" si="132"/>
        <v>0</v>
      </c>
      <c r="LNS19" s="133">
        <f t="shared" si="132"/>
        <v>0</v>
      </c>
      <c r="LNT19" s="133">
        <f t="shared" si="132"/>
        <v>0</v>
      </c>
      <c r="LNU19" s="133">
        <f t="shared" si="132"/>
        <v>0</v>
      </c>
      <c r="LNV19" s="133">
        <f t="shared" si="132"/>
        <v>0</v>
      </c>
      <c r="LNW19" s="133">
        <f t="shared" si="132"/>
        <v>0</v>
      </c>
      <c r="LNX19" s="133">
        <f t="shared" si="132"/>
        <v>0</v>
      </c>
      <c r="LNY19" s="133">
        <f t="shared" si="132"/>
        <v>0</v>
      </c>
      <c r="LNZ19" s="133">
        <f t="shared" si="132"/>
        <v>0</v>
      </c>
      <c r="LOA19" s="133">
        <f t="shared" si="132"/>
        <v>0</v>
      </c>
      <c r="LOB19" s="133">
        <f t="shared" si="132"/>
        <v>0</v>
      </c>
      <c r="LOC19" s="133">
        <f t="shared" si="132"/>
        <v>0</v>
      </c>
      <c r="LOD19" s="133">
        <f t="shared" si="132"/>
        <v>0</v>
      </c>
      <c r="LOE19" s="133">
        <f t="shared" si="132"/>
        <v>0</v>
      </c>
      <c r="LOF19" s="133">
        <f t="shared" si="132"/>
        <v>0</v>
      </c>
      <c r="LOG19" s="133">
        <f t="shared" si="132"/>
        <v>0</v>
      </c>
      <c r="LOH19" s="133">
        <f t="shared" si="132"/>
        <v>0</v>
      </c>
      <c r="LOI19" s="133">
        <f t="shared" si="132"/>
        <v>0</v>
      </c>
      <c r="LOJ19" s="133">
        <f t="shared" si="132"/>
        <v>0</v>
      </c>
      <c r="LOK19" s="133">
        <f t="shared" si="132"/>
        <v>0</v>
      </c>
      <c r="LOL19" s="133">
        <f t="shared" si="132"/>
        <v>0</v>
      </c>
      <c r="LOM19" s="133">
        <f t="shared" ref="LOM19:LQX19" si="133">IF(AND(ISBLANK(LOM17),ISBLANK(LOM18)),0,1)</f>
        <v>0</v>
      </c>
      <c r="LON19" s="133">
        <f t="shared" si="133"/>
        <v>0</v>
      </c>
      <c r="LOO19" s="133">
        <f t="shared" si="133"/>
        <v>0</v>
      </c>
      <c r="LOP19" s="133">
        <f t="shared" si="133"/>
        <v>0</v>
      </c>
      <c r="LOQ19" s="133">
        <f t="shared" si="133"/>
        <v>0</v>
      </c>
      <c r="LOR19" s="133">
        <f t="shared" si="133"/>
        <v>0</v>
      </c>
      <c r="LOS19" s="133">
        <f t="shared" si="133"/>
        <v>0</v>
      </c>
      <c r="LOT19" s="133">
        <f t="shared" si="133"/>
        <v>0</v>
      </c>
      <c r="LOU19" s="133">
        <f t="shared" si="133"/>
        <v>0</v>
      </c>
      <c r="LOV19" s="133">
        <f t="shared" si="133"/>
        <v>0</v>
      </c>
      <c r="LOW19" s="133">
        <f t="shared" si="133"/>
        <v>0</v>
      </c>
      <c r="LOX19" s="133">
        <f t="shared" si="133"/>
        <v>0</v>
      </c>
      <c r="LOY19" s="133">
        <f t="shared" si="133"/>
        <v>0</v>
      </c>
      <c r="LOZ19" s="133">
        <f t="shared" si="133"/>
        <v>0</v>
      </c>
      <c r="LPA19" s="133">
        <f t="shared" si="133"/>
        <v>0</v>
      </c>
      <c r="LPB19" s="133">
        <f t="shared" si="133"/>
        <v>0</v>
      </c>
      <c r="LPC19" s="133">
        <f t="shared" si="133"/>
        <v>0</v>
      </c>
      <c r="LPD19" s="133">
        <f t="shared" si="133"/>
        <v>0</v>
      </c>
      <c r="LPE19" s="133">
        <f t="shared" si="133"/>
        <v>0</v>
      </c>
      <c r="LPF19" s="133">
        <f t="shared" si="133"/>
        <v>0</v>
      </c>
      <c r="LPG19" s="133">
        <f t="shared" si="133"/>
        <v>0</v>
      </c>
      <c r="LPH19" s="133">
        <f t="shared" si="133"/>
        <v>0</v>
      </c>
      <c r="LPI19" s="133">
        <f t="shared" si="133"/>
        <v>0</v>
      </c>
      <c r="LPJ19" s="133">
        <f t="shared" si="133"/>
        <v>0</v>
      </c>
      <c r="LPK19" s="133">
        <f t="shared" si="133"/>
        <v>0</v>
      </c>
      <c r="LPL19" s="133">
        <f t="shared" si="133"/>
        <v>0</v>
      </c>
      <c r="LPM19" s="133">
        <f t="shared" si="133"/>
        <v>0</v>
      </c>
      <c r="LPN19" s="133">
        <f t="shared" si="133"/>
        <v>0</v>
      </c>
      <c r="LPO19" s="133">
        <f t="shared" si="133"/>
        <v>0</v>
      </c>
      <c r="LPP19" s="133">
        <f t="shared" si="133"/>
        <v>0</v>
      </c>
      <c r="LPQ19" s="133">
        <f t="shared" si="133"/>
        <v>0</v>
      </c>
      <c r="LPR19" s="133">
        <f t="shared" si="133"/>
        <v>0</v>
      </c>
      <c r="LPS19" s="133">
        <f t="shared" si="133"/>
        <v>0</v>
      </c>
      <c r="LPT19" s="133">
        <f t="shared" si="133"/>
        <v>0</v>
      </c>
      <c r="LPU19" s="133">
        <f t="shared" si="133"/>
        <v>0</v>
      </c>
      <c r="LPV19" s="133">
        <f t="shared" si="133"/>
        <v>0</v>
      </c>
      <c r="LPW19" s="133">
        <f t="shared" si="133"/>
        <v>0</v>
      </c>
      <c r="LPX19" s="133">
        <f t="shared" si="133"/>
        <v>0</v>
      </c>
      <c r="LPY19" s="133">
        <f t="shared" si="133"/>
        <v>0</v>
      </c>
      <c r="LPZ19" s="133">
        <f t="shared" si="133"/>
        <v>0</v>
      </c>
      <c r="LQA19" s="133">
        <f t="shared" si="133"/>
        <v>0</v>
      </c>
      <c r="LQB19" s="133">
        <f t="shared" si="133"/>
        <v>0</v>
      </c>
      <c r="LQC19" s="133">
        <f t="shared" si="133"/>
        <v>0</v>
      </c>
      <c r="LQD19" s="133">
        <f t="shared" si="133"/>
        <v>0</v>
      </c>
      <c r="LQE19" s="133">
        <f t="shared" si="133"/>
        <v>0</v>
      </c>
      <c r="LQF19" s="133">
        <f t="shared" si="133"/>
        <v>0</v>
      </c>
      <c r="LQG19" s="133">
        <f t="shared" si="133"/>
        <v>0</v>
      </c>
      <c r="LQH19" s="133">
        <f t="shared" si="133"/>
        <v>0</v>
      </c>
      <c r="LQI19" s="133">
        <f t="shared" si="133"/>
        <v>0</v>
      </c>
      <c r="LQJ19" s="133">
        <f t="shared" si="133"/>
        <v>0</v>
      </c>
      <c r="LQK19" s="133">
        <f t="shared" si="133"/>
        <v>0</v>
      </c>
      <c r="LQL19" s="133">
        <f t="shared" si="133"/>
        <v>0</v>
      </c>
      <c r="LQM19" s="133">
        <f t="shared" si="133"/>
        <v>0</v>
      </c>
      <c r="LQN19" s="133">
        <f t="shared" si="133"/>
        <v>0</v>
      </c>
      <c r="LQO19" s="133">
        <f t="shared" si="133"/>
        <v>0</v>
      </c>
      <c r="LQP19" s="133">
        <f t="shared" si="133"/>
        <v>0</v>
      </c>
      <c r="LQQ19" s="133">
        <f t="shared" si="133"/>
        <v>0</v>
      </c>
      <c r="LQR19" s="133">
        <f t="shared" si="133"/>
        <v>0</v>
      </c>
      <c r="LQS19" s="133">
        <f t="shared" si="133"/>
        <v>0</v>
      </c>
      <c r="LQT19" s="133">
        <f t="shared" si="133"/>
        <v>0</v>
      </c>
      <c r="LQU19" s="133">
        <f t="shared" si="133"/>
        <v>0</v>
      </c>
      <c r="LQV19" s="133">
        <f t="shared" si="133"/>
        <v>0</v>
      </c>
      <c r="LQW19" s="133">
        <f t="shared" si="133"/>
        <v>0</v>
      </c>
      <c r="LQX19" s="133">
        <f t="shared" si="133"/>
        <v>0</v>
      </c>
      <c r="LQY19" s="133">
        <f t="shared" ref="LQY19:LTJ19" si="134">IF(AND(ISBLANK(LQY17),ISBLANK(LQY18)),0,1)</f>
        <v>0</v>
      </c>
      <c r="LQZ19" s="133">
        <f t="shared" si="134"/>
        <v>0</v>
      </c>
      <c r="LRA19" s="133">
        <f t="shared" si="134"/>
        <v>0</v>
      </c>
      <c r="LRB19" s="133">
        <f t="shared" si="134"/>
        <v>0</v>
      </c>
      <c r="LRC19" s="133">
        <f t="shared" si="134"/>
        <v>0</v>
      </c>
      <c r="LRD19" s="133">
        <f t="shared" si="134"/>
        <v>0</v>
      </c>
      <c r="LRE19" s="133">
        <f t="shared" si="134"/>
        <v>0</v>
      </c>
      <c r="LRF19" s="133">
        <f t="shared" si="134"/>
        <v>0</v>
      </c>
      <c r="LRG19" s="133">
        <f t="shared" si="134"/>
        <v>0</v>
      </c>
      <c r="LRH19" s="133">
        <f t="shared" si="134"/>
        <v>0</v>
      </c>
      <c r="LRI19" s="133">
        <f t="shared" si="134"/>
        <v>0</v>
      </c>
      <c r="LRJ19" s="133">
        <f t="shared" si="134"/>
        <v>0</v>
      </c>
      <c r="LRK19" s="133">
        <f t="shared" si="134"/>
        <v>0</v>
      </c>
      <c r="LRL19" s="133">
        <f t="shared" si="134"/>
        <v>0</v>
      </c>
      <c r="LRM19" s="133">
        <f t="shared" si="134"/>
        <v>0</v>
      </c>
      <c r="LRN19" s="133">
        <f t="shared" si="134"/>
        <v>0</v>
      </c>
      <c r="LRO19" s="133">
        <f t="shared" si="134"/>
        <v>0</v>
      </c>
      <c r="LRP19" s="133">
        <f t="shared" si="134"/>
        <v>0</v>
      </c>
      <c r="LRQ19" s="133">
        <f t="shared" si="134"/>
        <v>0</v>
      </c>
      <c r="LRR19" s="133">
        <f t="shared" si="134"/>
        <v>0</v>
      </c>
      <c r="LRS19" s="133">
        <f t="shared" si="134"/>
        <v>0</v>
      </c>
      <c r="LRT19" s="133">
        <f t="shared" si="134"/>
        <v>0</v>
      </c>
      <c r="LRU19" s="133">
        <f t="shared" si="134"/>
        <v>0</v>
      </c>
      <c r="LRV19" s="133">
        <f t="shared" si="134"/>
        <v>0</v>
      </c>
      <c r="LRW19" s="133">
        <f t="shared" si="134"/>
        <v>0</v>
      </c>
      <c r="LRX19" s="133">
        <f t="shared" si="134"/>
        <v>0</v>
      </c>
      <c r="LRY19" s="133">
        <f t="shared" si="134"/>
        <v>0</v>
      </c>
      <c r="LRZ19" s="133">
        <f t="shared" si="134"/>
        <v>0</v>
      </c>
      <c r="LSA19" s="133">
        <f t="shared" si="134"/>
        <v>0</v>
      </c>
      <c r="LSB19" s="133">
        <f t="shared" si="134"/>
        <v>0</v>
      </c>
      <c r="LSC19" s="133">
        <f t="shared" si="134"/>
        <v>0</v>
      </c>
      <c r="LSD19" s="133">
        <f t="shared" si="134"/>
        <v>0</v>
      </c>
      <c r="LSE19" s="133">
        <f t="shared" si="134"/>
        <v>0</v>
      </c>
      <c r="LSF19" s="133">
        <f t="shared" si="134"/>
        <v>0</v>
      </c>
      <c r="LSG19" s="133">
        <f t="shared" si="134"/>
        <v>0</v>
      </c>
      <c r="LSH19" s="133">
        <f t="shared" si="134"/>
        <v>0</v>
      </c>
      <c r="LSI19" s="133">
        <f t="shared" si="134"/>
        <v>0</v>
      </c>
      <c r="LSJ19" s="133">
        <f t="shared" si="134"/>
        <v>0</v>
      </c>
      <c r="LSK19" s="133">
        <f t="shared" si="134"/>
        <v>0</v>
      </c>
      <c r="LSL19" s="133">
        <f t="shared" si="134"/>
        <v>0</v>
      </c>
      <c r="LSM19" s="133">
        <f t="shared" si="134"/>
        <v>0</v>
      </c>
      <c r="LSN19" s="133">
        <f t="shared" si="134"/>
        <v>0</v>
      </c>
      <c r="LSO19" s="133">
        <f t="shared" si="134"/>
        <v>0</v>
      </c>
      <c r="LSP19" s="133">
        <f t="shared" si="134"/>
        <v>0</v>
      </c>
      <c r="LSQ19" s="133">
        <f t="shared" si="134"/>
        <v>0</v>
      </c>
      <c r="LSR19" s="133">
        <f t="shared" si="134"/>
        <v>0</v>
      </c>
      <c r="LSS19" s="133">
        <f t="shared" si="134"/>
        <v>0</v>
      </c>
      <c r="LST19" s="133">
        <f t="shared" si="134"/>
        <v>0</v>
      </c>
      <c r="LSU19" s="133">
        <f t="shared" si="134"/>
        <v>0</v>
      </c>
      <c r="LSV19" s="133">
        <f t="shared" si="134"/>
        <v>0</v>
      </c>
      <c r="LSW19" s="133">
        <f t="shared" si="134"/>
        <v>0</v>
      </c>
      <c r="LSX19" s="133">
        <f t="shared" si="134"/>
        <v>0</v>
      </c>
      <c r="LSY19" s="133">
        <f t="shared" si="134"/>
        <v>0</v>
      </c>
      <c r="LSZ19" s="133">
        <f t="shared" si="134"/>
        <v>0</v>
      </c>
      <c r="LTA19" s="133">
        <f t="shared" si="134"/>
        <v>0</v>
      </c>
      <c r="LTB19" s="133">
        <f t="shared" si="134"/>
        <v>0</v>
      </c>
      <c r="LTC19" s="133">
        <f t="shared" si="134"/>
        <v>0</v>
      </c>
      <c r="LTD19" s="133">
        <f t="shared" si="134"/>
        <v>0</v>
      </c>
      <c r="LTE19" s="133">
        <f t="shared" si="134"/>
        <v>0</v>
      </c>
      <c r="LTF19" s="133">
        <f t="shared" si="134"/>
        <v>0</v>
      </c>
      <c r="LTG19" s="133">
        <f t="shared" si="134"/>
        <v>0</v>
      </c>
      <c r="LTH19" s="133">
        <f t="shared" si="134"/>
        <v>0</v>
      </c>
      <c r="LTI19" s="133">
        <f t="shared" si="134"/>
        <v>0</v>
      </c>
      <c r="LTJ19" s="133">
        <f t="shared" si="134"/>
        <v>0</v>
      </c>
      <c r="LTK19" s="133">
        <f t="shared" ref="LTK19:LVV19" si="135">IF(AND(ISBLANK(LTK17),ISBLANK(LTK18)),0,1)</f>
        <v>0</v>
      </c>
      <c r="LTL19" s="133">
        <f t="shared" si="135"/>
        <v>0</v>
      </c>
      <c r="LTM19" s="133">
        <f t="shared" si="135"/>
        <v>0</v>
      </c>
      <c r="LTN19" s="133">
        <f t="shared" si="135"/>
        <v>0</v>
      </c>
      <c r="LTO19" s="133">
        <f t="shared" si="135"/>
        <v>0</v>
      </c>
      <c r="LTP19" s="133">
        <f t="shared" si="135"/>
        <v>0</v>
      </c>
      <c r="LTQ19" s="133">
        <f t="shared" si="135"/>
        <v>0</v>
      </c>
      <c r="LTR19" s="133">
        <f t="shared" si="135"/>
        <v>0</v>
      </c>
      <c r="LTS19" s="133">
        <f t="shared" si="135"/>
        <v>0</v>
      </c>
      <c r="LTT19" s="133">
        <f t="shared" si="135"/>
        <v>0</v>
      </c>
      <c r="LTU19" s="133">
        <f t="shared" si="135"/>
        <v>0</v>
      </c>
      <c r="LTV19" s="133">
        <f t="shared" si="135"/>
        <v>0</v>
      </c>
      <c r="LTW19" s="133">
        <f t="shared" si="135"/>
        <v>0</v>
      </c>
      <c r="LTX19" s="133">
        <f t="shared" si="135"/>
        <v>0</v>
      </c>
      <c r="LTY19" s="133">
        <f t="shared" si="135"/>
        <v>0</v>
      </c>
      <c r="LTZ19" s="133">
        <f t="shared" si="135"/>
        <v>0</v>
      </c>
      <c r="LUA19" s="133">
        <f t="shared" si="135"/>
        <v>0</v>
      </c>
      <c r="LUB19" s="133">
        <f t="shared" si="135"/>
        <v>0</v>
      </c>
      <c r="LUC19" s="133">
        <f t="shared" si="135"/>
        <v>0</v>
      </c>
      <c r="LUD19" s="133">
        <f t="shared" si="135"/>
        <v>0</v>
      </c>
      <c r="LUE19" s="133">
        <f t="shared" si="135"/>
        <v>0</v>
      </c>
      <c r="LUF19" s="133">
        <f t="shared" si="135"/>
        <v>0</v>
      </c>
      <c r="LUG19" s="133">
        <f t="shared" si="135"/>
        <v>0</v>
      </c>
      <c r="LUH19" s="133">
        <f t="shared" si="135"/>
        <v>0</v>
      </c>
      <c r="LUI19" s="133">
        <f t="shared" si="135"/>
        <v>0</v>
      </c>
      <c r="LUJ19" s="133">
        <f t="shared" si="135"/>
        <v>0</v>
      </c>
      <c r="LUK19" s="133">
        <f t="shared" si="135"/>
        <v>0</v>
      </c>
      <c r="LUL19" s="133">
        <f t="shared" si="135"/>
        <v>0</v>
      </c>
      <c r="LUM19" s="133">
        <f t="shared" si="135"/>
        <v>0</v>
      </c>
      <c r="LUN19" s="133">
        <f t="shared" si="135"/>
        <v>0</v>
      </c>
      <c r="LUO19" s="133">
        <f t="shared" si="135"/>
        <v>0</v>
      </c>
      <c r="LUP19" s="133">
        <f t="shared" si="135"/>
        <v>0</v>
      </c>
      <c r="LUQ19" s="133">
        <f t="shared" si="135"/>
        <v>0</v>
      </c>
      <c r="LUR19" s="133">
        <f t="shared" si="135"/>
        <v>0</v>
      </c>
      <c r="LUS19" s="133">
        <f t="shared" si="135"/>
        <v>0</v>
      </c>
      <c r="LUT19" s="133">
        <f t="shared" si="135"/>
        <v>0</v>
      </c>
      <c r="LUU19" s="133">
        <f t="shared" si="135"/>
        <v>0</v>
      </c>
      <c r="LUV19" s="133">
        <f t="shared" si="135"/>
        <v>0</v>
      </c>
      <c r="LUW19" s="133">
        <f t="shared" si="135"/>
        <v>0</v>
      </c>
      <c r="LUX19" s="133">
        <f t="shared" si="135"/>
        <v>0</v>
      </c>
      <c r="LUY19" s="133">
        <f t="shared" si="135"/>
        <v>0</v>
      </c>
      <c r="LUZ19" s="133">
        <f t="shared" si="135"/>
        <v>0</v>
      </c>
      <c r="LVA19" s="133">
        <f t="shared" si="135"/>
        <v>0</v>
      </c>
      <c r="LVB19" s="133">
        <f t="shared" si="135"/>
        <v>0</v>
      </c>
      <c r="LVC19" s="133">
        <f t="shared" si="135"/>
        <v>0</v>
      </c>
      <c r="LVD19" s="133">
        <f t="shared" si="135"/>
        <v>0</v>
      </c>
      <c r="LVE19" s="133">
        <f t="shared" si="135"/>
        <v>0</v>
      </c>
      <c r="LVF19" s="133">
        <f t="shared" si="135"/>
        <v>0</v>
      </c>
      <c r="LVG19" s="133">
        <f t="shared" si="135"/>
        <v>0</v>
      </c>
      <c r="LVH19" s="133">
        <f t="shared" si="135"/>
        <v>0</v>
      </c>
      <c r="LVI19" s="133">
        <f t="shared" si="135"/>
        <v>0</v>
      </c>
      <c r="LVJ19" s="133">
        <f t="shared" si="135"/>
        <v>0</v>
      </c>
      <c r="LVK19" s="133">
        <f t="shared" si="135"/>
        <v>0</v>
      </c>
      <c r="LVL19" s="133">
        <f t="shared" si="135"/>
        <v>0</v>
      </c>
      <c r="LVM19" s="133">
        <f t="shared" si="135"/>
        <v>0</v>
      </c>
      <c r="LVN19" s="133">
        <f t="shared" si="135"/>
        <v>0</v>
      </c>
      <c r="LVO19" s="133">
        <f t="shared" si="135"/>
        <v>0</v>
      </c>
      <c r="LVP19" s="133">
        <f t="shared" si="135"/>
        <v>0</v>
      </c>
      <c r="LVQ19" s="133">
        <f t="shared" si="135"/>
        <v>0</v>
      </c>
      <c r="LVR19" s="133">
        <f t="shared" si="135"/>
        <v>0</v>
      </c>
      <c r="LVS19" s="133">
        <f t="shared" si="135"/>
        <v>0</v>
      </c>
      <c r="LVT19" s="133">
        <f t="shared" si="135"/>
        <v>0</v>
      </c>
      <c r="LVU19" s="133">
        <f t="shared" si="135"/>
        <v>0</v>
      </c>
      <c r="LVV19" s="133">
        <f t="shared" si="135"/>
        <v>0</v>
      </c>
      <c r="LVW19" s="133">
        <f t="shared" ref="LVW19:LYH19" si="136">IF(AND(ISBLANK(LVW17),ISBLANK(LVW18)),0,1)</f>
        <v>0</v>
      </c>
      <c r="LVX19" s="133">
        <f t="shared" si="136"/>
        <v>0</v>
      </c>
      <c r="LVY19" s="133">
        <f t="shared" si="136"/>
        <v>0</v>
      </c>
      <c r="LVZ19" s="133">
        <f t="shared" si="136"/>
        <v>0</v>
      </c>
      <c r="LWA19" s="133">
        <f t="shared" si="136"/>
        <v>0</v>
      </c>
      <c r="LWB19" s="133">
        <f t="shared" si="136"/>
        <v>0</v>
      </c>
      <c r="LWC19" s="133">
        <f t="shared" si="136"/>
        <v>0</v>
      </c>
      <c r="LWD19" s="133">
        <f t="shared" si="136"/>
        <v>0</v>
      </c>
      <c r="LWE19" s="133">
        <f t="shared" si="136"/>
        <v>0</v>
      </c>
      <c r="LWF19" s="133">
        <f t="shared" si="136"/>
        <v>0</v>
      </c>
      <c r="LWG19" s="133">
        <f t="shared" si="136"/>
        <v>0</v>
      </c>
      <c r="LWH19" s="133">
        <f t="shared" si="136"/>
        <v>0</v>
      </c>
      <c r="LWI19" s="133">
        <f t="shared" si="136"/>
        <v>0</v>
      </c>
      <c r="LWJ19" s="133">
        <f t="shared" si="136"/>
        <v>0</v>
      </c>
      <c r="LWK19" s="133">
        <f t="shared" si="136"/>
        <v>0</v>
      </c>
      <c r="LWL19" s="133">
        <f t="shared" si="136"/>
        <v>0</v>
      </c>
      <c r="LWM19" s="133">
        <f t="shared" si="136"/>
        <v>0</v>
      </c>
      <c r="LWN19" s="133">
        <f t="shared" si="136"/>
        <v>0</v>
      </c>
      <c r="LWO19" s="133">
        <f t="shared" si="136"/>
        <v>0</v>
      </c>
      <c r="LWP19" s="133">
        <f t="shared" si="136"/>
        <v>0</v>
      </c>
      <c r="LWQ19" s="133">
        <f t="shared" si="136"/>
        <v>0</v>
      </c>
      <c r="LWR19" s="133">
        <f t="shared" si="136"/>
        <v>0</v>
      </c>
      <c r="LWS19" s="133">
        <f t="shared" si="136"/>
        <v>0</v>
      </c>
      <c r="LWT19" s="133">
        <f t="shared" si="136"/>
        <v>0</v>
      </c>
      <c r="LWU19" s="133">
        <f t="shared" si="136"/>
        <v>0</v>
      </c>
      <c r="LWV19" s="133">
        <f t="shared" si="136"/>
        <v>0</v>
      </c>
      <c r="LWW19" s="133">
        <f t="shared" si="136"/>
        <v>0</v>
      </c>
      <c r="LWX19" s="133">
        <f t="shared" si="136"/>
        <v>0</v>
      </c>
      <c r="LWY19" s="133">
        <f t="shared" si="136"/>
        <v>0</v>
      </c>
      <c r="LWZ19" s="133">
        <f t="shared" si="136"/>
        <v>0</v>
      </c>
      <c r="LXA19" s="133">
        <f t="shared" si="136"/>
        <v>0</v>
      </c>
      <c r="LXB19" s="133">
        <f t="shared" si="136"/>
        <v>0</v>
      </c>
      <c r="LXC19" s="133">
        <f t="shared" si="136"/>
        <v>0</v>
      </c>
      <c r="LXD19" s="133">
        <f t="shared" si="136"/>
        <v>0</v>
      </c>
      <c r="LXE19" s="133">
        <f t="shared" si="136"/>
        <v>0</v>
      </c>
      <c r="LXF19" s="133">
        <f t="shared" si="136"/>
        <v>0</v>
      </c>
      <c r="LXG19" s="133">
        <f t="shared" si="136"/>
        <v>0</v>
      </c>
      <c r="LXH19" s="133">
        <f t="shared" si="136"/>
        <v>0</v>
      </c>
      <c r="LXI19" s="133">
        <f t="shared" si="136"/>
        <v>0</v>
      </c>
      <c r="LXJ19" s="133">
        <f t="shared" si="136"/>
        <v>0</v>
      </c>
      <c r="LXK19" s="133">
        <f t="shared" si="136"/>
        <v>0</v>
      </c>
      <c r="LXL19" s="133">
        <f t="shared" si="136"/>
        <v>0</v>
      </c>
      <c r="LXM19" s="133">
        <f t="shared" si="136"/>
        <v>0</v>
      </c>
      <c r="LXN19" s="133">
        <f t="shared" si="136"/>
        <v>0</v>
      </c>
      <c r="LXO19" s="133">
        <f t="shared" si="136"/>
        <v>0</v>
      </c>
      <c r="LXP19" s="133">
        <f t="shared" si="136"/>
        <v>0</v>
      </c>
      <c r="LXQ19" s="133">
        <f t="shared" si="136"/>
        <v>0</v>
      </c>
      <c r="LXR19" s="133">
        <f t="shared" si="136"/>
        <v>0</v>
      </c>
      <c r="LXS19" s="133">
        <f t="shared" si="136"/>
        <v>0</v>
      </c>
      <c r="LXT19" s="133">
        <f t="shared" si="136"/>
        <v>0</v>
      </c>
      <c r="LXU19" s="133">
        <f t="shared" si="136"/>
        <v>0</v>
      </c>
      <c r="LXV19" s="133">
        <f t="shared" si="136"/>
        <v>0</v>
      </c>
      <c r="LXW19" s="133">
        <f t="shared" si="136"/>
        <v>0</v>
      </c>
      <c r="LXX19" s="133">
        <f t="shared" si="136"/>
        <v>0</v>
      </c>
      <c r="LXY19" s="133">
        <f t="shared" si="136"/>
        <v>0</v>
      </c>
      <c r="LXZ19" s="133">
        <f t="shared" si="136"/>
        <v>0</v>
      </c>
      <c r="LYA19" s="133">
        <f t="shared" si="136"/>
        <v>0</v>
      </c>
      <c r="LYB19" s="133">
        <f t="shared" si="136"/>
        <v>0</v>
      </c>
      <c r="LYC19" s="133">
        <f t="shared" si="136"/>
        <v>0</v>
      </c>
      <c r="LYD19" s="133">
        <f t="shared" si="136"/>
        <v>0</v>
      </c>
      <c r="LYE19" s="133">
        <f t="shared" si="136"/>
        <v>0</v>
      </c>
      <c r="LYF19" s="133">
        <f t="shared" si="136"/>
        <v>0</v>
      </c>
      <c r="LYG19" s="133">
        <f t="shared" si="136"/>
        <v>0</v>
      </c>
      <c r="LYH19" s="133">
        <f t="shared" si="136"/>
        <v>0</v>
      </c>
      <c r="LYI19" s="133">
        <f t="shared" ref="LYI19:MAT19" si="137">IF(AND(ISBLANK(LYI17),ISBLANK(LYI18)),0,1)</f>
        <v>0</v>
      </c>
      <c r="LYJ19" s="133">
        <f t="shared" si="137"/>
        <v>0</v>
      </c>
      <c r="LYK19" s="133">
        <f t="shared" si="137"/>
        <v>0</v>
      </c>
      <c r="LYL19" s="133">
        <f t="shared" si="137"/>
        <v>0</v>
      </c>
      <c r="LYM19" s="133">
        <f t="shared" si="137"/>
        <v>0</v>
      </c>
      <c r="LYN19" s="133">
        <f t="shared" si="137"/>
        <v>0</v>
      </c>
      <c r="LYO19" s="133">
        <f t="shared" si="137"/>
        <v>0</v>
      </c>
      <c r="LYP19" s="133">
        <f t="shared" si="137"/>
        <v>0</v>
      </c>
      <c r="LYQ19" s="133">
        <f t="shared" si="137"/>
        <v>0</v>
      </c>
      <c r="LYR19" s="133">
        <f t="shared" si="137"/>
        <v>0</v>
      </c>
      <c r="LYS19" s="133">
        <f t="shared" si="137"/>
        <v>0</v>
      </c>
      <c r="LYT19" s="133">
        <f t="shared" si="137"/>
        <v>0</v>
      </c>
      <c r="LYU19" s="133">
        <f t="shared" si="137"/>
        <v>0</v>
      </c>
      <c r="LYV19" s="133">
        <f t="shared" si="137"/>
        <v>0</v>
      </c>
      <c r="LYW19" s="133">
        <f t="shared" si="137"/>
        <v>0</v>
      </c>
      <c r="LYX19" s="133">
        <f t="shared" si="137"/>
        <v>0</v>
      </c>
      <c r="LYY19" s="133">
        <f t="shared" si="137"/>
        <v>0</v>
      </c>
      <c r="LYZ19" s="133">
        <f t="shared" si="137"/>
        <v>0</v>
      </c>
      <c r="LZA19" s="133">
        <f t="shared" si="137"/>
        <v>0</v>
      </c>
      <c r="LZB19" s="133">
        <f t="shared" si="137"/>
        <v>0</v>
      </c>
      <c r="LZC19" s="133">
        <f t="shared" si="137"/>
        <v>0</v>
      </c>
      <c r="LZD19" s="133">
        <f t="shared" si="137"/>
        <v>0</v>
      </c>
      <c r="LZE19" s="133">
        <f t="shared" si="137"/>
        <v>0</v>
      </c>
      <c r="LZF19" s="133">
        <f t="shared" si="137"/>
        <v>0</v>
      </c>
      <c r="LZG19" s="133">
        <f t="shared" si="137"/>
        <v>0</v>
      </c>
      <c r="LZH19" s="133">
        <f t="shared" si="137"/>
        <v>0</v>
      </c>
      <c r="LZI19" s="133">
        <f t="shared" si="137"/>
        <v>0</v>
      </c>
      <c r="LZJ19" s="133">
        <f t="shared" si="137"/>
        <v>0</v>
      </c>
      <c r="LZK19" s="133">
        <f t="shared" si="137"/>
        <v>0</v>
      </c>
      <c r="LZL19" s="133">
        <f t="shared" si="137"/>
        <v>0</v>
      </c>
      <c r="LZM19" s="133">
        <f t="shared" si="137"/>
        <v>0</v>
      </c>
      <c r="LZN19" s="133">
        <f t="shared" si="137"/>
        <v>0</v>
      </c>
      <c r="LZO19" s="133">
        <f t="shared" si="137"/>
        <v>0</v>
      </c>
      <c r="LZP19" s="133">
        <f t="shared" si="137"/>
        <v>0</v>
      </c>
      <c r="LZQ19" s="133">
        <f t="shared" si="137"/>
        <v>0</v>
      </c>
      <c r="LZR19" s="133">
        <f t="shared" si="137"/>
        <v>0</v>
      </c>
      <c r="LZS19" s="133">
        <f t="shared" si="137"/>
        <v>0</v>
      </c>
      <c r="LZT19" s="133">
        <f t="shared" si="137"/>
        <v>0</v>
      </c>
      <c r="LZU19" s="133">
        <f t="shared" si="137"/>
        <v>0</v>
      </c>
      <c r="LZV19" s="133">
        <f t="shared" si="137"/>
        <v>0</v>
      </c>
      <c r="LZW19" s="133">
        <f t="shared" si="137"/>
        <v>0</v>
      </c>
      <c r="LZX19" s="133">
        <f t="shared" si="137"/>
        <v>0</v>
      </c>
      <c r="LZY19" s="133">
        <f t="shared" si="137"/>
        <v>0</v>
      </c>
      <c r="LZZ19" s="133">
        <f t="shared" si="137"/>
        <v>0</v>
      </c>
      <c r="MAA19" s="133">
        <f t="shared" si="137"/>
        <v>0</v>
      </c>
      <c r="MAB19" s="133">
        <f t="shared" si="137"/>
        <v>0</v>
      </c>
      <c r="MAC19" s="133">
        <f t="shared" si="137"/>
        <v>0</v>
      </c>
      <c r="MAD19" s="133">
        <f t="shared" si="137"/>
        <v>0</v>
      </c>
      <c r="MAE19" s="133">
        <f t="shared" si="137"/>
        <v>0</v>
      </c>
      <c r="MAF19" s="133">
        <f t="shared" si="137"/>
        <v>0</v>
      </c>
      <c r="MAG19" s="133">
        <f t="shared" si="137"/>
        <v>0</v>
      </c>
      <c r="MAH19" s="133">
        <f t="shared" si="137"/>
        <v>0</v>
      </c>
      <c r="MAI19" s="133">
        <f t="shared" si="137"/>
        <v>0</v>
      </c>
      <c r="MAJ19" s="133">
        <f t="shared" si="137"/>
        <v>0</v>
      </c>
      <c r="MAK19" s="133">
        <f t="shared" si="137"/>
        <v>0</v>
      </c>
      <c r="MAL19" s="133">
        <f t="shared" si="137"/>
        <v>0</v>
      </c>
      <c r="MAM19" s="133">
        <f t="shared" si="137"/>
        <v>0</v>
      </c>
      <c r="MAN19" s="133">
        <f t="shared" si="137"/>
        <v>0</v>
      </c>
      <c r="MAO19" s="133">
        <f t="shared" si="137"/>
        <v>0</v>
      </c>
      <c r="MAP19" s="133">
        <f t="shared" si="137"/>
        <v>0</v>
      </c>
      <c r="MAQ19" s="133">
        <f t="shared" si="137"/>
        <v>0</v>
      </c>
      <c r="MAR19" s="133">
        <f t="shared" si="137"/>
        <v>0</v>
      </c>
      <c r="MAS19" s="133">
        <f t="shared" si="137"/>
        <v>0</v>
      </c>
      <c r="MAT19" s="133">
        <f t="shared" si="137"/>
        <v>0</v>
      </c>
      <c r="MAU19" s="133">
        <f t="shared" ref="MAU19:MDF19" si="138">IF(AND(ISBLANK(MAU17),ISBLANK(MAU18)),0,1)</f>
        <v>0</v>
      </c>
      <c r="MAV19" s="133">
        <f t="shared" si="138"/>
        <v>0</v>
      </c>
      <c r="MAW19" s="133">
        <f t="shared" si="138"/>
        <v>0</v>
      </c>
      <c r="MAX19" s="133">
        <f t="shared" si="138"/>
        <v>0</v>
      </c>
      <c r="MAY19" s="133">
        <f t="shared" si="138"/>
        <v>0</v>
      </c>
      <c r="MAZ19" s="133">
        <f t="shared" si="138"/>
        <v>0</v>
      </c>
      <c r="MBA19" s="133">
        <f t="shared" si="138"/>
        <v>0</v>
      </c>
      <c r="MBB19" s="133">
        <f t="shared" si="138"/>
        <v>0</v>
      </c>
      <c r="MBC19" s="133">
        <f t="shared" si="138"/>
        <v>0</v>
      </c>
      <c r="MBD19" s="133">
        <f t="shared" si="138"/>
        <v>0</v>
      </c>
      <c r="MBE19" s="133">
        <f t="shared" si="138"/>
        <v>0</v>
      </c>
      <c r="MBF19" s="133">
        <f t="shared" si="138"/>
        <v>0</v>
      </c>
      <c r="MBG19" s="133">
        <f t="shared" si="138"/>
        <v>0</v>
      </c>
      <c r="MBH19" s="133">
        <f t="shared" si="138"/>
        <v>0</v>
      </c>
      <c r="MBI19" s="133">
        <f t="shared" si="138"/>
        <v>0</v>
      </c>
      <c r="MBJ19" s="133">
        <f t="shared" si="138"/>
        <v>0</v>
      </c>
      <c r="MBK19" s="133">
        <f t="shared" si="138"/>
        <v>0</v>
      </c>
      <c r="MBL19" s="133">
        <f t="shared" si="138"/>
        <v>0</v>
      </c>
      <c r="MBM19" s="133">
        <f t="shared" si="138"/>
        <v>0</v>
      </c>
      <c r="MBN19" s="133">
        <f t="shared" si="138"/>
        <v>0</v>
      </c>
      <c r="MBO19" s="133">
        <f t="shared" si="138"/>
        <v>0</v>
      </c>
      <c r="MBP19" s="133">
        <f t="shared" si="138"/>
        <v>0</v>
      </c>
      <c r="MBQ19" s="133">
        <f t="shared" si="138"/>
        <v>0</v>
      </c>
      <c r="MBR19" s="133">
        <f t="shared" si="138"/>
        <v>0</v>
      </c>
      <c r="MBS19" s="133">
        <f t="shared" si="138"/>
        <v>0</v>
      </c>
      <c r="MBT19" s="133">
        <f t="shared" si="138"/>
        <v>0</v>
      </c>
      <c r="MBU19" s="133">
        <f t="shared" si="138"/>
        <v>0</v>
      </c>
      <c r="MBV19" s="133">
        <f t="shared" si="138"/>
        <v>0</v>
      </c>
      <c r="MBW19" s="133">
        <f t="shared" si="138"/>
        <v>0</v>
      </c>
      <c r="MBX19" s="133">
        <f t="shared" si="138"/>
        <v>0</v>
      </c>
      <c r="MBY19" s="133">
        <f t="shared" si="138"/>
        <v>0</v>
      </c>
      <c r="MBZ19" s="133">
        <f t="shared" si="138"/>
        <v>0</v>
      </c>
      <c r="MCA19" s="133">
        <f t="shared" si="138"/>
        <v>0</v>
      </c>
      <c r="MCB19" s="133">
        <f t="shared" si="138"/>
        <v>0</v>
      </c>
      <c r="MCC19" s="133">
        <f t="shared" si="138"/>
        <v>0</v>
      </c>
      <c r="MCD19" s="133">
        <f t="shared" si="138"/>
        <v>0</v>
      </c>
      <c r="MCE19" s="133">
        <f t="shared" si="138"/>
        <v>0</v>
      </c>
      <c r="MCF19" s="133">
        <f t="shared" si="138"/>
        <v>0</v>
      </c>
      <c r="MCG19" s="133">
        <f t="shared" si="138"/>
        <v>0</v>
      </c>
      <c r="MCH19" s="133">
        <f t="shared" si="138"/>
        <v>0</v>
      </c>
      <c r="MCI19" s="133">
        <f t="shared" si="138"/>
        <v>0</v>
      </c>
      <c r="MCJ19" s="133">
        <f t="shared" si="138"/>
        <v>0</v>
      </c>
      <c r="MCK19" s="133">
        <f t="shared" si="138"/>
        <v>0</v>
      </c>
      <c r="MCL19" s="133">
        <f t="shared" si="138"/>
        <v>0</v>
      </c>
      <c r="MCM19" s="133">
        <f t="shared" si="138"/>
        <v>0</v>
      </c>
      <c r="MCN19" s="133">
        <f t="shared" si="138"/>
        <v>0</v>
      </c>
      <c r="MCO19" s="133">
        <f t="shared" si="138"/>
        <v>0</v>
      </c>
      <c r="MCP19" s="133">
        <f t="shared" si="138"/>
        <v>0</v>
      </c>
      <c r="MCQ19" s="133">
        <f t="shared" si="138"/>
        <v>0</v>
      </c>
      <c r="MCR19" s="133">
        <f t="shared" si="138"/>
        <v>0</v>
      </c>
      <c r="MCS19" s="133">
        <f t="shared" si="138"/>
        <v>0</v>
      </c>
      <c r="MCT19" s="133">
        <f t="shared" si="138"/>
        <v>0</v>
      </c>
      <c r="MCU19" s="133">
        <f t="shared" si="138"/>
        <v>0</v>
      </c>
      <c r="MCV19" s="133">
        <f t="shared" si="138"/>
        <v>0</v>
      </c>
      <c r="MCW19" s="133">
        <f t="shared" si="138"/>
        <v>0</v>
      </c>
      <c r="MCX19" s="133">
        <f t="shared" si="138"/>
        <v>0</v>
      </c>
      <c r="MCY19" s="133">
        <f t="shared" si="138"/>
        <v>0</v>
      </c>
      <c r="MCZ19" s="133">
        <f t="shared" si="138"/>
        <v>0</v>
      </c>
      <c r="MDA19" s="133">
        <f t="shared" si="138"/>
        <v>0</v>
      </c>
      <c r="MDB19" s="133">
        <f t="shared" si="138"/>
        <v>0</v>
      </c>
      <c r="MDC19" s="133">
        <f t="shared" si="138"/>
        <v>0</v>
      </c>
      <c r="MDD19" s="133">
        <f t="shared" si="138"/>
        <v>0</v>
      </c>
      <c r="MDE19" s="133">
        <f t="shared" si="138"/>
        <v>0</v>
      </c>
      <c r="MDF19" s="133">
        <f t="shared" si="138"/>
        <v>0</v>
      </c>
      <c r="MDG19" s="133">
        <f t="shared" ref="MDG19:MFR19" si="139">IF(AND(ISBLANK(MDG17),ISBLANK(MDG18)),0,1)</f>
        <v>0</v>
      </c>
      <c r="MDH19" s="133">
        <f t="shared" si="139"/>
        <v>0</v>
      </c>
      <c r="MDI19" s="133">
        <f t="shared" si="139"/>
        <v>0</v>
      </c>
      <c r="MDJ19" s="133">
        <f t="shared" si="139"/>
        <v>0</v>
      </c>
      <c r="MDK19" s="133">
        <f t="shared" si="139"/>
        <v>0</v>
      </c>
      <c r="MDL19" s="133">
        <f t="shared" si="139"/>
        <v>0</v>
      </c>
      <c r="MDM19" s="133">
        <f t="shared" si="139"/>
        <v>0</v>
      </c>
      <c r="MDN19" s="133">
        <f t="shared" si="139"/>
        <v>0</v>
      </c>
      <c r="MDO19" s="133">
        <f t="shared" si="139"/>
        <v>0</v>
      </c>
      <c r="MDP19" s="133">
        <f t="shared" si="139"/>
        <v>0</v>
      </c>
      <c r="MDQ19" s="133">
        <f t="shared" si="139"/>
        <v>0</v>
      </c>
      <c r="MDR19" s="133">
        <f t="shared" si="139"/>
        <v>0</v>
      </c>
      <c r="MDS19" s="133">
        <f t="shared" si="139"/>
        <v>0</v>
      </c>
      <c r="MDT19" s="133">
        <f t="shared" si="139"/>
        <v>0</v>
      </c>
      <c r="MDU19" s="133">
        <f t="shared" si="139"/>
        <v>0</v>
      </c>
      <c r="MDV19" s="133">
        <f t="shared" si="139"/>
        <v>0</v>
      </c>
      <c r="MDW19" s="133">
        <f t="shared" si="139"/>
        <v>0</v>
      </c>
      <c r="MDX19" s="133">
        <f t="shared" si="139"/>
        <v>0</v>
      </c>
      <c r="MDY19" s="133">
        <f t="shared" si="139"/>
        <v>0</v>
      </c>
      <c r="MDZ19" s="133">
        <f t="shared" si="139"/>
        <v>0</v>
      </c>
      <c r="MEA19" s="133">
        <f t="shared" si="139"/>
        <v>0</v>
      </c>
      <c r="MEB19" s="133">
        <f t="shared" si="139"/>
        <v>0</v>
      </c>
      <c r="MEC19" s="133">
        <f t="shared" si="139"/>
        <v>0</v>
      </c>
      <c r="MED19" s="133">
        <f t="shared" si="139"/>
        <v>0</v>
      </c>
      <c r="MEE19" s="133">
        <f t="shared" si="139"/>
        <v>0</v>
      </c>
      <c r="MEF19" s="133">
        <f t="shared" si="139"/>
        <v>0</v>
      </c>
      <c r="MEG19" s="133">
        <f t="shared" si="139"/>
        <v>0</v>
      </c>
      <c r="MEH19" s="133">
        <f t="shared" si="139"/>
        <v>0</v>
      </c>
      <c r="MEI19" s="133">
        <f t="shared" si="139"/>
        <v>0</v>
      </c>
      <c r="MEJ19" s="133">
        <f t="shared" si="139"/>
        <v>0</v>
      </c>
      <c r="MEK19" s="133">
        <f t="shared" si="139"/>
        <v>0</v>
      </c>
      <c r="MEL19" s="133">
        <f t="shared" si="139"/>
        <v>0</v>
      </c>
      <c r="MEM19" s="133">
        <f t="shared" si="139"/>
        <v>0</v>
      </c>
      <c r="MEN19" s="133">
        <f t="shared" si="139"/>
        <v>0</v>
      </c>
      <c r="MEO19" s="133">
        <f t="shared" si="139"/>
        <v>0</v>
      </c>
      <c r="MEP19" s="133">
        <f t="shared" si="139"/>
        <v>0</v>
      </c>
      <c r="MEQ19" s="133">
        <f t="shared" si="139"/>
        <v>0</v>
      </c>
      <c r="MER19" s="133">
        <f t="shared" si="139"/>
        <v>0</v>
      </c>
      <c r="MES19" s="133">
        <f t="shared" si="139"/>
        <v>0</v>
      </c>
      <c r="MET19" s="133">
        <f t="shared" si="139"/>
        <v>0</v>
      </c>
      <c r="MEU19" s="133">
        <f t="shared" si="139"/>
        <v>0</v>
      </c>
      <c r="MEV19" s="133">
        <f t="shared" si="139"/>
        <v>0</v>
      </c>
      <c r="MEW19" s="133">
        <f t="shared" si="139"/>
        <v>0</v>
      </c>
      <c r="MEX19" s="133">
        <f t="shared" si="139"/>
        <v>0</v>
      </c>
      <c r="MEY19" s="133">
        <f t="shared" si="139"/>
        <v>0</v>
      </c>
      <c r="MEZ19" s="133">
        <f t="shared" si="139"/>
        <v>0</v>
      </c>
      <c r="MFA19" s="133">
        <f t="shared" si="139"/>
        <v>0</v>
      </c>
      <c r="MFB19" s="133">
        <f t="shared" si="139"/>
        <v>0</v>
      </c>
      <c r="MFC19" s="133">
        <f t="shared" si="139"/>
        <v>0</v>
      </c>
      <c r="MFD19" s="133">
        <f t="shared" si="139"/>
        <v>0</v>
      </c>
      <c r="MFE19" s="133">
        <f t="shared" si="139"/>
        <v>0</v>
      </c>
      <c r="MFF19" s="133">
        <f t="shared" si="139"/>
        <v>0</v>
      </c>
      <c r="MFG19" s="133">
        <f t="shared" si="139"/>
        <v>0</v>
      </c>
      <c r="MFH19" s="133">
        <f t="shared" si="139"/>
        <v>0</v>
      </c>
      <c r="MFI19" s="133">
        <f t="shared" si="139"/>
        <v>0</v>
      </c>
      <c r="MFJ19" s="133">
        <f t="shared" si="139"/>
        <v>0</v>
      </c>
      <c r="MFK19" s="133">
        <f t="shared" si="139"/>
        <v>0</v>
      </c>
      <c r="MFL19" s="133">
        <f t="shared" si="139"/>
        <v>0</v>
      </c>
      <c r="MFM19" s="133">
        <f t="shared" si="139"/>
        <v>0</v>
      </c>
      <c r="MFN19" s="133">
        <f t="shared" si="139"/>
        <v>0</v>
      </c>
      <c r="MFO19" s="133">
        <f t="shared" si="139"/>
        <v>0</v>
      </c>
      <c r="MFP19" s="133">
        <f t="shared" si="139"/>
        <v>0</v>
      </c>
      <c r="MFQ19" s="133">
        <f t="shared" si="139"/>
        <v>0</v>
      </c>
      <c r="MFR19" s="133">
        <f t="shared" si="139"/>
        <v>0</v>
      </c>
      <c r="MFS19" s="133">
        <f t="shared" ref="MFS19:MID19" si="140">IF(AND(ISBLANK(MFS17),ISBLANK(MFS18)),0,1)</f>
        <v>0</v>
      </c>
      <c r="MFT19" s="133">
        <f t="shared" si="140"/>
        <v>0</v>
      </c>
      <c r="MFU19" s="133">
        <f t="shared" si="140"/>
        <v>0</v>
      </c>
      <c r="MFV19" s="133">
        <f t="shared" si="140"/>
        <v>0</v>
      </c>
      <c r="MFW19" s="133">
        <f t="shared" si="140"/>
        <v>0</v>
      </c>
      <c r="MFX19" s="133">
        <f t="shared" si="140"/>
        <v>0</v>
      </c>
      <c r="MFY19" s="133">
        <f t="shared" si="140"/>
        <v>0</v>
      </c>
      <c r="MFZ19" s="133">
        <f t="shared" si="140"/>
        <v>0</v>
      </c>
      <c r="MGA19" s="133">
        <f t="shared" si="140"/>
        <v>0</v>
      </c>
      <c r="MGB19" s="133">
        <f t="shared" si="140"/>
        <v>0</v>
      </c>
      <c r="MGC19" s="133">
        <f t="shared" si="140"/>
        <v>0</v>
      </c>
      <c r="MGD19" s="133">
        <f t="shared" si="140"/>
        <v>0</v>
      </c>
      <c r="MGE19" s="133">
        <f t="shared" si="140"/>
        <v>0</v>
      </c>
      <c r="MGF19" s="133">
        <f t="shared" si="140"/>
        <v>0</v>
      </c>
      <c r="MGG19" s="133">
        <f t="shared" si="140"/>
        <v>0</v>
      </c>
      <c r="MGH19" s="133">
        <f t="shared" si="140"/>
        <v>0</v>
      </c>
      <c r="MGI19" s="133">
        <f t="shared" si="140"/>
        <v>0</v>
      </c>
      <c r="MGJ19" s="133">
        <f t="shared" si="140"/>
        <v>0</v>
      </c>
      <c r="MGK19" s="133">
        <f t="shared" si="140"/>
        <v>0</v>
      </c>
      <c r="MGL19" s="133">
        <f t="shared" si="140"/>
        <v>0</v>
      </c>
      <c r="MGM19" s="133">
        <f t="shared" si="140"/>
        <v>0</v>
      </c>
      <c r="MGN19" s="133">
        <f t="shared" si="140"/>
        <v>0</v>
      </c>
      <c r="MGO19" s="133">
        <f t="shared" si="140"/>
        <v>0</v>
      </c>
      <c r="MGP19" s="133">
        <f t="shared" si="140"/>
        <v>0</v>
      </c>
      <c r="MGQ19" s="133">
        <f t="shared" si="140"/>
        <v>0</v>
      </c>
      <c r="MGR19" s="133">
        <f t="shared" si="140"/>
        <v>0</v>
      </c>
      <c r="MGS19" s="133">
        <f t="shared" si="140"/>
        <v>0</v>
      </c>
      <c r="MGT19" s="133">
        <f t="shared" si="140"/>
        <v>0</v>
      </c>
      <c r="MGU19" s="133">
        <f t="shared" si="140"/>
        <v>0</v>
      </c>
      <c r="MGV19" s="133">
        <f t="shared" si="140"/>
        <v>0</v>
      </c>
      <c r="MGW19" s="133">
        <f t="shared" si="140"/>
        <v>0</v>
      </c>
      <c r="MGX19" s="133">
        <f t="shared" si="140"/>
        <v>0</v>
      </c>
      <c r="MGY19" s="133">
        <f t="shared" si="140"/>
        <v>0</v>
      </c>
      <c r="MGZ19" s="133">
        <f t="shared" si="140"/>
        <v>0</v>
      </c>
      <c r="MHA19" s="133">
        <f t="shared" si="140"/>
        <v>0</v>
      </c>
      <c r="MHB19" s="133">
        <f t="shared" si="140"/>
        <v>0</v>
      </c>
      <c r="MHC19" s="133">
        <f t="shared" si="140"/>
        <v>0</v>
      </c>
      <c r="MHD19" s="133">
        <f t="shared" si="140"/>
        <v>0</v>
      </c>
      <c r="MHE19" s="133">
        <f t="shared" si="140"/>
        <v>0</v>
      </c>
      <c r="MHF19" s="133">
        <f t="shared" si="140"/>
        <v>0</v>
      </c>
      <c r="MHG19" s="133">
        <f t="shared" si="140"/>
        <v>0</v>
      </c>
      <c r="MHH19" s="133">
        <f t="shared" si="140"/>
        <v>0</v>
      </c>
      <c r="MHI19" s="133">
        <f t="shared" si="140"/>
        <v>0</v>
      </c>
      <c r="MHJ19" s="133">
        <f t="shared" si="140"/>
        <v>0</v>
      </c>
      <c r="MHK19" s="133">
        <f t="shared" si="140"/>
        <v>0</v>
      </c>
      <c r="MHL19" s="133">
        <f t="shared" si="140"/>
        <v>0</v>
      </c>
      <c r="MHM19" s="133">
        <f t="shared" si="140"/>
        <v>0</v>
      </c>
      <c r="MHN19" s="133">
        <f t="shared" si="140"/>
        <v>0</v>
      </c>
      <c r="MHO19" s="133">
        <f t="shared" si="140"/>
        <v>0</v>
      </c>
      <c r="MHP19" s="133">
        <f t="shared" si="140"/>
        <v>0</v>
      </c>
      <c r="MHQ19" s="133">
        <f t="shared" si="140"/>
        <v>0</v>
      </c>
      <c r="MHR19" s="133">
        <f t="shared" si="140"/>
        <v>0</v>
      </c>
      <c r="MHS19" s="133">
        <f t="shared" si="140"/>
        <v>0</v>
      </c>
      <c r="MHT19" s="133">
        <f t="shared" si="140"/>
        <v>0</v>
      </c>
      <c r="MHU19" s="133">
        <f t="shared" si="140"/>
        <v>0</v>
      </c>
      <c r="MHV19" s="133">
        <f t="shared" si="140"/>
        <v>0</v>
      </c>
      <c r="MHW19" s="133">
        <f t="shared" si="140"/>
        <v>0</v>
      </c>
      <c r="MHX19" s="133">
        <f t="shared" si="140"/>
        <v>0</v>
      </c>
      <c r="MHY19" s="133">
        <f t="shared" si="140"/>
        <v>0</v>
      </c>
      <c r="MHZ19" s="133">
        <f t="shared" si="140"/>
        <v>0</v>
      </c>
      <c r="MIA19" s="133">
        <f t="shared" si="140"/>
        <v>0</v>
      </c>
      <c r="MIB19" s="133">
        <f t="shared" si="140"/>
        <v>0</v>
      </c>
      <c r="MIC19" s="133">
        <f t="shared" si="140"/>
        <v>0</v>
      </c>
      <c r="MID19" s="133">
        <f t="shared" si="140"/>
        <v>0</v>
      </c>
      <c r="MIE19" s="133">
        <f t="shared" ref="MIE19:MKP19" si="141">IF(AND(ISBLANK(MIE17),ISBLANK(MIE18)),0,1)</f>
        <v>0</v>
      </c>
      <c r="MIF19" s="133">
        <f t="shared" si="141"/>
        <v>0</v>
      </c>
      <c r="MIG19" s="133">
        <f t="shared" si="141"/>
        <v>0</v>
      </c>
      <c r="MIH19" s="133">
        <f t="shared" si="141"/>
        <v>0</v>
      </c>
      <c r="MII19" s="133">
        <f t="shared" si="141"/>
        <v>0</v>
      </c>
      <c r="MIJ19" s="133">
        <f t="shared" si="141"/>
        <v>0</v>
      </c>
      <c r="MIK19" s="133">
        <f t="shared" si="141"/>
        <v>0</v>
      </c>
      <c r="MIL19" s="133">
        <f t="shared" si="141"/>
        <v>0</v>
      </c>
      <c r="MIM19" s="133">
        <f t="shared" si="141"/>
        <v>0</v>
      </c>
      <c r="MIN19" s="133">
        <f t="shared" si="141"/>
        <v>0</v>
      </c>
      <c r="MIO19" s="133">
        <f t="shared" si="141"/>
        <v>0</v>
      </c>
      <c r="MIP19" s="133">
        <f t="shared" si="141"/>
        <v>0</v>
      </c>
      <c r="MIQ19" s="133">
        <f t="shared" si="141"/>
        <v>0</v>
      </c>
      <c r="MIR19" s="133">
        <f t="shared" si="141"/>
        <v>0</v>
      </c>
      <c r="MIS19" s="133">
        <f t="shared" si="141"/>
        <v>0</v>
      </c>
      <c r="MIT19" s="133">
        <f t="shared" si="141"/>
        <v>0</v>
      </c>
      <c r="MIU19" s="133">
        <f t="shared" si="141"/>
        <v>0</v>
      </c>
      <c r="MIV19" s="133">
        <f t="shared" si="141"/>
        <v>0</v>
      </c>
      <c r="MIW19" s="133">
        <f t="shared" si="141"/>
        <v>0</v>
      </c>
      <c r="MIX19" s="133">
        <f t="shared" si="141"/>
        <v>0</v>
      </c>
      <c r="MIY19" s="133">
        <f t="shared" si="141"/>
        <v>0</v>
      </c>
      <c r="MIZ19" s="133">
        <f t="shared" si="141"/>
        <v>0</v>
      </c>
      <c r="MJA19" s="133">
        <f t="shared" si="141"/>
        <v>0</v>
      </c>
      <c r="MJB19" s="133">
        <f t="shared" si="141"/>
        <v>0</v>
      </c>
      <c r="MJC19" s="133">
        <f t="shared" si="141"/>
        <v>0</v>
      </c>
      <c r="MJD19" s="133">
        <f t="shared" si="141"/>
        <v>0</v>
      </c>
      <c r="MJE19" s="133">
        <f t="shared" si="141"/>
        <v>0</v>
      </c>
      <c r="MJF19" s="133">
        <f t="shared" si="141"/>
        <v>0</v>
      </c>
      <c r="MJG19" s="133">
        <f t="shared" si="141"/>
        <v>0</v>
      </c>
      <c r="MJH19" s="133">
        <f t="shared" si="141"/>
        <v>0</v>
      </c>
      <c r="MJI19" s="133">
        <f t="shared" si="141"/>
        <v>0</v>
      </c>
      <c r="MJJ19" s="133">
        <f t="shared" si="141"/>
        <v>0</v>
      </c>
      <c r="MJK19" s="133">
        <f t="shared" si="141"/>
        <v>0</v>
      </c>
      <c r="MJL19" s="133">
        <f t="shared" si="141"/>
        <v>0</v>
      </c>
      <c r="MJM19" s="133">
        <f t="shared" si="141"/>
        <v>0</v>
      </c>
      <c r="MJN19" s="133">
        <f t="shared" si="141"/>
        <v>0</v>
      </c>
      <c r="MJO19" s="133">
        <f t="shared" si="141"/>
        <v>0</v>
      </c>
      <c r="MJP19" s="133">
        <f t="shared" si="141"/>
        <v>0</v>
      </c>
      <c r="MJQ19" s="133">
        <f t="shared" si="141"/>
        <v>0</v>
      </c>
      <c r="MJR19" s="133">
        <f t="shared" si="141"/>
        <v>0</v>
      </c>
      <c r="MJS19" s="133">
        <f t="shared" si="141"/>
        <v>0</v>
      </c>
      <c r="MJT19" s="133">
        <f t="shared" si="141"/>
        <v>0</v>
      </c>
      <c r="MJU19" s="133">
        <f t="shared" si="141"/>
        <v>0</v>
      </c>
      <c r="MJV19" s="133">
        <f t="shared" si="141"/>
        <v>0</v>
      </c>
      <c r="MJW19" s="133">
        <f t="shared" si="141"/>
        <v>0</v>
      </c>
      <c r="MJX19" s="133">
        <f t="shared" si="141"/>
        <v>0</v>
      </c>
      <c r="MJY19" s="133">
        <f t="shared" si="141"/>
        <v>0</v>
      </c>
      <c r="MJZ19" s="133">
        <f t="shared" si="141"/>
        <v>0</v>
      </c>
      <c r="MKA19" s="133">
        <f t="shared" si="141"/>
        <v>0</v>
      </c>
      <c r="MKB19" s="133">
        <f t="shared" si="141"/>
        <v>0</v>
      </c>
      <c r="MKC19" s="133">
        <f t="shared" si="141"/>
        <v>0</v>
      </c>
      <c r="MKD19" s="133">
        <f t="shared" si="141"/>
        <v>0</v>
      </c>
      <c r="MKE19" s="133">
        <f t="shared" si="141"/>
        <v>0</v>
      </c>
      <c r="MKF19" s="133">
        <f t="shared" si="141"/>
        <v>0</v>
      </c>
      <c r="MKG19" s="133">
        <f t="shared" si="141"/>
        <v>0</v>
      </c>
      <c r="MKH19" s="133">
        <f t="shared" si="141"/>
        <v>0</v>
      </c>
      <c r="MKI19" s="133">
        <f t="shared" si="141"/>
        <v>0</v>
      </c>
      <c r="MKJ19" s="133">
        <f t="shared" si="141"/>
        <v>0</v>
      </c>
      <c r="MKK19" s="133">
        <f t="shared" si="141"/>
        <v>0</v>
      </c>
      <c r="MKL19" s="133">
        <f t="shared" si="141"/>
        <v>0</v>
      </c>
      <c r="MKM19" s="133">
        <f t="shared" si="141"/>
        <v>0</v>
      </c>
      <c r="MKN19" s="133">
        <f t="shared" si="141"/>
        <v>0</v>
      </c>
      <c r="MKO19" s="133">
        <f t="shared" si="141"/>
        <v>0</v>
      </c>
      <c r="MKP19" s="133">
        <f t="shared" si="141"/>
        <v>0</v>
      </c>
      <c r="MKQ19" s="133">
        <f t="shared" ref="MKQ19:MNB19" si="142">IF(AND(ISBLANK(MKQ17),ISBLANK(MKQ18)),0,1)</f>
        <v>0</v>
      </c>
      <c r="MKR19" s="133">
        <f t="shared" si="142"/>
        <v>0</v>
      </c>
      <c r="MKS19" s="133">
        <f t="shared" si="142"/>
        <v>0</v>
      </c>
      <c r="MKT19" s="133">
        <f t="shared" si="142"/>
        <v>0</v>
      </c>
      <c r="MKU19" s="133">
        <f t="shared" si="142"/>
        <v>0</v>
      </c>
      <c r="MKV19" s="133">
        <f t="shared" si="142"/>
        <v>0</v>
      </c>
      <c r="MKW19" s="133">
        <f t="shared" si="142"/>
        <v>0</v>
      </c>
      <c r="MKX19" s="133">
        <f t="shared" si="142"/>
        <v>0</v>
      </c>
      <c r="MKY19" s="133">
        <f t="shared" si="142"/>
        <v>0</v>
      </c>
      <c r="MKZ19" s="133">
        <f t="shared" si="142"/>
        <v>0</v>
      </c>
      <c r="MLA19" s="133">
        <f t="shared" si="142"/>
        <v>0</v>
      </c>
      <c r="MLB19" s="133">
        <f t="shared" si="142"/>
        <v>0</v>
      </c>
      <c r="MLC19" s="133">
        <f t="shared" si="142"/>
        <v>0</v>
      </c>
      <c r="MLD19" s="133">
        <f t="shared" si="142"/>
        <v>0</v>
      </c>
      <c r="MLE19" s="133">
        <f t="shared" si="142"/>
        <v>0</v>
      </c>
      <c r="MLF19" s="133">
        <f t="shared" si="142"/>
        <v>0</v>
      </c>
      <c r="MLG19" s="133">
        <f t="shared" si="142"/>
        <v>0</v>
      </c>
      <c r="MLH19" s="133">
        <f t="shared" si="142"/>
        <v>0</v>
      </c>
      <c r="MLI19" s="133">
        <f t="shared" si="142"/>
        <v>0</v>
      </c>
      <c r="MLJ19" s="133">
        <f t="shared" si="142"/>
        <v>0</v>
      </c>
      <c r="MLK19" s="133">
        <f t="shared" si="142"/>
        <v>0</v>
      </c>
      <c r="MLL19" s="133">
        <f t="shared" si="142"/>
        <v>0</v>
      </c>
      <c r="MLM19" s="133">
        <f t="shared" si="142"/>
        <v>0</v>
      </c>
      <c r="MLN19" s="133">
        <f t="shared" si="142"/>
        <v>0</v>
      </c>
      <c r="MLO19" s="133">
        <f t="shared" si="142"/>
        <v>0</v>
      </c>
      <c r="MLP19" s="133">
        <f t="shared" si="142"/>
        <v>0</v>
      </c>
      <c r="MLQ19" s="133">
        <f t="shared" si="142"/>
        <v>0</v>
      </c>
      <c r="MLR19" s="133">
        <f t="shared" si="142"/>
        <v>0</v>
      </c>
      <c r="MLS19" s="133">
        <f t="shared" si="142"/>
        <v>0</v>
      </c>
      <c r="MLT19" s="133">
        <f t="shared" si="142"/>
        <v>0</v>
      </c>
      <c r="MLU19" s="133">
        <f t="shared" si="142"/>
        <v>0</v>
      </c>
      <c r="MLV19" s="133">
        <f t="shared" si="142"/>
        <v>0</v>
      </c>
      <c r="MLW19" s="133">
        <f t="shared" si="142"/>
        <v>0</v>
      </c>
      <c r="MLX19" s="133">
        <f t="shared" si="142"/>
        <v>0</v>
      </c>
      <c r="MLY19" s="133">
        <f t="shared" si="142"/>
        <v>0</v>
      </c>
      <c r="MLZ19" s="133">
        <f t="shared" si="142"/>
        <v>0</v>
      </c>
      <c r="MMA19" s="133">
        <f t="shared" si="142"/>
        <v>0</v>
      </c>
      <c r="MMB19" s="133">
        <f t="shared" si="142"/>
        <v>0</v>
      </c>
      <c r="MMC19" s="133">
        <f t="shared" si="142"/>
        <v>0</v>
      </c>
      <c r="MMD19" s="133">
        <f t="shared" si="142"/>
        <v>0</v>
      </c>
      <c r="MME19" s="133">
        <f t="shared" si="142"/>
        <v>0</v>
      </c>
      <c r="MMF19" s="133">
        <f t="shared" si="142"/>
        <v>0</v>
      </c>
      <c r="MMG19" s="133">
        <f t="shared" si="142"/>
        <v>0</v>
      </c>
      <c r="MMH19" s="133">
        <f t="shared" si="142"/>
        <v>0</v>
      </c>
      <c r="MMI19" s="133">
        <f t="shared" si="142"/>
        <v>0</v>
      </c>
      <c r="MMJ19" s="133">
        <f t="shared" si="142"/>
        <v>0</v>
      </c>
      <c r="MMK19" s="133">
        <f t="shared" si="142"/>
        <v>0</v>
      </c>
      <c r="MML19" s="133">
        <f t="shared" si="142"/>
        <v>0</v>
      </c>
      <c r="MMM19" s="133">
        <f t="shared" si="142"/>
        <v>0</v>
      </c>
      <c r="MMN19" s="133">
        <f t="shared" si="142"/>
        <v>0</v>
      </c>
      <c r="MMO19" s="133">
        <f t="shared" si="142"/>
        <v>0</v>
      </c>
      <c r="MMP19" s="133">
        <f t="shared" si="142"/>
        <v>0</v>
      </c>
      <c r="MMQ19" s="133">
        <f t="shared" si="142"/>
        <v>0</v>
      </c>
      <c r="MMR19" s="133">
        <f t="shared" si="142"/>
        <v>0</v>
      </c>
      <c r="MMS19" s="133">
        <f t="shared" si="142"/>
        <v>0</v>
      </c>
      <c r="MMT19" s="133">
        <f t="shared" si="142"/>
        <v>0</v>
      </c>
      <c r="MMU19" s="133">
        <f t="shared" si="142"/>
        <v>0</v>
      </c>
      <c r="MMV19" s="133">
        <f t="shared" si="142"/>
        <v>0</v>
      </c>
      <c r="MMW19" s="133">
        <f t="shared" si="142"/>
        <v>0</v>
      </c>
      <c r="MMX19" s="133">
        <f t="shared" si="142"/>
        <v>0</v>
      </c>
      <c r="MMY19" s="133">
        <f t="shared" si="142"/>
        <v>0</v>
      </c>
      <c r="MMZ19" s="133">
        <f t="shared" si="142"/>
        <v>0</v>
      </c>
      <c r="MNA19" s="133">
        <f t="shared" si="142"/>
        <v>0</v>
      </c>
      <c r="MNB19" s="133">
        <f t="shared" si="142"/>
        <v>0</v>
      </c>
      <c r="MNC19" s="133">
        <f t="shared" ref="MNC19:MPN19" si="143">IF(AND(ISBLANK(MNC17),ISBLANK(MNC18)),0,1)</f>
        <v>0</v>
      </c>
      <c r="MND19" s="133">
        <f t="shared" si="143"/>
        <v>0</v>
      </c>
      <c r="MNE19" s="133">
        <f t="shared" si="143"/>
        <v>0</v>
      </c>
      <c r="MNF19" s="133">
        <f t="shared" si="143"/>
        <v>0</v>
      </c>
      <c r="MNG19" s="133">
        <f t="shared" si="143"/>
        <v>0</v>
      </c>
      <c r="MNH19" s="133">
        <f t="shared" si="143"/>
        <v>0</v>
      </c>
      <c r="MNI19" s="133">
        <f t="shared" si="143"/>
        <v>0</v>
      </c>
      <c r="MNJ19" s="133">
        <f t="shared" si="143"/>
        <v>0</v>
      </c>
      <c r="MNK19" s="133">
        <f t="shared" si="143"/>
        <v>0</v>
      </c>
      <c r="MNL19" s="133">
        <f t="shared" si="143"/>
        <v>0</v>
      </c>
      <c r="MNM19" s="133">
        <f t="shared" si="143"/>
        <v>0</v>
      </c>
      <c r="MNN19" s="133">
        <f t="shared" si="143"/>
        <v>0</v>
      </c>
      <c r="MNO19" s="133">
        <f t="shared" si="143"/>
        <v>0</v>
      </c>
      <c r="MNP19" s="133">
        <f t="shared" si="143"/>
        <v>0</v>
      </c>
      <c r="MNQ19" s="133">
        <f t="shared" si="143"/>
        <v>0</v>
      </c>
      <c r="MNR19" s="133">
        <f t="shared" si="143"/>
        <v>0</v>
      </c>
      <c r="MNS19" s="133">
        <f t="shared" si="143"/>
        <v>0</v>
      </c>
      <c r="MNT19" s="133">
        <f t="shared" si="143"/>
        <v>0</v>
      </c>
      <c r="MNU19" s="133">
        <f t="shared" si="143"/>
        <v>0</v>
      </c>
      <c r="MNV19" s="133">
        <f t="shared" si="143"/>
        <v>0</v>
      </c>
      <c r="MNW19" s="133">
        <f t="shared" si="143"/>
        <v>0</v>
      </c>
      <c r="MNX19" s="133">
        <f t="shared" si="143"/>
        <v>0</v>
      </c>
      <c r="MNY19" s="133">
        <f t="shared" si="143"/>
        <v>0</v>
      </c>
      <c r="MNZ19" s="133">
        <f t="shared" si="143"/>
        <v>0</v>
      </c>
      <c r="MOA19" s="133">
        <f t="shared" si="143"/>
        <v>0</v>
      </c>
      <c r="MOB19" s="133">
        <f t="shared" si="143"/>
        <v>0</v>
      </c>
      <c r="MOC19" s="133">
        <f t="shared" si="143"/>
        <v>0</v>
      </c>
      <c r="MOD19" s="133">
        <f t="shared" si="143"/>
        <v>0</v>
      </c>
      <c r="MOE19" s="133">
        <f t="shared" si="143"/>
        <v>0</v>
      </c>
      <c r="MOF19" s="133">
        <f t="shared" si="143"/>
        <v>0</v>
      </c>
      <c r="MOG19" s="133">
        <f t="shared" si="143"/>
        <v>0</v>
      </c>
      <c r="MOH19" s="133">
        <f t="shared" si="143"/>
        <v>0</v>
      </c>
      <c r="MOI19" s="133">
        <f t="shared" si="143"/>
        <v>0</v>
      </c>
      <c r="MOJ19" s="133">
        <f t="shared" si="143"/>
        <v>0</v>
      </c>
      <c r="MOK19" s="133">
        <f t="shared" si="143"/>
        <v>0</v>
      </c>
      <c r="MOL19" s="133">
        <f t="shared" si="143"/>
        <v>0</v>
      </c>
      <c r="MOM19" s="133">
        <f t="shared" si="143"/>
        <v>0</v>
      </c>
      <c r="MON19" s="133">
        <f t="shared" si="143"/>
        <v>0</v>
      </c>
      <c r="MOO19" s="133">
        <f t="shared" si="143"/>
        <v>0</v>
      </c>
      <c r="MOP19" s="133">
        <f t="shared" si="143"/>
        <v>0</v>
      </c>
      <c r="MOQ19" s="133">
        <f t="shared" si="143"/>
        <v>0</v>
      </c>
      <c r="MOR19" s="133">
        <f t="shared" si="143"/>
        <v>0</v>
      </c>
      <c r="MOS19" s="133">
        <f t="shared" si="143"/>
        <v>0</v>
      </c>
      <c r="MOT19" s="133">
        <f t="shared" si="143"/>
        <v>0</v>
      </c>
      <c r="MOU19" s="133">
        <f t="shared" si="143"/>
        <v>0</v>
      </c>
      <c r="MOV19" s="133">
        <f t="shared" si="143"/>
        <v>0</v>
      </c>
      <c r="MOW19" s="133">
        <f t="shared" si="143"/>
        <v>0</v>
      </c>
      <c r="MOX19" s="133">
        <f t="shared" si="143"/>
        <v>0</v>
      </c>
      <c r="MOY19" s="133">
        <f t="shared" si="143"/>
        <v>0</v>
      </c>
      <c r="MOZ19" s="133">
        <f t="shared" si="143"/>
        <v>0</v>
      </c>
      <c r="MPA19" s="133">
        <f t="shared" si="143"/>
        <v>0</v>
      </c>
      <c r="MPB19" s="133">
        <f t="shared" si="143"/>
        <v>0</v>
      </c>
      <c r="MPC19" s="133">
        <f t="shared" si="143"/>
        <v>0</v>
      </c>
      <c r="MPD19" s="133">
        <f t="shared" si="143"/>
        <v>0</v>
      </c>
      <c r="MPE19" s="133">
        <f t="shared" si="143"/>
        <v>0</v>
      </c>
      <c r="MPF19" s="133">
        <f t="shared" si="143"/>
        <v>0</v>
      </c>
      <c r="MPG19" s="133">
        <f t="shared" si="143"/>
        <v>0</v>
      </c>
      <c r="MPH19" s="133">
        <f t="shared" si="143"/>
        <v>0</v>
      </c>
      <c r="MPI19" s="133">
        <f t="shared" si="143"/>
        <v>0</v>
      </c>
      <c r="MPJ19" s="133">
        <f t="shared" si="143"/>
        <v>0</v>
      </c>
      <c r="MPK19" s="133">
        <f t="shared" si="143"/>
        <v>0</v>
      </c>
      <c r="MPL19" s="133">
        <f t="shared" si="143"/>
        <v>0</v>
      </c>
      <c r="MPM19" s="133">
        <f t="shared" si="143"/>
        <v>0</v>
      </c>
      <c r="MPN19" s="133">
        <f t="shared" si="143"/>
        <v>0</v>
      </c>
      <c r="MPO19" s="133">
        <f t="shared" ref="MPO19:MRZ19" si="144">IF(AND(ISBLANK(MPO17),ISBLANK(MPO18)),0,1)</f>
        <v>0</v>
      </c>
      <c r="MPP19" s="133">
        <f t="shared" si="144"/>
        <v>0</v>
      </c>
      <c r="MPQ19" s="133">
        <f t="shared" si="144"/>
        <v>0</v>
      </c>
      <c r="MPR19" s="133">
        <f t="shared" si="144"/>
        <v>0</v>
      </c>
      <c r="MPS19" s="133">
        <f t="shared" si="144"/>
        <v>0</v>
      </c>
      <c r="MPT19" s="133">
        <f t="shared" si="144"/>
        <v>0</v>
      </c>
      <c r="MPU19" s="133">
        <f t="shared" si="144"/>
        <v>0</v>
      </c>
      <c r="MPV19" s="133">
        <f t="shared" si="144"/>
        <v>0</v>
      </c>
      <c r="MPW19" s="133">
        <f t="shared" si="144"/>
        <v>0</v>
      </c>
      <c r="MPX19" s="133">
        <f t="shared" si="144"/>
        <v>0</v>
      </c>
      <c r="MPY19" s="133">
        <f t="shared" si="144"/>
        <v>0</v>
      </c>
      <c r="MPZ19" s="133">
        <f t="shared" si="144"/>
        <v>0</v>
      </c>
      <c r="MQA19" s="133">
        <f t="shared" si="144"/>
        <v>0</v>
      </c>
      <c r="MQB19" s="133">
        <f t="shared" si="144"/>
        <v>0</v>
      </c>
      <c r="MQC19" s="133">
        <f t="shared" si="144"/>
        <v>0</v>
      </c>
      <c r="MQD19" s="133">
        <f t="shared" si="144"/>
        <v>0</v>
      </c>
      <c r="MQE19" s="133">
        <f t="shared" si="144"/>
        <v>0</v>
      </c>
      <c r="MQF19" s="133">
        <f t="shared" si="144"/>
        <v>0</v>
      </c>
      <c r="MQG19" s="133">
        <f t="shared" si="144"/>
        <v>0</v>
      </c>
      <c r="MQH19" s="133">
        <f t="shared" si="144"/>
        <v>0</v>
      </c>
      <c r="MQI19" s="133">
        <f t="shared" si="144"/>
        <v>0</v>
      </c>
      <c r="MQJ19" s="133">
        <f t="shared" si="144"/>
        <v>0</v>
      </c>
      <c r="MQK19" s="133">
        <f t="shared" si="144"/>
        <v>0</v>
      </c>
      <c r="MQL19" s="133">
        <f t="shared" si="144"/>
        <v>0</v>
      </c>
      <c r="MQM19" s="133">
        <f t="shared" si="144"/>
        <v>0</v>
      </c>
      <c r="MQN19" s="133">
        <f t="shared" si="144"/>
        <v>0</v>
      </c>
      <c r="MQO19" s="133">
        <f t="shared" si="144"/>
        <v>0</v>
      </c>
      <c r="MQP19" s="133">
        <f t="shared" si="144"/>
        <v>0</v>
      </c>
      <c r="MQQ19" s="133">
        <f t="shared" si="144"/>
        <v>0</v>
      </c>
      <c r="MQR19" s="133">
        <f t="shared" si="144"/>
        <v>0</v>
      </c>
      <c r="MQS19" s="133">
        <f t="shared" si="144"/>
        <v>0</v>
      </c>
      <c r="MQT19" s="133">
        <f t="shared" si="144"/>
        <v>0</v>
      </c>
      <c r="MQU19" s="133">
        <f t="shared" si="144"/>
        <v>0</v>
      </c>
      <c r="MQV19" s="133">
        <f t="shared" si="144"/>
        <v>0</v>
      </c>
      <c r="MQW19" s="133">
        <f t="shared" si="144"/>
        <v>0</v>
      </c>
      <c r="MQX19" s="133">
        <f t="shared" si="144"/>
        <v>0</v>
      </c>
      <c r="MQY19" s="133">
        <f t="shared" si="144"/>
        <v>0</v>
      </c>
      <c r="MQZ19" s="133">
        <f t="shared" si="144"/>
        <v>0</v>
      </c>
      <c r="MRA19" s="133">
        <f t="shared" si="144"/>
        <v>0</v>
      </c>
      <c r="MRB19" s="133">
        <f t="shared" si="144"/>
        <v>0</v>
      </c>
      <c r="MRC19" s="133">
        <f t="shared" si="144"/>
        <v>0</v>
      </c>
      <c r="MRD19" s="133">
        <f t="shared" si="144"/>
        <v>0</v>
      </c>
      <c r="MRE19" s="133">
        <f t="shared" si="144"/>
        <v>0</v>
      </c>
      <c r="MRF19" s="133">
        <f t="shared" si="144"/>
        <v>0</v>
      </c>
      <c r="MRG19" s="133">
        <f t="shared" si="144"/>
        <v>0</v>
      </c>
      <c r="MRH19" s="133">
        <f t="shared" si="144"/>
        <v>0</v>
      </c>
      <c r="MRI19" s="133">
        <f t="shared" si="144"/>
        <v>0</v>
      </c>
      <c r="MRJ19" s="133">
        <f t="shared" si="144"/>
        <v>0</v>
      </c>
      <c r="MRK19" s="133">
        <f t="shared" si="144"/>
        <v>0</v>
      </c>
      <c r="MRL19" s="133">
        <f t="shared" si="144"/>
        <v>0</v>
      </c>
      <c r="MRM19" s="133">
        <f t="shared" si="144"/>
        <v>0</v>
      </c>
      <c r="MRN19" s="133">
        <f t="shared" si="144"/>
        <v>0</v>
      </c>
      <c r="MRO19" s="133">
        <f t="shared" si="144"/>
        <v>0</v>
      </c>
      <c r="MRP19" s="133">
        <f t="shared" si="144"/>
        <v>0</v>
      </c>
      <c r="MRQ19" s="133">
        <f t="shared" si="144"/>
        <v>0</v>
      </c>
      <c r="MRR19" s="133">
        <f t="shared" si="144"/>
        <v>0</v>
      </c>
      <c r="MRS19" s="133">
        <f t="shared" si="144"/>
        <v>0</v>
      </c>
      <c r="MRT19" s="133">
        <f t="shared" si="144"/>
        <v>0</v>
      </c>
      <c r="MRU19" s="133">
        <f t="shared" si="144"/>
        <v>0</v>
      </c>
      <c r="MRV19" s="133">
        <f t="shared" si="144"/>
        <v>0</v>
      </c>
      <c r="MRW19" s="133">
        <f t="shared" si="144"/>
        <v>0</v>
      </c>
      <c r="MRX19" s="133">
        <f t="shared" si="144"/>
        <v>0</v>
      </c>
      <c r="MRY19" s="133">
        <f t="shared" si="144"/>
        <v>0</v>
      </c>
      <c r="MRZ19" s="133">
        <f t="shared" si="144"/>
        <v>0</v>
      </c>
      <c r="MSA19" s="133">
        <f t="shared" ref="MSA19:MUL19" si="145">IF(AND(ISBLANK(MSA17),ISBLANK(MSA18)),0,1)</f>
        <v>0</v>
      </c>
      <c r="MSB19" s="133">
        <f t="shared" si="145"/>
        <v>0</v>
      </c>
      <c r="MSC19" s="133">
        <f t="shared" si="145"/>
        <v>0</v>
      </c>
      <c r="MSD19" s="133">
        <f t="shared" si="145"/>
        <v>0</v>
      </c>
      <c r="MSE19" s="133">
        <f t="shared" si="145"/>
        <v>0</v>
      </c>
      <c r="MSF19" s="133">
        <f t="shared" si="145"/>
        <v>0</v>
      </c>
      <c r="MSG19" s="133">
        <f t="shared" si="145"/>
        <v>0</v>
      </c>
      <c r="MSH19" s="133">
        <f t="shared" si="145"/>
        <v>0</v>
      </c>
      <c r="MSI19" s="133">
        <f t="shared" si="145"/>
        <v>0</v>
      </c>
      <c r="MSJ19" s="133">
        <f t="shared" si="145"/>
        <v>0</v>
      </c>
      <c r="MSK19" s="133">
        <f t="shared" si="145"/>
        <v>0</v>
      </c>
      <c r="MSL19" s="133">
        <f t="shared" si="145"/>
        <v>0</v>
      </c>
      <c r="MSM19" s="133">
        <f t="shared" si="145"/>
        <v>0</v>
      </c>
      <c r="MSN19" s="133">
        <f t="shared" si="145"/>
        <v>0</v>
      </c>
      <c r="MSO19" s="133">
        <f t="shared" si="145"/>
        <v>0</v>
      </c>
      <c r="MSP19" s="133">
        <f t="shared" si="145"/>
        <v>0</v>
      </c>
      <c r="MSQ19" s="133">
        <f t="shared" si="145"/>
        <v>0</v>
      </c>
      <c r="MSR19" s="133">
        <f t="shared" si="145"/>
        <v>0</v>
      </c>
      <c r="MSS19" s="133">
        <f t="shared" si="145"/>
        <v>0</v>
      </c>
      <c r="MST19" s="133">
        <f t="shared" si="145"/>
        <v>0</v>
      </c>
      <c r="MSU19" s="133">
        <f t="shared" si="145"/>
        <v>0</v>
      </c>
      <c r="MSV19" s="133">
        <f t="shared" si="145"/>
        <v>0</v>
      </c>
      <c r="MSW19" s="133">
        <f t="shared" si="145"/>
        <v>0</v>
      </c>
      <c r="MSX19" s="133">
        <f t="shared" si="145"/>
        <v>0</v>
      </c>
      <c r="MSY19" s="133">
        <f t="shared" si="145"/>
        <v>0</v>
      </c>
      <c r="MSZ19" s="133">
        <f t="shared" si="145"/>
        <v>0</v>
      </c>
      <c r="MTA19" s="133">
        <f t="shared" si="145"/>
        <v>0</v>
      </c>
      <c r="MTB19" s="133">
        <f t="shared" si="145"/>
        <v>0</v>
      </c>
      <c r="MTC19" s="133">
        <f t="shared" si="145"/>
        <v>0</v>
      </c>
      <c r="MTD19" s="133">
        <f t="shared" si="145"/>
        <v>0</v>
      </c>
      <c r="MTE19" s="133">
        <f t="shared" si="145"/>
        <v>0</v>
      </c>
      <c r="MTF19" s="133">
        <f t="shared" si="145"/>
        <v>0</v>
      </c>
      <c r="MTG19" s="133">
        <f t="shared" si="145"/>
        <v>0</v>
      </c>
      <c r="MTH19" s="133">
        <f t="shared" si="145"/>
        <v>0</v>
      </c>
      <c r="MTI19" s="133">
        <f t="shared" si="145"/>
        <v>0</v>
      </c>
      <c r="MTJ19" s="133">
        <f t="shared" si="145"/>
        <v>0</v>
      </c>
      <c r="MTK19" s="133">
        <f t="shared" si="145"/>
        <v>0</v>
      </c>
      <c r="MTL19" s="133">
        <f t="shared" si="145"/>
        <v>0</v>
      </c>
      <c r="MTM19" s="133">
        <f t="shared" si="145"/>
        <v>0</v>
      </c>
      <c r="MTN19" s="133">
        <f t="shared" si="145"/>
        <v>0</v>
      </c>
      <c r="MTO19" s="133">
        <f t="shared" si="145"/>
        <v>0</v>
      </c>
      <c r="MTP19" s="133">
        <f t="shared" si="145"/>
        <v>0</v>
      </c>
      <c r="MTQ19" s="133">
        <f t="shared" si="145"/>
        <v>0</v>
      </c>
      <c r="MTR19" s="133">
        <f t="shared" si="145"/>
        <v>0</v>
      </c>
      <c r="MTS19" s="133">
        <f t="shared" si="145"/>
        <v>0</v>
      </c>
      <c r="MTT19" s="133">
        <f t="shared" si="145"/>
        <v>0</v>
      </c>
      <c r="MTU19" s="133">
        <f t="shared" si="145"/>
        <v>0</v>
      </c>
      <c r="MTV19" s="133">
        <f t="shared" si="145"/>
        <v>0</v>
      </c>
      <c r="MTW19" s="133">
        <f t="shared" si="145"/>
        <v>0</v>
      </c>
      <c r="MTX19" s="133">
        <f t="shared" si="145"/>
        <v>0</v>
      </c>
      <c r="MTY19" s="133">
        <f t="shared" si="145"/>
        <v>0</v>
      </c>
      <c r="MTZ19" s="133">
        <f t="shared" si="145"/>
        <v>0</v>
      </c>
      <c r="MUA19" s="133">
        <f t="shared" si="145"/>
        <v>0</v>
      </c>
      <c r="MUB19" s="133">
        <f t="shared" si="145"/>
        <v>0</v>
      </c>
      <c r="MUC19" s="133">
        <f t="shared" si="145"/>
        <v>0</v>
      </c>
      <c r="MUD19" s="133">
        <f t="shared" si="145"/>
        <v>0</v>
      </c>
      <c r="MUE19" s="133">
        <f t="shared" si="145"/>
        <v>0</v>
      </c>
      <c r="MUF19" s="133">
        <f t="shared" si="145"/>
        <v>0</v>
      </c>
      <c r="MUG19" s="133">
        <f t="shared" si="145"/>
        <v>0</v>
      </c>
      <c r="MUH19" s="133">
        <f t="shared" si="145"/>
        <v>0</v>
      </c>
      <c r="MUI19" s="133">
        <f t="shared" si="145"/>
        <v>0</v>
      </c>
      <c r="MUJ19" s="133">
        <f t="shared" si="145"/>
        <v>0</v>
      </c>
      <c r="MUK19" s="133">
        <f t="shared" si="145"/>
        <v>0</v>
      </c>
      <c r="MUL19" s="133">
        <f t="shared" si="145"/>
        <v>0</v>
      </c>
      <c r="MUM19" s="133">
        <f t="shared" ref="MUM19:MWX19" si="146">IF(AND(ISBLANK(MUM17),ISBLANK(MUM18)),0,1)</f>
        <v>0</v>
      </c>
      <c r="MUN19" s="133">
        <f t="shared" si="146"/>
        <v>0</v>
      </c>
      <c r="MUO19" s="133">
        <f t="shared" si="146"/>
        <v>0</v>
      </c>
      <c r="MUP19" s="133">
        <f t="shared" si="146"/>
        <v>0</v>
      </c>
      <c r="MUQ19" s="133">
        <f t="shared" si="146"/>
        <v>0</v>
      </c>
      <c r="MUR19" s="133">
        <f t="shared" si="146"/>
        <v>0</v>
      </c>
      <c r="MUS19" s="133">
        <f t="shared" si="146"/>
        <v>0</v>
      </c>
      <c r="MUT19" s="133">
        <f t="shared" si="146"/>
        <v>0</v>
      </c>
      <c r="MUU19" s="133">
        <f t="shared" si="146"/>
        <v>0</v>
      </c>
      <c r="MUV19" s="133">
        <f t="shared" si="146"/>
        <v>0</v>
      </c>
      <c r="MUW19" s="133">
        <f t="shared" si="146"/>
        <v>0</v>
      </c>
      <c r="MUX19" s="133">
        <f t="shared" si="146"/>
        <v>0</v>
      </c>
      <c r="MUY19" s="133">
        <f t="shared" si="146"/>
        <v>0</v>
      </c>
      <c r="MUZ19" s="133">
        <f t="shared" si="146"/>
        <v>0</v>
      </c>
      <c r="MVA19" s="133">
        <f t="shared" si="146"/>
        <v>0</v>
      </c>
      <c r="MVB19" s="133">
        <f t="shared" si="146"/>
        <v>0</v>
      </c>
      <c r="MVC19" s="133">
        <f t="shared" si="146"/>
        <v>0</v>
      </c>
      <c r="MVD19" s="133">
        <f t="shared" si="146"/>
        <v>0</v>
      </c>
      <c r="MVE19" s="133">
        <f t="shared" si="146"/>
        <v>0</v>
      </c>
      <c r="MVF19" s="133">
        <f t="shared" si="146"/>
        <v>0</v>
      </c>
      <c r="MVG19" s="133">
        <f t="shared" si="146"/>
        <v>0</v>
      </c>
      <c r="MVH19" s="133">
        <f t="shared" si="146"/>
        <v>0</v>
      </c>
      <c r="MVI19" s="133">
        <f t="shared" si="146"/>
        <v>0</v>
      </c>
      <c r="MVJ19" s="133">
        <f t="shared" si="146"/>
        <v>0</v>
      </c>
      <c r="MVK19" s="133">
        <f t="shared" si="146"/>
        <v>0</v>
      </c>
      <c r="MVL19" s="133">
        <f t="shared" si="146"/>
        <v>0</v>
      </c>
      <c r="MVM19" s="133">
        <f t="shared" si="146"/>
        <v>0</v>
      </c>
      <c r="MVN19" s="133">
        <f t="shared" si="146"/>
        <v>0</v>
      </c>
      <c r="MVO19" s="133">
        <f t="shared" si="146"/>
        <v>0</v>
      </c>
      <c r="MVP19" s="133">
        <f t="shared" si="146"/>
        <v>0</v>
      </c>
      <c r="MVQ19" s="133">
        <f t="shared" si="146"/>
        <v>0</v>
      </c>
      <c r="MVR19" s="133">
        <f t="shared" si="146"/>
        <v>0</v>
      </c>
      <c r="MVS19" s="133">
        <f t="shared" si="146"/>
        <v>0</v>
      </c>
      <c r="MVT19" s="133">
        <f t="shared" si="146"/>
        <v>0</v>
      </c>
      <c r="MVU19" s="133">
        <f t="shared" si="146"/>
        <v>0</v>
      </c>
      <c r="MVV19" s="133">
        <f t="shared" si="146"/>
        <v>0</v>
      </c>
      <c r="MVW19" s="133">
        <f t="shared" si="146"/>
        <v>0</v>
      </c>
      <c r="MVX19" s="133">
        <f t="shared" si="146"/>
        <v>0</v>
      </c>
      <c r="MVY19" s="133">
        <f t="shared" si="146"/>
        <v>0</v>
      </c>
      <c r="MVZ19" s="133">
        <f t="shared" si="146"/>
        <v>0</v>
      </c>
      <c r="MWA19" s="133">
        <f t="shared" si="146"/>
        <v>0</v>
      </c>
      <c r="MWB19" s="133">
        <f t="shared" si="146"/>
        <v>0</v>
      </c>
      <c r="MWC19" s="133">
        <f t="shared" si="146"/>
        <v>0</v>
      </c>
      <c r="MWD19" s="133">
        <f t="shared" si="146"/>
        <v>0</v>
      </c>
      <c r="MWE19" s="133">
        <f t="shared" si="146"/>
        <v>0</v>
      </c>
      <c r="MWF19" s="133">
        <f t="shared" si="146"/>
        <v>0</v>
      </c>
      <c r="MWG19" s="133">
        <f t="shared" si="146"/>
        <v>0</v>
      </c>
      <c r="MWH19" s="133">
        <f t="shared" si="146"/>
        <v>0</v>
      </c>
      <c r="MWI19" s="133">
        <f t="shared" si="146"/>
        <v>0</v>
      </c>
      <c r="MWJ19" s="133">
        <f t="shared" si="146"/>
        <v>0</v>
      </c>
      <c r="MWK19" s="133">
        <f t="shared" si="146"/>
        <v>0</v>
      </c>
      <c r="MWL19" s="133">
        <f t="shared" si="146"/>
        <v>0</v>
      </c>
      <c r="MWM19" s="133">
        <f t="shared" si="146"/>
        <v>0</v>
      </c>
      <c r="MWN19" s="133">
        <f t="shared" si="146"/>
        <v>0</v>
      </c>
      <c r="MWO19" s="133">
        <f t="shared" si="146"/>
        <v>0</v>
      </c>
      <c r="MWP19" s="133">
        <f t="shared" si="146"/>
        <v>0</v>
      </c>
      <c r="MWQ19" s="133">
        <f t="shared" si="146"/>
        <v>0</v>
      </c>
      <c r="MWR19" s="133">
        <f t="shared" si="146"/>
        <v>0</v>
      </c>
      <c r="MWS19" s="133">
        <f t="shared" si="146"/>
        <v>0</v>
      </c>
      <c r="MWT19" s="133">
        <f t="shared" si="146"/>
        <v>0</v>
      </c>
      <c r="MWU19" s="133">
        <f t="shared" si="146"/>
        <v>0</v>
      </c>
      <c r="MWV19" s="133">
        <f t="shared" si="146"/>
        <v>0</v>
      </c>
      <c r="MWW19" s="133">
        <f t="shared" si="146"/>
        <v>0</v>
      </c>
      <c r="MWX19" s="133">
        <f t="shared" si="146"/>
        <v>0</v>
      </c>
      <c r="MWY19" s="133">
        <f t="shared" ref="MWY19:MZJ19" si="147">IF(AND(ISBLANK(MWY17),ISBLANK(MWY18)),0,1)</f>
        <v>0</v>
      </c>
      <c r="MWZ19" s="133">
        <f t="shared" si="147"/>
        <v>0</v>
      </c>
      <c r="MXA19" s="133">
        <f t="shared" si="147"/>
        <v>0</v>
      </c>
      <c r="MXB19" s="133">
        <f t="shared" si="147"/>
        <v>0</v>
      </c>
      <c r="MXC19" s="133">
        <f t="shared" si="147"/>
        <v>0</v>
      </c>
      <c r="MXD19" s="133">
        <f t="shared" si="147"/>
        <v>0</v>
      </c>
      <c r="MXE19" s="133">
        <f t="shared" si="147"/>
        <v>0</v>
      </c>
      <c r="MXF19" s="133">
        <f t="shared" si="147"/>
        <v>0</v>
      </c>
      <c r="MXG19" s="133">
        <f t="shared" si="147"/>
        <v>0</v>
      </c>
      <c r="MXH19" s="133">
        <f t="shared" si="147"/>
        <v>0</v>
      </c>
      <c r="MXI19" s="133">
        <f t="shared" si="147"/>
        <v>0</v>
      </c>
      <c r="MXJ19" s="133">
        <f t="shared" si="147"/>
        <v>0</v>
      </c>
      <c r="MXK19" s="133">
        <f t="shared" si="147"/>
        <v>0</v>
      </c>
      <c r="MXL19" s="133">
        <f t="shared" si="147"/>
        <v>0</v>
      </c>
      <c r="MXM19" s="133">
        <f t="shared" si="147"/>
        <v>0</v>
      </c>
      <c r="MXN19" s="133">
        <f t="shared" si="147"/>
        <v>0</v>
      </c>
      <c r="MXO19" s="133">
        <f t="shared" si="147"/>
        <v>0</v>
      </c>
      <c r="MXP19" s="133">
        <f t="shared" si="147"/>
        <v>0</v>
      </c>
      <c r="MXQ19" s="133">
        <f t="shared" si="147"/>
        <v>0</v>
      </c>
      <c r="MXR19" s="133">
        <f t="shared" si="147"/>
        <v>0</v>
      </c>
      <c r="MXS19" s="133">
        <f t="shared" si="147"/>
        <v>0</v>
      </c>
      <c r="MXT19" s="133">
        <f t="shared" si="147"/>
        <v>0</v>
      </c>
      <c r="MXU19" s="133">
        <f t="shared" si="147"/>
        <v>0</v>
      </c>
      <c r="MXV19" s="133">
        <f t="shared" si="147"/>
        <v>0</v>
      </c>
      <c r="MXW19" s="133">
        <f t="shared" si="147"/>
        <v>0</v>
      </c>
      <c r="MXX19" s="133">
        <f t="shared" si="147"/>
        <v>0</v>
      </c>
      <c r="MXY19" s="133">
        <f t="shared" si="147"/>
        <v>0</v>
      </c>
      <c r="MXZ19" s="133">
        <f t="shared" si="147"/>
        <v>0</v>
      </c>
      <c r="MYA19" s="133">
        <f t="shared" si="147"/>
        <v>0</v>
      </c>
      <c r="MYB19" s="133">
        <f t="shared" si="147"/>
        <v>0</v>
      </c>
      <c r="MYC19" s="133">
        <f t="shared" si="147"/>
        <v>0</v>
      </c>
      <c r="MYD19" s="133">
        <f t="shared" si="147"/>
        <v>0</v>
      </c>
      <c r="MYE19" s="133">
        <f t="shared" si="147"/>
        <v>0</v>
      </c>
      <c r="MYF19" s="133">
        <f t="shared" si="147"/>
        <v>0</v>
      </c>
      <c r="MYG19" s="133">
        <f t="shared" si="147"/>
        <v>0</v>
      </c>
      <c r="MYH19" s="133">
        <f t="shared" si="147"/>
        <v>0</v>
      </c>
      <c r="MYI19" s="133">
        <f t="shared" si="147"/>
        <v>0</v>
      </c>
      <c r="MYJ19" s="133">
        <f t="shared" si="147"/>
        <v>0</v>
      </c>
      <c r="MYK19" s="133">
        <f t="shared" si="147"/>
        <v>0</v>
      </c>
      <c r="MYL19" s="133">
        <f t="shared" si="147"/>
        <v>0</v>
      </c>
      <c r="MYM19" s="133">
        <f t="shared" si="147"/>
        <v>0</v>
      </c>
      <c r="MYN19" s="133">
        <f t="shared" si="147"/>
        <v>0</v>
      </c>
      <c r="MYO19" s="133">
        <f t="shared" si="147"/>
        <v>0</v>
      </c>
      <c r="MYP19" s="133">
        <f t="shared" si="147"/>
        <v>0</v>
      </c>
      <c r="MYQ19" s="133">
        <f t="shared" si="147"/>
        <v>0</v>
      </c>
      <c r="MYR19" s="133">
        <f t="shared" si="147"/>
        <v>0</v>
      </c>
      <c r="MYS19" s="133">
        <f t="shared" si="147"/>
        <v>0</v>
      </c>
      <c r="MYT19" s="133">
        <f t="shared" si="147"/>
        <v>0</v>
      </c>
      <c r="MYU19" s="133">
        <f t="shared" si="147"/>
        <v>0</v>
      </c>
      <c r="MYV19" s="133">
        <f t="shared" si="147"/>
        <v>0</v>
      </c>
      <c r="MYW19" s="133">
        <f t="shared" si="147"/>
        <v>0</v>
      </c>
      <c r="MYX19" s="133">
        <f t="shared" si="147"/>
        <v>0</v>
      </c>
      <c r="MYY19" s="133">
        <f t="shared" si="147"/>
        <v>0</v>
      </c>
      <c r="MYZ19" s="133">
        <f t="shared" si="147"/>
        <v>0</v>
      </c>
      <c r="MZA19" s="133">
        <f t="shared" si="147"/>
        <v>0</v>
      </c>
      <c r="MZB19" s="133">
        <f t="shared" si="147"/>
        <v>0</v>
      </c>
      <c r="MZC19" s="133">
        <f t="shared" si="147"/>
        <v>0</v>
      </c>
      <c r="MZD19" s="133">
        <f t="shared" si="147"/>
        <v>0</v>
      </c>
      <c r="MZE19" s="133">
        <f t="shared" si="147"/>
        <v>0</v>
      </c>
      <c r="MZF19" s="133">
        <f t="shared" si="147"/>
        <v>0</v>
      </c>
      <c r="MZG19" s="133">
        <f t="shared" si="147"/>
        <v>0</v>
      </c>
      <c r="MZH19" s="133">
        <f t="shared" si="147"/>
        <v>0</v>
      </c>
      <c r="MZI19" s="133">
        <f t="shared" si="147"/>
        <v>0</v>
      </c>
      <c r="MZJ19" s="133">
        <f t="shared" si="147"/>
        <v>0</v>
      </c>
      <c r="MZK19" s="133">
        <f t="shared" ref="MZK19:NBV19" si="148">IF(AND(ISBLANK(MZK17),ISBLANK(MZK18)),0,1)</f>
        <v>0</v>
      </c>
      <c r="MZL19" s="133">
        <f t="shared" si="148"/>
        <v>0</v>
      </c>
      <c r="MZM19" s="133">
        <f t="shared" si="148"/>
        <v>0</v>
      </c>
      <c r="MZN19" s="133">
        <f t="shared" si="148"/>
        <v>0</v>
      </c>
      <c r="MZO19" s="133">
        <f t="shared" si="148"/>
        <v>0</v>
      </c>
      <c r="MZP19" s="133">
        <f t="shared" si="148"/>
        <v>0</v>
      </c>
      <c r="MZQ19" s="133">
        <f t="shared" si="148"/>
        <v>0</v>
      </c>
      <c r="MZR19" s="133">
        <f t="shared" si="148"/>
        <v>0</v>
      </c>
      <c r="MZS19" s="133">
        <f t="shared" si="148"/>
        <v>0</v>
      </c>
      <c r="MZT19" s="133">
        <f t="shared" si="148"/>
        <v>0</v>
      </c>
      <c r="MZU19" s="133">
        <f t="shared" si="148"/>
        <v>0</v>
      </c>
      <c r="MZV19" s="133">
        <f t="shared" si="148"/>
        <v>0</v>
      </c>
      <c r="MZW19" s="133">
        <f t="shared" si="148"/>
        <v>0</v>
      </c>
      <c r="MZX19" s="133">
        <f t="shared" si="148"/>
        <v>0</v>
      </c>
      <c r="MZY19" s="133">
        <f t="shared" si="148"/>
        <v>0</v>
      </c>
      <c r="MZZ19" s="133">
        <f t="shared" si="148"/>
        <v>0</v>
      </c>
      <c r="NAA19" s="133">
        <f t="shared" si="148"/>
        <v>0</v>
      </c>
      <c r="NAB19" s="133">
        <f t="shared" si="148"/>
        <v>0</v>
      </c>
      <c r="NAC19" s="133">
        <f t="shared" si="148"/>
        <v>0</v>
      </c>
      <c r="NAD19" s="133">
        <f t="shared" si="148"/>
        <v>0</v>
      </c>
      <c r="NAE19" s="133">
        <f t="shared" si="148"/>
        <v>0</v>
      </c>
      <c r="NAF19" s="133">
        <f t="shared" si="148"/>
        <v>0</v>
      </c>
      <c r="NAG19" s="133">
        <f t="shared" si="148"/>
        <v>0</v>
      </c>
      <c r="NAH19" s="133">
        <f t="shared" si="148"/>
        <v>0</v>
      </c>
      <c r="NAI19" s="133">
        <f t="shared" si="148"/>
        <v>0</v>
      </c>
      <c r="NAJ19" s="133">
        <f t="shared" si="148"/>
        <v>0</v>
      </c>
      <c r="NAK19" s="133">
        <f t="shared" si="148"/>
        <v>0</v>
      </c>
      <c r="NAL19" s="133">
        <f t="shared" si="148"/>
        <v>0</v>
      </c>
      <c r="NAM19" s="133">
        <f t="shared" si="148"/>
        <v>0</v>
      </c>
      <c r="NAN19" s="133">
        <f t="shared" si="148"/>
        <v>0</v>
      </c>
      <c r="NAO19" s="133">
        <f t="shared" si="148"/>
        <v>0</v>
      </c>
      <c r="NAP19" s="133">
        <f t="shared" si="148"/>
        <v>0</v>
      </c>
      <c r="NAQ19" s="133">
        <f t="shared" si="148"/>
        <v>0</v>
      </c>
      <c r="NAR19" s="133">
        <f t="shared" si="148"/>
        <v>0</v>
      </c>
      <c r="NAS19" s="133">
        <f t="shared" si="148"/>
        <v>0</v>
      </c>
      <c r="NAT19" s="133">
        <f t="shared" si="148"/>
        <v>0</v>
      </c>
      <c r="NAU19" s="133">
        <f t="shared" si="148"/>
        <v>0</v>
      </c>
      <c r="NAV19" s="133">
        <f t="shared" si="148"/>
        <v>0</v>
      </c>
      <c r="NAW19" s="133">
        <f t="shared" si="148"/>
        <v>0</v>
      </c>
      <c r="NAX19" s="133">
        <f t="shared" si="148"/>
        <v>0</v>
      </c>
      <c r="NAY19" s="133">
        <f t="shared" si="148"/>
        <v>0</v>
      </c>
      <c r="NAZ19" s="133">
        <f t="shared" si="148"/>
        <v>0</v>
      </c>
      <c r="NBA19" s="133">
        <f t="shared" si="148"/>
        <v>0</v>
      </c>
      <c r="NBB19" s="133">
        <f t="shared" si="148"/>
        <v>0</v>
      </c>
      <c r="NBC19" s="133">
        <f t="shared" si="148"/>
        <v>0</v>
      </c>
      <c r="NBD19" s="133">
        <f t="shared" si="148"/>
        <v>0</v>
      </c>
      <c r="NBE19" s="133">
        <f t="shared" si="148"/>
        <v>0</v>
      </c>
      <c r="NBF19" s="133">
        <f t="shared" si="148"/>
        <v>0</v>
      </c>
      <c r="NBG19" s="133">
        <f t="shared" si="148"/>
        <v>0</v>
      </c>
      <c r="NBH19" s="133">
        <f t="shared" si="148"/>
        <v>0</v>
      </c>
      <c r="NBI19" s="133">
        <f t="shared" si="148"/>
        <v>0</v>
      </c>
      <c r="NBJ19" s="133">
        <f t="shared" si="148"/>
        <v>0</v>
      </c>
      <c r="NBK19" s="133">
        <f t="shared" si="148"/>
        <v>0</v>
      </c>
      <c r="NBL19" s="133">
        <f t="shared" si="148"/>
        <v>0</v>
      </c>
      <c r="NBM19" s="133">
        <f t="shared" si="148"/>
        <v>0</v>
      </c>
      <c r="NBN19" s="133">
        <f t="shared" si="148"/>
        <v>0</v>
      </c>
      <c r="NBO19" s="133">
        <f t="shared" si="148"/>
        <v>0</v>
      </c>
      <c r="NBP19" s="133">
        <f t="shared" si="148"/>
        <v>0</v>
      </c>
      <c r="NBQ19" s="133">
        <f t="shared" si="148"/>
        <v>0</v>
      </c>
      <c r="NBR19" s="133">
        <f t="shared" si="148"/>
        <v>0</v>
      </c>
      <c r="NBS19" s="133">
        <f t="shared" si="148"/>
        <v>0</v>
      </c>
      <c r="NBT19" s="133">
        <f t="shared" si="148"/>
        <v>0</v>
      </c>
      <c r="NBU19" s="133">
        <f t="shared" si="148"/>
        <v>0</v>
      </c>
      <c r="NBV19" s="133">
        <f t="shared" si="148"/>
        <v>0</v>
      </c>
      <c r="NBW19" s="133">
        <f t="shared" ref="NBW19:NEH19" si="149">IF(AND(ISBLANK(NBW17),ISBLANK(NBW18)),0,1)</f>
        <v>0</v>
      </c>
      <c r="NBX19" s="133">
        <f t="shared" si="149"/>
        <v>0</v>
      </c>
      <c r="NBY19" s="133">
        <f t="shared" si="149"/>
        <v>0</v>
      </c>
      <c r="NBZ19" s="133">
        <f t="shared" si="149"/>
        <v>0</v>
      </c>
      <c r="NCA19" s="133">
        <f t="shared" si="149"/>
        <v>0</v>
      </c>
      <c r="NCB19" s="133">
        <f t="shared" si="149"/>
        <v>0</v>
      </c>
      <c r="NCC19" s="133">
        <f t="shared" si="149"/>
        <v>0</v>
      </c>
      <c r="NCD19" s="133">
        <f t="shared" si="149"/>
        <v>0</v>
      </c>
      <c r="NCE19" s="133">
        <f t="shared" si="149"/>
        <v>0</v>
      </c>
      <c r="NCF19" s="133">
        <f t="shared" si="149"/>
        <v>0</v>
      </c>
      <c r="NCG19" s="133">
        <f t="shared" si="149"/>
        <v>0</v>
      </c>
      <c r="NCH19" s="133">
        <f t="shared" si="149"/>
        <v>0</v>
      </c>
      <c r="NCI19" s="133">
        <f t="shared" si="149"/>
        <v>0</v>
      </c>
      <c r="NCJ19" s="133">
        <f t="shared" si="149"/>
        <v>0</v>
      </c>
      <c r="NCK19" s="133">
        <f t="shared" si="149"/>
        <v>0</v>
      </c>
      <c r="NCL19" s="133">
        <f t="shared" si="149"/>
        <v>0</v>
      </c>
      <c r="NCM19" s="133">
        <f t="shared" si="149"/>
        <v>0</v>
      </c>
      <c r="NCN19" s="133">
        <f t="shared" si="149"/>
        <v>0</v>
      </c>
      <c r="NCO19" s="133">
        <f t="shared" si="149"/>
        <v>0</v>
      </c>
      <c r="NCP19" s="133">
        <f t="shared" si="149"/>
        <v>0</v>
      </c>
      <c r="NCQ19" s="133">
        <f t="shared" si="149"/>
        <v>0</v>
      </c>
      <c r="NCR19" s="133">
        <f t="shared" si="149"/>
        <v>0</v>
      </c>
      <c r="NCS19" s="133">
        <f t="shared" si="149"/>
        <v>0</v>
      </c>
      <c r="NCT19" s="133">
        <f t="shared" si="149"/>
        <v>0</v>
      </c>
      <c r="NCU19" s="133">
        <f t="shared" si="149"/>
        <v>0</v>
      </c>
      <c r="NCV19" s="133">
        <f t="shared" si="149"/>
        <v>0</v>
      </c>
      <c r="NCW19" s="133">
        <f t="shared" si="149"/>
        <v>0</v>
      </c>
      <c r="NCX19" s="133">
        <f t="shared" si="149"/>
        <v>0</v>
      </c>
      <c r="NCY19" s="133">
        <f t="shared" si="149"/>
        <v>0</v>
      </c>
      <c r="NCZ19" s="133">
        <f t="shared" si="149"/>
        <v>0</v>
      </c>
      <c r="NDA19" s="133">
        <f t="shared" si="149"/>
        <v>0</v>
      </c>
      <c r="NDB19" s="133">
        <f t="shared" si="149"/>
        <v>0</v>
      </c>
      <c r="NDC19" s="133">
        <f t="shared" si="149"/>
        <v>0</v>
      </c>
      <c r="NDD19" s="133">
        <f t="shared" si="149"/>
        <v>0</v>
      </c>
      <c r="NDE19" s="133">
        <f t="shared" si="149"/>
        <v>0</v>
      </c>
      <c r="NDF19" s="133">
        <f t="shared" si="149"/>
        <v>0</v>
      </c>
      <c r="NDG19" s="133">
        <f t="shared" si="149"/>
        <v>0</v>
      </c>
      <c r="NDH19" s="133">
        <f t="shared" si="149"/>
        <v>0</v>
      </c>
      <c r="NDI19" s="133">
        <f t="shared" si="149"/>
        <v>0</v>
      </c>
      <c r="NDJ19" s="133">
        <f t="shared" si="149"/>
        <v>0</v>
      </c>
      <c r="NDK19" s="133">
        <f t="shared" si="149"/>
        <v>0</v>
      </c>
      <c r="NDL19" s="133">
        <f t="shared" si="149"/>
        <v>0</v>
      </c>
      <c r="NDM19" s="133">
        <f t="shared" si="149"/>
        <v>0</v>
      </c>
      <c r="NDN19" s="133">
        <f t="shared" si="149"/>
        <v>0</v>
      </c>
      <c r="NDO19" s="133">
        <f t="shared" si="149"/>
        <v>0</v>
      </c>
      <c r="NDP19" s="133">
        <f t="shared" si="149"/>
        <v>0</v>
      </c>
      <c r="NDQ19" s="133">
        <f t="shared" si="149"/>
        <v>0</v>
      </c>
      <c r="NDR19" s="133">
        <f t="shared" si="149"/>
        <v>0</v>
      </c>
      <c r="NDS19" s="133">
        <f t="shared" si="149"/>
        <v>0</v>
      </c>
      <c r="NDT19" s="133">
        <f t="shared" si="149"/>
        <v>0</v>
      </c>
      <c r="NDU19" s="133">
        <f t="shared" si="149"/>
        <v>0</v>
      </c>
      <c r="NDV19" s="133">
        <f t="shared" si="149"/>
        <v>0</v>
      </c>
      <c r="NDW19" s="133">
        <f t="shared" si="149"/>
        <v>0</v>
      </c>
      <c r="NDX19" s="133">
        <f t="shared" si="149"/>
        <v>0</v>
      </c>
      <c r="NDY19" s="133">
        <f t="shared" si="149"/>
        <v>0</v>
      </c>
      <c r="NDZ19" s="133">
        <f t="shared" si="149"/>
        <v>0</v>
      </c>
      <c r="NEA19" s="133">
        <f t="shared" si="149"/>
        <v>0</v>
      </c>
      <c r="NEB19" s="133">
        <f t="shared" si="149"/>
        <v>0</v>
      </c>
      <c r="NEC19" s="133">
        <f t="shared" si="149"/>
        <v>0</v>
      </c>
      <c r="NED19" s="133">
        <f t="shared" si="149"/>
        <v>0</v>
      </c>
      <c r="NEE19" s="133">
        <f t="shared" si="149"/>
        <v>0</v>
      </c>
      <c r="NEF19" s="133">
        <f t="shared" si="149"/>
        <v>0</v>
      </c>
      <c r="NEG19" s="133">
        <f t="shared" si="149"/>
        <v>0</v>
      </c>
      <c r="NEH19" s="133">
        <f t="shared" si="149"/>
        <v>0</v>
      </c>
      <c r="NEI19" s="133">
        <f t="shared" ref="NEI19:NGT19" si="150">IF(AND(ISBLANK(NEI17),ISBLANK(NEI18)),0,1)</f>
        <v>0</v>
      </c>
      <c r="NEJ19" s="133">
        <f t="shared" si="150"/>
        <v>0</v>
      </c>
      <c r="NEK19" s="133">
        <f t="shared" si="150"/>
        <v>0</v>
      </c>
      <c r="NEL19" s="133">
        <f t="shared" si="150"/>
        <v>0</v>
      </c>
      <c r="NEM19" s="133">
        <f t="shared" si="150"/>
        <v>0</v>
      </c>
      <c r="NEN19" s="133">
        <f t="shared" si="150"/>
        <v>0</v>
      </c>
      <c r="NEO19" s="133">
        <f t="shared" si="150"/>
        <v>0</v>
      </c>
      <c r="NEP19" s="133">
        <f t="shared" si="150"/>
        <v>0</v>
      </c>
      <c r="NEQ19" s="133">
        <f t="shared" si="150"/>
        <v>0</v>
      </c>
      <c r="NER19" s="133">
        <f t="shared" si="150"/>
        <v>0</v>
      </c>
      <c r="NES19" s="133">
        <f t="shared" si="150"/>
        <v>0</v>
      </c>
      <c r="NET19" s="133">
        <f t="shared" si="150"/>
        <v>0</v>
      </c>
      <c r="NEU19" s="133">
        <f t="shared" si="150"/>
        <v>0</v>
      </c>
      <c r="NEV19" s="133">
        <f t="shared" si="150"/>
        <v>0</v>
      </c>
      <c r="NEW19" s="133">
        <f t="shared" si="150"/>
        <v>0</v>
      </c>
      <c r="NEX19" s="133">
        <f t="shared" si="150"/>
        <v>0</v>
      </c>
      <c r="NEY19" s="133">
        <f t="shared" si="150"/>
        <v>0</v>
      </c>
      <c r="NEZ19" s="133">
        <f t="shared" si="150"/>
        <v>0</v>
      </c>
      <c r="NFA19" s="133">
        <f t="shared" si="150"/>
        <v>0</v>
      </c>
      <c r="NFB19" s="133">
        <f t="shared" si="150"/>
        <v>0</v>
      </c>
      <c r="NFC19" s="133">
        <f t="shared" si="150"/>
        <v>0</v>
      </c>
      <c r="NFD19" s="133">
        <f t="shared" si="150"/>
        <v>0</v>
      </c>
      <c r="NFE19" s="133">
        <f t="shared" si="150"/>
        <v>0</v>
      </c>
      <c r="NFF19" s="133">
        <f t="shared" si="150"/>
        <v>0</v>
      </c>
      <c r="NFG19" s="133">
        <f t="shared" si="150"/>
        <v>0</v>
      </c>
      <c r="NFH19" s="133">
        <f t="shared" si="150"/>
        <v>0</v>
      </c>
      <c r="NFI19" s="133">
        <f t="shared" si="150"/>
        <v>0</v>
      </c>
      <c r="NFJ19" s="133">
        <f t="shared" si="150"/>
        <v>0</v>
      </c>
      <c r="NFK19" s="133">
        <f t="shared" si="150"/>
        <v>0</v>
      </c>
      <c r="NFL19" s="133">
        <f t="shared" si="150"/>
        <v>0</v>
      </c>
      <c r="NFM19" s="133">
        <f t="shared" si="150"/>
        <v>0</v>
      </c>
      <c r="NFN19" s="133">
        <f t="shared" si="150"/>
        <v>0</v>
      </c>
      <c r="NFO19" s="133">
        <f t="shared" si="150"/>
        <v>0</v>
      </c>
      <c r="NFP19" s="133">
        <f t="shared" si="150"/>
        <v>0</v>
      </c>
      <c r="NFQ19" s="133">
        <f t="shared" si="150"/>
        <v>0</v>
      </c>
      <c r="NFR19" s="133">
        <f t="shared" si="150"/>
        <v>0</v>
      </c>
      <c r="NFS19" s="133">
        <f t="shared" si="150"/>
        <v>0</v>
      </c>
      <c r="NFT19" s="133">
        <f t="shared" si="150"/>
        <v>0</v>
      </c>
      <c r="NFU19" s="133">
        <f t="shared" si="150"/>
        <v>0</v>
      </c>
      <c r="NFV19" s="133">
        <f t="shared" si="150"/>
        <v>0</v>
      </c>
      <c r="NFW19" s="133">
        <f t="shared" si="150"/>
        <v>0</v>
      </c>
      <c r="NFX19" s="133">
        <f t="shared" si="150"/>
        <v>0</v>
      </c>
      <c r="NFY19" s="133">
        <f t="shared" si="150"/>
        <v>0</v>
      </c>
      <c r="NFZ19" s="133">
        <f t="shared" si="150"/>
        <v>0</v>
      </c>
      <c r="NGA19" s="133">
        <f t="shared" si="150"/>
        <v>0</v>
      </c>
      <c r="NGB19" s="133">
        <f t="shared" si="150"/>
        <v>0</v>
      </c>
      <c r="NGC19" s="133">
        <f t="shared" si="150"/>
        <v>0</v>
      </c>
      <c r="NGD19" s="133">
        <f t="shared" si="150"/>
        <v>0</v>
      </c>
      <c r="NGE19" s="133">
        <f t="shared" si="150"/>
        <v>0</v>
      </c>
      <c r="NGF19" s="133">
        <f t="shared" si="150"/>
        <v>0</v>
      </c>
      <c r="NGG19" s="133">
        <f t="shared" si="150"/>
        <v>0</v>
      </c>
      <c r="NGH19" s="133">
        <f t="shared" si="150"/>
        <v>0</v>
      </c>
      <c r="NGI19" s="133">
        <f t="shared" si="150"/>
        <v>0</v>
      </c>
      <c r="NGJ19" s="133">
        <f t="shared" si="150"/>
        <v>0</v>
      </c>
      <c r="NGK19" s="133">
        <f t="shared" si="150"/>
        <v>0</v>
      </c>
      <c r="NGL19" s="133">
        <f t="shared" si="150"/>
        <v>0</v>
      </c>
      <c r="NGM19" s="133">
        <f t="shared" si="150"/>
        <v>0</v>
      </c>
      <c r="NGN19" s="133">
        <f t="shared" si="150"/>
        <v>0</v>
      </c>
      <c r="NGO19" s="133">
        <f t="shared" si="150"/>
        <v>0</v>
      </c>
      <c r="NGP19" s="133">
        <f t="shared" si="150"/>
        <v>0</v>
      </c>
      <c r="NGQ19" s="133">
        <f t="shared" si="150"/>
        <v>0</v>
      </c>
      <c r="NGR19" s="133">
        <f t="shared" si="150"/>
        <v>0</v>
      </c>
      <c r="NGS19" s="133">
        <f t="shared" si="150"/>
        <v>0</v>
      </c>
      <c r="NGT19" s="133">
        <f t="shared" si="150"/>
        <v>0</v>
      </c>
      <c r="NGU19" s="133">
        <f t="shared" ref="NGU19:NJF19" si="151">IF(AND(ISBLANK(NGU17),ISBLANK(NGU18)),0,1)</f>
        <v>0</v>
      </c>
      <c r="NGV19" s="133">
        <f t="shared" si="151"/>
        <v>0</v>
      </c>
      <c r="NGW19" s="133">
        <f t="shared" si="151"/>
        <v>0</v>
      </c>
      <c r="NGX19" s="133">
        <f t="shared" si="151"/>
        <v>0</v>
      </c>
      <c r="NGY19" s="133">
        <f t="shared" si="151"/>
        <v>0</v>
      </c>
      <c r="NGZ19" s="133">
        <f t="shared" si="151"/>
        <v>0</v>
      </c>
      <c r="NHA19" s="133">
        <f t="shared" si="151"/>
        <v>0</v>
      </c>
      <c r="NHB19" s="133">
        <f t="shared" si="151"/>
        <v>0</v>
      </c>
      <c r="NHC19" s="133">
        <f t="shared" si="151"/>
        <v>0</v>
      </c>
      <c r="NHD19" s="133">
        <f t="shared" si="151"/>
        <v>0</v>
      </c>
      <c r="NHE19" s="133">
        <f t="shared" si="151"/>
        <v>0</v>
      </c>
      <c r="NHF19" s="133">
        <f t="shared" si="151"/>
        <v>0</v>
      </c>
      <c r="NHG19" s="133">
        <f t="shared" si="151"/>
        <v>0</v>
      </c>
      <c r="NHH19" s="133">
        <f t="shared" si="151"/>
        <v>0</v>
      </c>
      <c r="NHI19" s="133">
        <f t="shared" si="151"/>
        <v>0</v>
      </c>
      <c r="NHJ19" s="133">
        <f t="shared" si="151"/>
        <v>0</v>
      </c>
      <c r="NHK19" s="133">
        <f t="shared" si="151"/>
        <v>0</v>
      </c>
      <c r="NHL19" s="133">
        <f t="shared" si="151"/>
        <v>0</v>
      </c>
      <c r="NHM19" s="133">
        <f t="shared" si="151"/>
        <v>0</v>
      </c>
      <c r="NHN19" s="133">
        <f t="shared" si="151"/>
        <v>0</v>
      </c>
      <c r="NHO19" s="133">
        <f t="shared" si="151"/>
        <v>0</v>
      </c>
      <c r="NHP19" s="133">
        <f t="shared" si="151"/>
        <v>0</v>
      </c>
      <c r="NHQ19" s="133">
        <f t="shared" si="151"/>
        <v>0</v>
      </c>
      <c r="NHR19" s="133">
        <f t="shared" si="151"/>
        <v>0</v>
      </c>
      <c r="NHS19" s="133">
        <f t="shared" si="151"/>
        <v>0</v>
      </c>
      <c r="NHT19" s="133">
        <f t="shared" si="151"/>
        <v>0</v>
      </c>
      <c r="NHU19" s="133">
        <f t="shared" si="151"/>
        <v>0</v>
      </c>
      <c r="NHV19" s="133">
        <f t="shared" si="151"/>
        <v>0</v>
      </c>
      <c r="NHW19" s="133">
        <f t="shared" si="151"/>
        <v>0</v>
      </c>
      <c r="NHX19" s="133">
        <f t="shared" si="151"/>
        <v>0</v>
      </c>
      <c r="NHY19" s="133">
        <f t="shared" si="151"/>
        <v>0</v>
      </c>
      <c r="NHZ19" s="133">
        <f t="shared" si="151"/>
        <v>0</v>
      </c>
      <c r="NIA19" s="133">
        <f t="shared" si="151"/>
        <v>0</v>
      </c>
      <c r="NIB19" s="133">
        <f t="shared" si="151"/>
        <v>0</v>
      </c>
      <c r="NIC19" s="133">
        <f t="shared" si="151"/>
        <v>0</v>
      </c>
      <c r="NID19" s="133">
        <f t="shared" si="151"/>
        <v>0</v>
      </c>
      <c r="NIE19" s="133">
        <f t="shared" si="151"/>
        <v>0</v>
      </c>
      <c r="NIF19" s="133">
        <f t="shared" si="151"/>
        <v>0</v>
      </c>
      <c r="NIG19" s="133">
        <f t="shared" si="151"/>
        <v>0</v>
      </c>
      <c r="NIH19" s="133">
        <f t="shared" si="151"/>
        <v>0</v>
      </c>
      <c r="NII19" s="133">
        <f t="shared" si="151"/>
        <v>0</v>
      </c>
      <c r="NIJ19" s="133">
        <f t="shared" si="151"/>
        <v>0</v>
      </c>
      <c r="NIK19" s="133">
        <f t="shared" si="151"/>
        <v>0</v>
      </c>
      <c r="NIL19" s="133">
        <f t="shared" si="151"/>
        <v>0</v>
      </c>
      <c r="NIM19" s="133">
        <f t="shared" si="151"/>
        <v>0</v>
      </c>
      <c r="NIN19" s="133">
        <f t="shared" si="151"/>
        <v>0</v>
      </c>
      <c r="NIO19" s="133">
        <f t="shared" si="151"/>
        <v>0</v>
      </c>
      <c r="NIP19" s="133">
        <f t="shared" si="151"/>
        <v>0</v>
      </c>
      <c r="NIQ19" s="133">
        <f t="shared" si="151"/>
        <v>0</v>
      </c>
      <c r="NIR19" s="133">
        <f t="shared" si="151"/>
        <v>0</v>
      </c>
      <c r="NIS19" s="133">
        <f t="shared" si="151"/>
        <v>0</v>
      </c>
      <c r="NIT19" s="133">
        <f t="shared" si="151"/>
        <v>0</v>
      </c>
      <c r="NIU19" s="133">
        <f t="shared" si="151"/>
        <v>0</v>
      </c>
      <c r="NIV19" s="133">
        <f t="shared" si="151"/>
        <v>0</v>
      </c>
      <c r="NIW19" s="133">
        <f t="shared" si="151"/>
        <v>0</v>
      </c>
      <c r="NIX19" s="133">
        <f t="shared" si="151"/>
        <v>0</v>
      </c>
      <c r="NIY19" s="133">
        <f t="shared" si="151"/>
        <v>0</v>
      </c>
      <c r="NIZ19" s="133">
        <f t="shared" si="151"/>
        <v>0</v>
      </c>
      <c r="NJA19" s="133">
        <f t="shared" si="151"/>
        <v>0</v>
      </c>
      <c r="NJB19" s="133">
        <f t="shared" si="151"/>
        <v>0</v>
      </c>
      <c r="NJC19" s="133">
        <f t="shared" si="151"/>
        <v>0</v>
      </c>
      <c r="NJD19" s="133">
        <f t="shared" si="151"/>
        <v>0</v>
      </c>
      <c r="NJE19" s="133">
        <f t="shared" si="151"/>
        <v>0</v>
      </c>
      <c r="NJF19" s="133">
        <f t="shared" si="151"/>
        <v>0</v>
      </c>
      <c r="NJG19" s="133">
        <f t="shared" ref="NJG19:NLR19" si="152">IF(AND(ISBLANK(NJG17),ISBLANK(NJG18)),0,1)</f>
        <v>0</v>
      </c>
      <c r="NJH19" s="133">
        <f t="shared" si="152"/>
        <v>0</v>
      </c>
      <c r="NJI19" s="133">
        <f t="shared" si="152"/>
        <v>0</v>
      </c>
      <c r="NJJ19" s="133">
        <f t="shared" si="152"/>
        <v>0</v>
      </c>
      <c r="NJK19" s="133">
        <f t="shared" si="152"/>
        <v>0</v>
      </c>
      <c r="NJL19" s="133">
        <f t="shared" si="152"/>
        <v>0</v>
      </c>
      <c r="NJM19" s="133">
        <f t="shared" si="152"/>
        <v>0</v>
      </c>
      <c r="NJN19" s="133">
        <f t="shared" si="152"/>
        <v>0</v>
      </c>
      <c r="NJO19" s="133">
        <f t="shared" si="152"/>
        <v>0</v>
      </c>
      <c r="NJP19" s="133">
        <f t="shared" si="152"/>
        <v>0</v>
      </c>
      <c r="NJQ19" s="133">
        <f t="shared" si="152"/>
        <v>0</v>
      </c>
      <c r="NJR19" s="133">
        <f t="shared" si="152"/>
        <v>0</v>
      </c>
      <c r="NJS19" s="133">
        <f t="shared" si="152"/>
        <v>0</v>
      </c>
      <c r="NJT19" s="133">
        <f t="shared" si="152"/>
        <v>0</v>
      </c>
      <c r="NJU19" s="133">
        <f t="shared" si="152"/>
        <v>0</v>
      </c>
      <c r="NJV19" s="133">
        <f t="shared" si="152"/>
        <v>0</v>
      </c>
      <c r="NJW19" s="133">
        <f t="shared" si="152"/>
        <v>0</v>
      </c>
      <c r="NJX19" s="133">
        <f t="shared" si="152"/>
        <v>0</v>
      </c>
      <c r="NJY19" s="133">
        <f t="shared" si="152"/>
        <v>0</v>
      </c>
      <c r="NJZ19" s="133">
        <f t="shared" si="152"/>
        <v>0</v>
      </c>
      <c r="NKA19" s="133">
        <f t="shared" si="152"/>
        <v>0</v>
      </c>
      <c r="NKB19" s="133">
        <f t="shared" si="152"/>
        <v>0</v>
      </c>
      <c r="NKC19" s="133">
        <f t="shared" si="152"/>
        <v>0</v>
      </c>
      <c r="NKD19" s="133">
        <f t="shared" si="152"/>
        <v>0</v>
      </c>
      <c r="NKE19" s="133">
        <f t="shared" si="152"/>
        <v>0</v>
      </c>
      <c r="NKF19" s="133">
        <f t="shared" si="152"/>
        <v>0</v>
      </c>
      <c r="NKG19" s="133">
        <f t="shared" si="152"/>
        <v>0</v>
      </c>
      <c r="NKH19" s="133">
        <f t="shared" si="152"/>
        <v>0</v>
      </c>
      <c r="NKI19" s="133">
        <f t="shared" si="152"/>
        <v>0</v>
      </c>
      <c r="NKJ19" s="133">
        <f t="shared" si="152"/>
        <v>0</v>
      </c>
      <c r="NKK19" s="133">
        <f t="shared" si="152"/>
        <v>0</v>
      </c>
      <c r="NKL19" s="133">
        <f t="shared" si="152"/>
        <v>0</v>
      </c>
      <c r="NKM19" s="133">
        <f t="shared" si="152"/>
        <v>0</v>
      </c>
      <c r="NKN19" s="133">
        <f t="shared" si="152"/>
        <v>0</v>
      </c>
      <c r="NKO19" s="133">
        <f t="shared" si="152"/>
        <v>0</v>
      </c>
      <c r="NKP19" s="133">
        <f t="shared" si="152"/>
        <v>0</v>
      </c>
      <c r="NKQ19" s="133">
        <f t="shared" si="152"/>
        <v>0</v>
      </c>
      <c r="NKR19" s="133">
        <f t="shared" si="152"/>
        <v>0</v>
      </c>
      <c r="NKS19" s="133">
        <f t="shared" si="152"/>
        <v>0</v>
      </c>
      <c r="NKT19" s="133">
        <f t="shared" si="152"/>
        <v>0</v>
      </c>
      <c r="NKU19" s="133">
        <f t="shared" si="152"/>
        <v>0</v>
      </c>
      <c r="NKV19" s="133">
        <f t="shared" si="152"/>
        <v>0</v>
      </c>
      <c r="NKW19" s="133">
        <f t="shared" si="152"/>
        <v>0</v>
      </c>
      <c r="NKX19" s="133">
        <f t="shared" si="152"/>
        <v>0</v>
      </c>
      <c r="NKY19" s="133">
        <f t="shared" si="152"/>
        <v>0</v>
      </c>
      <c r="NKZ19" s="133">
        <f t="shared" si="152"/>
        <v>0</v>
      </c>
      <c r="NLA19" s="133">
        <f t="shared" si="152"/>
        <v>0</v>
      </c>
      <c r="NLB19" s="133">
        <f t="shared" si="152"/>
        <v>0</v>
      </c>
      <c r="NLC19" s="133">
        <f t="shared" si="152"/>
        <v>0</v>
      </c>
      <c r="NLD19" s="133">
        <f t="shared" si="152"/>
        <v>0</v>
      </c>
      <c r="NLE19" s="133">
        <f t="shared" si="152"/>
        <v>0</v>
      </c>
      <c r="NLF19" s="133">
        <f t="shared" si="152"/>
        <v>0</v>
      </c>
      <c r="NLG19" s="133">
        <f t="shared" si="152"/>
        <v>0</v>
      </c>
      <c r="NLH19" s="133">
        <f t="shared" si="152"/>
        <v>0</v>
      </c>
      <c r="NLI19" s="133">
        <f t="shared" si="152"/>
        <v>0</v>
      </c>
      <c r="NLJ19" s="133">
        <f t="shared" si="152"/>
        <v>0</v>
      </c>
      <c r="NLK19" s="133">
        <f t="shared" si="152"/>
        <v>0</v>
      </c>
      <c r="NLL19" s="133">
        <f t="shared" si="152"/>
        <v>0</v>
      </c>
      <c r="NLM19" s="133">
        <f t="shared" si="152"/>
        <v>0</v>
      </c>
      <c r="NLN19" s="133">
        <f t="shared" si="152"/>
        <v>0</v>
      </c>
      <c r="NLO19" s="133">
        <f t="shared" si="152"/>
        <v>0</v>
      </c>
      <c r="NLP19" s="133">
        <f t="shared" si="152"/>
        <v>0</v>
      </c>
      <c r="NLQ19" s="133">
        <f t="shared" si="152"/>
        <v>0</v>
      </c>
      <c r="NLR19" s="133">
        <f t="shared" si="152"/>
        <v>0</v>
      </c>
      <c r="NLS19" s="133">
        <f t="shared" ref="NLS19:NOD19" si="153">IF(AND(ISBLANK(NLS17),ISBLANK(NLS18)),0,1)</f>
        <v>0</v>
      </c>
      <c r="NLT19" s="133">
        <f t="shared" si="153"/>
        <v>0</v>
      </c>
      <c r="NLU19" s="133">
        <f t="shared" si="153"/>
        <v>0</v>
      </c>
      <c r="NLV19" s="133">
        <f t="shared" si="153"/>
        <v>0</v>
      </c>
      <c r="NLW19" s="133">
        <f t="shared" si="153"/>
        <v>0</v>
      </c>
      <c r="NLX19" s="133">
        <f t="shared" si="153"/>
        <v>0</v>
      </c>
      <c r="NLY19" s="133">
        <f t="shared" si="153"/>
        <v>0</v>
      </c>
      <c r="NLZ19" s="133">
        <f t="shared" si="153"/>
        <v>0</v>
      </c>
      <c r="NMA19" s="133">
        <f t="shared" si="153"/>
        <v>0</v>
      </c>
      <c r="NMB19" s="133">
        <f t="shared" si="153"/>
        <v>0</v>
      </c>
      <c r="NMC19" s="133">
        <f t="shared" si="153"/>
        <v>0</v>
      </c>
      <c r="NMD19" s="133">
        <f t="shared" si="153"/>
        <v>0</v>
      </c>
      <c r="NME19" s="133">
        <f t="shared" si="153"/>
        <v>0</v>
      </c>
      <c r="NMF19" s="133">
        <f t="shared" si="153"/>
        <v>0</v>
      </c>
      <c r="NMG19" s="133">
        <f t="shared" si="153"/>
        <v>0</v>
      </c>
      <c r="NMH19" s="133">
        <f t="shared" si="153"/>
        <v>0</v>
      </c>
      <c r="NMI19" s="133">
        <f t="shared" si="153"/>
        <v>0</v>
      </c>
      <c r="NMJ19" s="133">
        <f t="shared" si="153"/>
        <v>0</v>
      </c>
      <c r="NMK19" s="133">
        <f t="shared" si="153"/>
        <v>0</v>
      </c>
      <c r="NML19" s="133">
        <f t="shared" si="153"/>
        <v>0</v>
      </c>
      <c r="NMM19" s="133">
        <f t="shared" si="153"/>
        <v>0</v>
      </c>
      <c r="NMN19" s="133">
        <f t="shared" si="153"/>
        <v>0</v>
      </c>
      <c r="NMO19" s="133">
        <f t="shared" si="153"/>
        <v>0</v>
      </c>
      <c r="NMP19" s="133">
        <f t="shared" si="153"/>
        <v>0</v>
      </c>
      <c r="NMQ19" s="133">
        <f t="shared" si="153"/>
        <v>0</v>
      </c>
      <c r="NMR19" s="133">
        <f t="shared" si="153"/>
        <v>0</v>
      </c>
      <c r="NMS19" s="133">
        <f t="shared" si="153"/>
        <v>0</v>
      </c>
      <c r="NMT19" s="133">
        <f t="shared" si="153"/>
        <v>0</v>
      </c>
      <c r="NMU19" s="133">
        <f t="shared" si="153"/>
        <v>0</v>
      </c>
      <c r="NMV19" s="133">
        <f t="shared" si="153"/>
        <v>0</v>
      </c>
      <c r="NMW19" s="133">
        <f t="shared" si="153"/>
        <v>0</v>
      </c>
      <c r="NMX19" s="133">
        <f t="shared" si="153"/>
        <v>0</v>
      </c>
      <c r="NMY19" s="133">
        <f t="shared" si="153"/>
        <v>0</v>
      </c>
      <c r="NMZ19" s="133">
        <f t="shared" si="153"/>
        <v>0</v>
      </c>
      <c r="NNA19" s="133">
        <f t="shared" si="153"/>
        <v>0</v>
      </c>
      <c r="NNB19" s="133">
        <f t="shared" si="153"/>
        <v>0</v>
      </c>
      <c r="NNC19" s="133">
        <f t="shared" si="153"/>
        <v>0</v>
      </c>
      <c r="NND19" s="133">
        <f t="shared" si="153"/>
        <v>0</v>
      </c>
      <c r="NNE19" s="133">
        <f t="shared" si="153"/>
        <v>0</v>
      </c>
      <c r="NNF19" s="133">
        <f t="shared" si="153"/>
        <v>0</v>
      </c>
      <c r="NNG19" s="133">
        <f t="shared" si="153"/>
        <v>0</v>
      </c>
      <c r="NNH19" s="133">
        <f t="shared" si="153"/>
        <v>0</v>
      </c>
      <c r="NNI19" s="133">
        <f t="shared" si="153"/>
        <v>0</v>
      </c>
      <c r="NNJ19" s="133">
        <f t="shared" si="153"/>
        <v>0</v>
      </c>
      <c r="NNK19" s="133">
        <f t="shared" si="153"/>
        <v>0</v>
      </c>
      <c r="NNL19" s="133">
        <f t="shared" si="153"/>
        <v>0</v>
      </c>
      <c r="NNM19" s="133">
        <f t="shared" si="153"/>
        <v>0</v>
      </c>
      <c r="NNN19" s="133">
        <f t="shared" si="153"/>
        <v>0</v>
      </c>
      <c r="NNO19" s="133">
        <f t="shared" si="153"/>
        <v>0</v>
      </c>
      <c r="NNP19" s="133">
        <f t="shared" si="153"/>
        <v>0</v>
      </c>
      <c r="NNQ19" s="133">
        <f t="shared" si="153"/>
        <v>0</v>
      </c>
      <c r="NNR19" s="133">
        <f t="shared" si="153"/>
        <v>0</v>
      </c>
      <c r="NNS19" s="133">
        <f t="shared" si="153"/>
        <v>0</v>
      </c>
      <c r="NNT19" s="133">
        <f t="shared" si="153"/>
        <v>0</v>
      </c>
      <c r="NNU19" s="133">
        <f t="shared" si="153"/>
        <v>0</v>
      </c>
      <c r="NNV19" s="133">
        <f t="shared" si="153"/>
        <v>0</v>
      </c>
      <c r="NNW19" s="133">
        <f t="shared" si="153"/>
        <v>0</v>
      </c>
      <c r="NNX19" s="133">
        <f t="shared" si="153"/>
        <v>0</v>
      </c>
      <c r="NNY19" s="133">
        <f t="shared" si="153"/>
        <v>0</v>
      </c>
      <c r="NNZ19" s="133">
        <f t="shared" si="153"/>
        <v>0</v>
      </c>
      <c r="NOA19" s="133">
        <f t="shared" si="153"/>
        <v>0</v>
      </c>
      <c r="NOB19" s="133">
        <f t="shared" si="153"/>
        <v>0</v>
      </c>
      <c r="NOC19" s="133">
        <f t="shared" si="153"/>
        <v>0</v>
      </c>
      <c r="NOD19" s="133">
        <f t="shared" si="153"/>
        <v>0</v>
      </c>
      <c r="NOE19" s="133">
        <f t="shared" ref="NOE19:NQP19" si="154">IF(AND(ISBLANK(NOE17),ISBLANK(NOE18)),0,1)</f>
        <v>0</v>
      </c>
      <c r="NOF19" s="133">
        <f t="shared" si="154"/>
        <v>0</v>
      </c>
      <c r="NOG19" s="133">
        <f t="shared" si="154"/>
        <v>0</v>
      </c>
      <c r="NOH19" s="133">
        <f t="shared" si="154"/>
        <v>0</v>
      </c>
      <c r="NOI19" s="133">
        <f t="shared" si="154"/>
        <v>0</v>
      </c>
      <c r="NOJ19" s="133">
        <f t="shared" si="154"/>
        <v>0</v>
      </c>
      <c r="NOK19" s="133">
        <f t="shared" si="154"/>
        <v>0</v>
      </c>
      <c r="NOL19" s="133">
        <f t="shared" si="154"/>
        <v>0</v>
      </c>
      <c r="NOM19" s="133">
        <f t="shared" si="154"/>
        <v>0</v>
      </c>
      <c r="NON19" s="133">
        <f t="shared" si="154"/>
        <v>0</v>
      </c>
      <c r="NOO19" s="133">
        <f t="shared" si="154"/>
        <v>0</v>
      </c>
      <c r="NOP19" s="133">
        <f t="shared" si="154"/>
        <v>0</v>
      </c>
      <c r="NOQ19" s="133">
        <f t="shared" si="154"/>
        <v>0</v>
      </c>
      <c r="NOR19" s="133">
        <f t="shared" si="154"/>
        <v>0</v>
      </c>
      <c r="NOS19" s="133">
        <f t="shared" si="154"/>
        <v>0</v>
      </c>
      <c r="NOT19" s="133">
        <f t="shared" si="154"/>
        <v>0</v>
      </c>
      <c r="NOU19" s="133">
        <f t="shared" si="154"/>
        <v>0</v>
      </c>
      <c r="NOV19" s="133">
        <f t="shared" si="154"/>
        <v>0</v>
      </c>
      <c r="NOW19" s="133">
        <f t="shared" si="154"/>
        <v>0</v>
      </c>
      <c r="NOX19" s="133">
        <f t="shared" si="154"/>
        <v>0</v>
      </c>
      <c r="NOY19" s="133">
        <f t="shared" si="154"/>
        <v>0</v>
      </c>
      <c r="NOZ19" s="133">
        <f t="shared" si="154"/>
        <v>0</v>
      </c>
      <c r="NPA19" s="133">
        <f t="shared" si="154"/>
        <v>0</v>
      </c>
      <c r="NPB19" s="133">
        <f t="shared" si="154"/>
        <v>0</v>
      </c>
      <c r="NPC19" s="133">
        <f t="shared" si="154"/>
        <v>0</v>
      </c>
      <c r="NPD19" s="133">
        <f t="shared" si="154"/>
        <v>0</v>
      </c>
      <c r="NPE19" s="133">
        <f t="shared" si="154"/>
        <v>0</v>
      </c>
      <c r="NPF19" s="133">
        <f t="shared" si="154"/>
        <v>0</v>
      </c>
      <c r="NPG19" s="133">
        <f t="shared" si="154"/>
        <v>0</v>
      </c>
      <c r="NPH19" s="133">
        <f t="shared" si="154"/>
        <v>0</v>
      </c>
      <c r="NPI19" s="133">
        <f t="shared" si="154"/>
        <v>0</v>
      </c>
      <c r="NPJ19" s="133">
        <f t="shared" si="154"/>
        <v>0</v>
      </c>
      <c r="NPK19" s="133">
        <f t="shared" si="154"/>
        <v>0</v>
      </c>
      <c r="NPL19" s="133">
        <f t="shared" si="154"/>
        <v>0</v>
      </c>
      <c r="NPM19" s="133">
        <f t="shared" si="154"/>
        <v>0</v>
      </c>
      <c r="NPN19" s="133">
        <f t="shared" si="154"/>
        <v>0</v>
      </c>
      <c r="NPO19" s="133">
        <f t="shared" si="154"/>
        <v>0</v>
      </c>
      <c r="NPP19" s="133">
        <f t="shared" si="154"/>
        <v>0</v>
      </c>
      <c r="NPQ19" s="133">
        <f t="shared" si="154"/>
        <v>0</v>
      </c>
      <c r="NPR19" s="133">
        <f t="shared" si="154"/>
        <v>0</v>
      </c>
      <c r="NPS19" s="133">
        <f t="shared" si="154"/>
        <v>0</v>
      </c>
      <c r="NPT19" s="133">
        <f t="shared" si="154"/>
        <v>0</v>
      </c>
      <c r="NPU19" s="133">
        <f t="shared" si="154"/>
        <v>0</v>
      </c>
      <c r="NPV19" s="133">
        <f t="shared" si="154"/>
        <v>0</v>
      </c>
      <c r="NPW19" s="133">
        <f t="shared" si="154"/>
        <v>0</v>
      </c>
      <c r="NPX19" s="133">
        <f t="shared" si="154"/>
        <v>0</v>
      </c>
      <c r="NPY19" s="133">
        <f t="shared" si="154"/>
        <v>0</v>
      </c>
      <c r="NPZ19" s="133">
        <f t="shared" si="154"/>
        <v>0</v>
      </c>
      <c r="NQA19" s="133">
        <f t="shared" si="154"/>
        <v>0</v>
      </c>
      <c r="NQB19" s="133">
        <f t="shared" si="154"/>
        <v>0</v>
      </c>
      <c r="NQC19" s="133">
        <f t="shared" si="154"/>
        <v>0</v>
      </c>
      <c r="NQD19" s="133">
        <f t="shared" si="154"/>
        <v>0</v>
      </c>
      <c r="NQE19" s="133">
        <f t="shared" si="154"/>
        <v>0</v>
      </c>
      <c r="NQF19" s="133">
        <f t="shared" si="154"/>
        <v>0</v>
      </c>
      <c r="NQG19" s="133">
        <f t="shared" si="154"/>
        <v>0</v>
      </c>
      <c r="NQH19" s="133">
        <f t="shared" si="154"/>
        <v>0</v>
      </c>
      <c r="NQI19" s="133">
        <f t="shared" si="154"/>
        <v>0</v>
      </c>
      <c r="NQJ19" s="133">
        <f t="shared" si="154"/>
        <v>0</v>
      </c>
      <c r="NQK19" s="133">
        <f t="shared" si="154"/>
        <v>0</v>
      </c>
      <c r="NQL19" s="133">
        <f t="shared" si="154"/>
        <v>0</v>
      </c>
      <c r="NQM19" s="133">
        <f t="shared" si="154"/>
        <v>0</v>
      </c>
      <c r="NQN19" s="133">
        <f t="shared" si="154"/>
        <v>0</v>
      </c>
      <c r="NQO19" s="133">
        <f t="shared" si="154"/>
        <v>0</v>
      </c>
      <c r="NQP19" s="133">
        <f t="shared" si="154"/>
        <v>0</v>
      </c>
      <c r="NQQ19" s="133">
        <f t="shared" ref="NQQ19:NTB19" si="155">IF(AND(ISBLANK(NQQ17),ISBLANK(NQQ18)),0,1)</f>
        <v>0</v>
      </c>
      <c r="NQR19" s="133">
        <f t="shared" si="155"/>
        <v>0</v>
      </c>
      <c r="NQS19" s="133">
        <f t="shared" si="155"/>
        <v>0</v>
      </c>
      <c r="NQT19" s="133">
        <f t="shared" si="155"/>
        <v>0</v>
      </c>
      <c r="NQU19" s="133">
        <f t="shared" si="155"/>
        <v>0</v>
      </c>
      <c r="NQV19" s="133">
        <f t="shared" si="155"/>
        <v>0</v>
      </c>
      <c r="NQW19" s="133">
        <f t="shared" si="155"/>
        <v>0</v>
      </c>
      <c r="NQX19" s="133">
        <f t="shared" si="155"/>
        <v>0</v>
      </c>
      <c r="NQY19" s="133">
        <f t="shared" si="155"/>
        <v>0</v>
      </c>
      <c r="NQZ19" s="133">
        <f t="shared" si="155"/>
        <v>0</v>
      </c>
      <c r="NRA19" s="133">
        <f t="shared" si="155"/>
        <v>0</v>
      </c>
      <c r="NRB19" s="133">
        <f t="shared" si="155"/>
        <v>0</v>
      </c>
      <c r="NRC19" s="133">
        <f t="shared" si="155"/>
        <v>0</v>
      </c>
      <c r="NRD19" s="133">
        <f t="shared" si="155"/>
        <v>0</v>
      </c>
      <c r="NRE19" s="133">
        <f t="shared" si="155"/>
        <v>0</v>
      </c>
      <c r="NRF19" s="133">
        <f t="shared" si="155"/>
        <v>0</v>
      </c>
      <c r="NRG19" s="133">
        <f t="shared" si="155"/>
        <v>0</v>
      </c>
      <c r="NRH19" s="133">
        <f t="shared" si="155"/>
        <v>0</v>
      </c>
      <c r="NRI19" s="133">
        <f t="shared" si="155"/>
        <v>0</v>
      </c>
      <c r="NRJ19" s="133">
        <f t="shared" si="155"/>
        <v>0</v>
      </c>
      <c r="NRK19" s="133">
        <f t="shared" si="155"/>
        <v>0</v>
      </c>
      <c r="NRL19" s="133">
        <f t="shared" si="155"/>
        <v>0</v>
      </c>
      <c r="NRM19" s="133">
        <f t="shared" si="155"/>
        <v>0</v>
      </c>
      <c r="NRN19" s="133">
        <f t="shared" si="155"/>
        <v>0</v>
      </c>
      <c r="NRO19" s="133">
        <f t="shared" si="155"/>
        <v>0</v>
      </c>
      <c r="NRP19" s="133">
        <f t="shared" si="155"/>
        <v>0</v>
      </c>
      <c r="NRQ19" s="133">
        <f t="shared" si="155"/>
        <v>0</v>
      </c>
      <c r="NRR19" s="133">
        <f t="shared" si="155"/>
        <v>0</v>
      </c>
      <c r="NRS19" s="133">
        <f t="shared" si="155"/>
        <v>0</v>
      </c>
      <c r="NRT19" s="133">
        <f t="shared" si="155"/>
        <v>0</v>
      </c>
      <c r="NRU19" s="133">
        <f t="shared" si="155"/>
        <v>0</v>
      </c>
      <c r="NRV19" s="133">
        <f t="shared" si="155"/>
        <v>0</v>
      </c>
      <c r="NRW19" s="133">
        <f t="shared" si="155"/>
        <v>0</v>
      </c>
      <c r="NRX19" s="133">
        <f t="shared" si="155"/>
        <v>0</v>
      </c>
      <c r="NRY19" s="133">
        <f t="shared" si="155"/>
        <v>0</v>
      </c>
      <c r="NRZ19" s="133">
        <f t="shared" si="155"/>
        <v>0</v>
      </c>
      <c r="NSA19" s="133">
        <f t="shared" si="155"/>
        <v>0</v>
      </c>
      <c r="NSB19" s="133">
        <f t="shared" si="155"/>
        <v>0</v>
      </c>
      <c r="NSC19" s="133">
        <f t="shared" si="155"/>
        <v>0</v>
      </c>
      <c r="NSD19" s="133">
        <f t="shared" si="155"/>
        <v>0</v>
      </c>
      <c r="NSE19" s="133">
        <f t="shared" si="155"/>
        <v>0</v>
      </c>
      <c r="NSF19" s="133">
        <f t="shared" si="155"/>
        <v>0</v>
      </c>
      <c r="NSG19" s="133">
        <f t="shared" si="155"/>
        <v>0</v>
      </c>
      <c r="NSH19" s="133">
        <f t="shared" si="155"/>
        <v>0</v>
      </c>
      <c r="NSI19" s="133">
        <f t="shared" si="155"/>
        <v>0</v>
      </c>
      <c r="NSJ19" s="133">
        <f t="shared" si="155"/>
        <v>0</v>
      </c>
      <c r="NSK19" s="133">
        <f t="shared" si="155"/>
        <v>0</v>
      </c>
      <c r="NSL19" s="133">
        <f t="shared" si="155"/>
        <v>0</v>
      </c>
      <c r="NSM19" s="133">
        <f t="shared" si="155"/>
        <v>0</v>
      </c>
      <c r="NSN19" s="133">
        <f t="shared" si="155"/>
        <v>0</v>
      </c>
      <c r="NSO19" s="133">
        <f t="shared" si="155"/>
        <v>0</v>
      </c>
      <c r="NSP19" s="133">
        <f t="shared" si="155"/>
        <v>0</v>
      </c>
      <c r="NSQ19" s="133">
        <f t="shared" si="155"/>
        <v>0</v>
      </c>
      <c r="NSR19" s="133">
        <f t="shared" si="155"/>
        <v>0</v>
      </c>
      <c r="NSS19" s="133">
        <f t="shared" si="155"/>
        <v>0</v>
      </c>
      <c r="NST19" s="133">
        <f t="shared" si="155"/>
        <v>0</v>
      </c>
      <c r="NSU19" s="133">
        <f t="shared" si="155"/>
        <v>0</v>
      </c>
      <c r="NSV19" s="133">
        <f t="shared" si="155"/>
        <v>0</v>
      </c>
      <c r="NSW19" s="133">
        <f t="shared" si="155"/>
        <v>0</v>
      </c>
      <c r="NSX19" s="133">
        <f t="shared" si="155"/>
        <v>0</v>
      </c>
      <c r="NSY19" s="133">
        <f t="shared" si="155"/>
        <v>0</v>
      </c>
      <c r="NSZ19" s="133">
        <f t="shared" si="155"/>
        <v>0</v>
      </c>
      <c r="NTA19" s="133">
        <f t="shared" si="155"/>
        <v>0</v>
      </c>
      <c r="NTB19" s="133">
        <f t="shared" si="155"/>
        <v>0</v>
      </c>
      <c r="NTC19" s="133">
        <f t="shared" ref="NTC19:NVN19" si="156">IF(AND(ISBLANK(NTC17),ISBLANK(NTC18)),0,1)</f>
        <v>0</v>
      </c>
      <c r="NTD19" s="133">
        <f t="shared" si="156"/>
        <v>0</v>
      </c>
      <c r="NTE19" s="133">
        <f t="shared" si="156"/>
        <v>0</v>
      </c>
      <c r="NTF19" s="133">
        <f t="shared" si="156"/>
        <v>0</v>
      </c>
      <c r="NTG19" s="133">
        <f t="shared" si="156"/>
        <v>0</v>
      </c>
      <c r="NTH19" s="133">
        <f t="shared" si="156"/>
        <v>0</v>
      </c>
      <c r="NTI19" s="133">
        <f t="shared" si="156"/>
        <v>0</v>
      </c>
      <c r="NTJ19" s="133">
        <f t="shared" si="156"/>
        <v>0</v>
      </c>
      <c r="NTK19" s="133">
        <f t="shared" si="156"/>
        <v>0</v>
      </c>
      <c r="NTL19" s="133">
        <f t="shared" si="156"/>
        <v>0</v>
      </c>
      <c r="NTM19" s="133">
        <f t="shared" si="156"/>
        <v>0</v>
      </c>
      <c r="NTN19" s="133">
        <f t="shared" si="156"/>
        <v>0</v>
      </c>
      <c r="NTO19" s="133">
        <f t="shared" si="156"/>
        <v>0</v>
      </c>
      <c r="NTP19" s="133">
        <f t="shared" si="156"/>
        <v>0</v>
      </c>
      <c r="NTQ19" s="133">
        <f t="shared" si="156"/>
        <v>0</v>
      </c>
      <c r="NTR19" s="133">
        <f t="shared" si="156"/>
        <v>0</v>
      </c>
      <c r="NTS19" s="133">
        <f t="shared" si="156"/>
        <v>0</v>
      </c>
      <c r="NTT19" s="133">
        <f t="shared" si="156"/>
        <v>0</v>
      </c>
      <c r="NTU19" s="133">
        <f t="shared" si="156"/>
        <v>0</v>
      </c>
      <c r="NTV19" s="133">
        <f t="shared" si="156"/>
        <v>0</v>
      </c>
      <c r="NTW19" s="133">
        <f t="shared" si="156"/>
        <v>0</v>
      </c>
      <c r="NTX19" s="133">
        <f t="shared" si="156"/>
        <v>0</v>
      </c>
      <c r="NTY19" s="133">
        <f t="shared" si="156"/>
        <v>0</v>
      </c>
      <c r="NTZ19" s="133">
        <f t="shared" si="156"/>
        <v>0</v>
      </c>
      <c r="NUA19" s="133">
        <f t="shared" si="156"/>
        <v>0</v>
      </c>
      <c r="NUB19" s="133">
        <f t="shared" si="156"/>
        <v>0</v>
      </c>
      <c r="NUC19" s="133">
        <f t="shared" si="156"/>
        <v>0</v>
      </c>
      <c r="NUD19" s="133">
        <f t="shared" si="156"/>
        <v>0</v>
      </c>
      <c r="NUE19" s="133">
        <f t="shared" si="156"/>
        <v>0</v>
      </c>
      <c r="NUF19" s="133">
        <f t="shared" si="156"/>
        <v>0</v>
      </c>
      <c r="NUG19" s="133">
        <f t="shared" si="156"/>
        <v>0</v>
      </c>
      <c r="NUH19" s="133">
        <f t="shared" si="156"/>
        <v>0</v>
      </c>
      <c r="NUI19" s="133">
        <f t="shared" si="156"/>
        <v>0</v>
      </c>
      <c r="NUJ19" s="133">
        <f t="shared" si="156"/>
        <v>0</v>
      </c>
      <c r="NUK19" s="133">
        <f t="shared" si="156"/>
        <v>0</v>
      </c>
      <c r="NUL19" s="133">
        <f t="shared" si="156"/>
        <v>0</v>
      </c>
      <c r="NUM19" s="133">
        <f t="shared" si="156"/>
        <v>0</v>
      </c>
      <c r="NUN19" s="133">
        <f t="shared" si="156"/>
        <v>0</v>
      </c>
      <c r="NUO19" s="133">
        <f t="shared" si="156"/>
        <v>0</v>
      </c>
      <c r="NUP19" s="133">
        <f t="shared" si="156"/>
        <v>0</v>
      </c>
      <c r="NUQ19" s="133">
        <f t="shared" si="156"/>
        <v>0</v>
      </c>
      <c r="NUR19" s="133">
        <f t="shared" si="156"/>
        <v>0</v>
      </c>
      <c r="NUS19" s="133">
        <f t="shared" si="156"/>
        <v>0</v>
      </c>
      <c r="NUT19" s="133">
        <f t="shared" si="156"/>
        <v>0</v>
      </c>
      <c r="NUU19" s="133">
        <f t="shared" si="156"/>
        <v>0</v>
      </c>
      <c r="NUV19" s="133">
        <f t="shared" si="156"/>
        <v>0</v>
      </c>
      <c r="NUW19" s="133">
        <f t="shared" si="156"/>
        <v>0</v>
      </c>
      <c r="NUX19" s="133">
        <f t="shared" si="156"/>
        <v>0</v>
      </c>
      <c r="NUY19" s="133">
        <f t="shared" si="156"/>
        <v>0</v>
      </c>
      <c r="NUZ19" s="133">
        <f t="shared" si="156"/>
        <v>0</v>
      </c>
      <c r="NVA19" s="133">
        <f t="shared" si="156"/>
        <v>0</v>
      </c>
      <c r="NVB19" s="133">
        <f t="shared" si="156"/>
        <v>0</v>
      </c>
      <c r="NVC19" s="133">
        <f t="shared" si="156"/>
        <v>0</v>
      </c>
      <c r="NVD19" s="133">
        <f t="shared" si="156"/>
        <v>0</v>
      </c>
      <c r="NVE19" s="133">
        <f t="shared" si="156"/>
        <v>0</v>
      </c>
      <c r="NVF19" s="133">
        <f t="shared" si="156"/>
        <v>0</v>
      </c>
      <c r="NVG19" s="133">
        <f t="shared" si="156"/>
        <v>0</v>
      </c>
      <c r="NVH19" s="133">
        <f t="shared" si="156"/>
        <v>0</v>
      </c>
      <c r="NVI19" s="133">
        <f t="shared" si="156"/>
        <v>0</v>
      </c>
      <c r="NVJ19" s="133">
        <f t="shared" si="156"/>
        <v>0</v>
      </c>
      <c r="NVK19" s="133">
        <f t="shared" si="156"/>
        <v>0</v>
      </c>
      <c r="NVL19" s="133">
        <f t="shared" si="156"/>
        <v>0</v>
      </c>
      <c r="NVM19" s="133">
        <f t="shared" si="156"/>
        <v>0</v>
      </c>
      <c r="NVN19" s="133">
        <f t="shared" si="156"/>
        <v>0</v>
      </c>
      <c r="NVO19" s="133">
        <f t="shared" ref="NVO19:NXZ19" si="157">IF(AND(ISBLANK(NVO17),ISBLANK(NVO18)),0,1)</f>
        <v>0</v>
      </c>
      <c r="NVP19" s="133">
        <f t="shared" si="157"/>
        <v>0</v>
      </c>
      <c r="NVQ19" s="133">
        <f t="shared" si="157"/>
        <v>0</v>
      </c>
      <c r="NVR19" s="133">
        <f t="shared" si="157"/>
        <v>0</v>
      </c>
      <c r="NVS19" s="133">
        <f t="shared" si="157"/>
        <v>0</v>
      </c>
      <c r="NVT19" s="133">
        <f t="shared" si="157"/>
        <v>0</v>
      </c>
      <c r="NVU19" s="133">
        <f t="shared" si="157"/>
        <v>0</v>
      </c>
      <c r="NVV19" s="133">
        <f t="shared" si="157"/>
        <v>0</v>
      </c>
      <c r="NVW19" s="133">
        <f t="shared" si="157"/>
        <v>0</v>
      </c>
      <c r="NVX19" s="133">
        <f t="shared" si="157"/>
        <v>0</v>
      </c>
      <c r="NVY19" s="133">
        <f t="shared" si="157"/>
        <v>0</v>
      </c>
      <c r="NVZ19" s="133">
        <f t="shared" si="157"/>
        <v>0</v>
      </c>
      <c r="NWA19" s="133">
        <f t="shared" si="157"/>
        <v>0</v>
      </c>
      <c r="NWB19" s="133">
        <f t="shared" si="157"/>
        <v>0</v>
      </c>
      <c r="NWC19" s="133">
        <f t="shared" si="157"/>
        <v>0</v>
      </c>
      <c r="NWD19" s="133">
        <f t="shared" si="157"/>
        <v>0</v>
      </c>
      <c r="NWE19" s="133">
        <f t="shared" si="157"/>
        <v>0</v>
      </c>
      <c r="NWF19" s="133">
        <f t="shared" si="157"/>
        <v>0</v>
      </c>
      <c r="NWG19" s="133">
        <f t="shared" si="157"/>
        <v>0</v>
      </c>
      <c r="NWH19" s="133">
        <f t="shared" si="157"/>
        <v>0</v>
      </c>
      <c r="NWI19" s="133">
        <f t="shared" si="157"/>
        <v>0</v>
      </c>
      <c r="NWJ19" s="133">
        <f t="shared" si="157"/>
        <v>0</v>
      </c>
      <c r="NWK19" s="133">
        <f t="shared" si="157"/>
        <v>0</v>
      </c>
      <c r="NWL19" s="133">
        <f t="shared" si="157"/>
        <v>0</v>
      </c>
      <c r="NWM19" s="133">
        <f t="shared" si="157"/>
        <v>0</v>
      </c>
      <c r="NWN19" s="133">
        <f t="shared" si="157"/>
        <v>0</v>
      </c>
      <c r="NWO19" s="133">
        <f t="shared" si="157"/>
        <v>0</v>
      </c>
      <c r="NWP19" s="133">
        <f t="shared" si="157"/>
        <v>0</v>
      </c>
      <c r="NWQ19" s="133">
        <f t="shared" si="157"/>
        <v>0</v>
      </c>
      <c r="NWR19" s="133">
        <f t="shared" si="157"/>
        <v>0</v>
      </c>
      <c r="NWS19" s="133">
        <f t="shared" si="157"/>
        <v>0</v>
      </c>
      <c r="NWT19" s="133">
        <f t="shared" si="157"/>
        <v>0</v>
      </c>
      <c r="NWU19" s="133">
        <f t="shared" si="157"/>
        <v>0</v>
      </c>
      <c r="NWV19" s="133">
        <f t="shared" si="157"/>
        <v>0</v>
      </c>
      <c r="NWW19" s="133">
        <f t="shared" si="157"/>
        <v>0</v>
      </c>
      <c r="NWX19" s="133">
        <f t="shared" si="157"/>
        <v>0</v>
      </c>
      <c r="NWY19" s="133">
        <f t="shared" si="157"/>
        <v>0</v>
      </c>
      <c r="NWZ19" s="133">
        <f t="shared" si="157"/>
        <v>0</v>
      </c>
      <c r="NXA19" s="133">
        <f t="shared" si="157"/>
        <v>0</v>
      </c>
      <c r="NXB19" s="133">
        <f t="shared" si="157"/>
        <v>0</v>
      </c>
      <c r="NXC19" s="133">
        <f t="shared" si="157"/>
        <v>0</v>
      </c>
      <c r="NXD19" s="133">
        <f t="shared" si="157"/>
        <v>0</v>
      </c>
      <c r="NXE19" s="133">
        <f t="shared" si="157"/>
        <v>0</v>
      </c>
      <c r="NXF19" s="133">
        <f t="shared" si="157"/>
        <v>0</v>
      </c>
      <c r="NXG19" s="133">
        <f t="shared" si="157"/>
        <v>0</v>
      </c>
      <c r="NXH19" s="133">
        <f t="shared" si="157"/>
        <v>0</v>
      </c>
      <c r="NXI19" s="133">
        <f t="shared" si="157"/>
        <v>0</v>
      </c>
      <c r="NXJ19" s="133">
        <f t="shared" si="157"/>
        <v>0</v>
      </c>
      <c r="NXK19" s="133">
        <f t="shared" si="157"/>
        <v>0</v>
      </c>
      <c r="NXL19" s="133">
        <f t="shared" si="157"/>
        <v>0</v>
      </c>
      <c r="NXM19" s="133">
        <f t="shared" si="157"/>
        <v>0</v>
      </c>
      <c r="NXN19" s="133">
        <f t="shared" si="157"/>
        <v>0</v>
      </c>
      <c r="NXO19" s="133">
        <f t="shared" si="157"/>
        <v>0</v>
      </c>
      <c r="NXP19" s="133">
        <f t="shared" si="157"/>
        <v>0</v>
      </c>
      <c r="NXQ19" s="133">
        <f t="shared" si="157"/>
        <v>0</v>
      </c>
      <c r="NXR19" s="133">
        <f t="shared" si="157"/>
        <v>0</v>
      </c>
      <c r="NXS19" s="133">
        <f t="shared" si="157"/>
        <v>0</v>
      </c>
      <c r="NXT19" s="133">
        <f t="shared" si="157"/>
        <v>0</v>
      </c>
      <c r="NXU19" s="133">
        <f t="shared" si="157"/>
        <v>0</v>
      </c>
      <c r="NXV19" s="133">
        <f t="shared" si="157"/>
        <v>0</v>
      </c>
      <c r="NXW19" s="133">
        <f t="shared" si="157"/>
        <v>0</v>
      </c>
      <c r="NXX19" s="133">
        <f t="shared" si="157"/>
        <v>0</v>
      </c>
      <c r="NXY19" s="133">
        <f t="shared" si="157"/>
        <v>0</v>
      </c>
      <c r="NXZ19" s="133">
        <f t="shared" si="157"/>
        <v>0</v>
      </c>
      <c r="NYA19" s="133">
        <f t="shared" ref="NYA19:OAL19" si="158">IF(AND(ISBLANK(NYA17),ISBLANK(NYA18)),0,1)</f>
        <v>0</v>
      </c>
      <c r="NYB19" s="133">
        <f t="shared" si="158"/>
        <v>0</v>
      </c>
      <c r="NYC19" s="133">
        <f t="shared" si="158"/>
        <v>0</v>
      </c>
      <c r="NYD19" s="133">
        <f t="shared" si="158"/>
        <v>0</v>
      </c>
      <c r="NYE19" s="133">
        <f t="shared" si="158"/>
        <v>0</v>
      </c>
      <c r="NYF19" s="133">
        <f t="shared" si="158"/>
        <v>0</v>
      </c>
      <c r="NYG19" s="133">
        <f t="shared" si="158"/>
        <v>0</v>
      </c>
      <c r="NYH19" s="133">
        <f t="shared" si="158"/>
        <v>0</v>
      </c>
      <c r="NYI19" s="133">
        <f t="shared" si="158"/>
        <v>0</v>
      </c>
      <c r="NYJ19" s="133">
        <f t="shared" si="158"/>
        <v>0</v>
      </c>
      <c r="NYK19" s="133">
        <f t="shared" si="158"/>
        <v>0</v>
      </c>
      <c r="NYL19" s="133">
        <f t="shared" si="158"/>
        <v>0</v>
      </c>
      <c r="NYM19" s="133">
        <f t="shared" si="158"/>
        <v>0</v>
      </c>
      <c r="NYN19" s="133">
        <f t="shared" si="158"/>
        <v>0</v>
      </c>
      <c r="NYO19" s="133">
        <f t="shared" si="158"/>
        <v>0</v>
      </c>
      <c r="NYP19" s="133">
        <f t="shared" si="158"/>
        <v>0</v>
      </c>
      <c r="NYQ19" s="133">
        <f t="shared" si="158"/>
        <v>0</v>
      </c>
      <c r="NYR19" s="133">
        <f t="shared" si="158"/>
        <v>0</v>
      </c>
      <c r="NYS19" s="133">
        <f t="shared" si="158"/>
        <v>0</v>
      </c>
      <c r="NYT19" s="133">
        <f t="shared" si="158"/>
        <v>0</v>
      </c>
      <c r="NYU19" s="133">
        <f t="shared" si="158"/>
        <v>0</v>
      </c>
      <c r="NYV19" s="133">
        <f t="shared" si="158"/>
        <v>0</v>
      </c>
      <c r="NYW19" s="133">
        <f t="shared" si="158"/>
        <v>0</v>
      </c>
      <c r="NYX19" s="133">
        <f t="shared" si="158"/>
        <v>0</v>
      </c>
      <c r="NYY19" s="133">
        <f t="shared" si="158"/>
        <v>0</v>
      </c>
      <c r="NYZ19" s="133">
        <f t="shared" si="158"/>
        <v>0</v>
      </c>
      <c r="NZA19" s="133">
        <f t="shared" si="158"/>
        <v>0</v>
      </c>
      <c r="NZB19" s="133">
        <f t="shared" si="158"/>
        <v>0</v>
      </c>
      <c r="NZC19" s="133">
        <f t="shared" si="158"/>
        <v>0</v>
      </c>
      <c r="NZD19" s="133">
        <f t="shared" si="158"/>
        <v>0</v>
      </c>
      <c r="NZE19" s="133">
        <f t="shared" si="158"/>
        <v>0</v>
      </c>
      <c r="NZF19" s="133">
        <f t="shared" si="158"/>
        <v>0</v>
      </c>
      <c r="NZG19" s="133">
        <f t="shared" si="158"/>
        <v>0</v>
      </c>
      <c r="NZH19" s="133">
        <f t="shared" si="158"/>
        <v>0</v>
      </c>
      <c r="NZI19" s="133">
        <f t="shared" si="158"/>
        <v>0</v>
      </c>
      <c r="NZJ19" s="133">
        <f t="shared" si="158"/>
        <v>0</v>
      </c>
      <c r="NZK19" s="133">
        <f t="shared" si="158"/>
        <v>0</v>
      </c>
      <c r="NZL19" s="133">
        <f t="shared" si="158"/>
        <v>0</v>
      </c>
      <c r="NZM19" s="133">
        <f t="shared" si="158"/>
        <v>0</v>
      </c>
      <c r="NZN19" s="133">
        <f t="shared" si="158"/>
        <v>0</v>
      </c>
      <c r="NZO19" s="133">
        <f t="shared" si="158"/>
        <v>0</v>
      </c>
      <c r="NZP19" s="133">
        <f t="shared" si="158"/>
        <v>0</v>
      </c>
      <c r="NZQ19" s="133">
        <f t="shared" si="158"/>
        <v>0</v>
      </c>
      <c r="NZR19" s="133">
        <f t="shared" si="158"/>
        <v>0</v>
      </c>
      <c r="NZS19" s="133">
        <f t="shared" si="158"/>
        <v>0</v>
      </c>
      <c r="NZT19" s="133">
        <f t="shared" si="158"/>
        <v>0</v>
      </c>
      <c r="NZU19" s="133">
        <f t="shared" si="158"/>
        <v>0</v>
      </c>
      <c r="NZV19" s="133">
        <f t="shared" si="158"/>
        <v>0</v>
      </c>
      <c r="NZW19" s="133">
        <f t="shared" si="158"/>
        <v>0</v>
      </c>
      <c r="NZX19" s="133">
        <f t="shared" si="158"/>
        <v>0</v>
      </c>
      <c r="NZY19" s="133">
        <f t="shared" si="158"/>
        <v>0</v>
      </c>
      <c r="NZZ19" s="133">
        <f t="shared" si="158"/>
        <v>0</v>
      </c>
      <c r="OAA19" s="133">
        <f t="shared" si="158"/>
        <v>0</v>
      </c>
      <c r="OAB19" s="133">
        <f t="shared" si="158"/>
        <v>0</v>
      </c>
      <c r="OAC19" s="133">
        <f t="shared" si="158"/>
        <v>0</v>
      </c>
      <c r="OAD19" s="133">
        <f t="shared" si="158"/>
        <v>0</v>
      </c>
      <c r="OAE19" s="133">
        <f t="shared" si="158"/>
        <v>0</v>
      </c>
      <c r="OAF19" s="133">
        <f t="shared" si="158"/>
        <v>0</v>
      </c>
      <c r="OAG19" s="133">
        <f t="shared" si="158"/>
        <v>0</v>
      </c>
      <c r="OAH19" s="133">
        <f t="shared" si="158"/>
        <v>0</v>
      </c>
      <c r="OAI19" s="133">
        <f t="shared" si="158"/>
        <v>0</v>
      </c>
      <c r="OAJ19" s="133">
        <f t="shared" si="158"/>
        <v>0</v>
      </c>
      <c r="OAK19" s="133">
        <f t="shared" si="158"/>
        <v>0</v>
      </c>
      <c r="OAL19" s="133">
        <f t="shared" si="158"/>
        <v>0</v>
      </c>
      <c r="OAM19" s="133">
        <f t="shared" ref="OAM19:OCX19" si="159">IF(AND(ISBLANK(OAM17),ISBLANK(OAM18)),0,1)</f>
        <v>0</v>
      </c>
      <c r="OAN19" s="133">
        <f t="shared" si="159"/>
        <v>0</v>
      </c>
      <c r="OAO19" s="133">
        <f t="shared" si="159"/>
        <v>0</v>
      </c>
      <c r="OAP19" s="133">
        <f t="shared" si="159"/>
        <v>0</v>
      </c>
      <c r="OAQ19" s="133">
        <f t="shared" si="159"/>
        <v>0</v>
      </c>
      <c r="OAR19" s="133">
        <f t="shared" si="159"/>
        <v>0</v>
      </c>
      <c r="OAS19" s="133">
        <f t="shared" si="159"/>
        <v>0</v>
      </c>
      <c r="OAT19" s="133">
        <f t="shared" si="159"/>
        <v>0</v>
      </c>
      <c r="OAU19" s="133">
        <f t="shared" si="159"/>
        <v>0</v>
      </c>
      <c r="OAV19" s="133">
        <f t="shared" si="159"/>
        <v>0</v>
      </c>
      <c r="OAW19" s="133">
        <f t="shared" si="159"/>
        <v>0</v>
      </c>
      <c r="OAX19" s="133">
        <f t="shared" si="159"/>
        <v>0</v>
      </c>
      <c r="OAY19" s="133">
        <f t="shared" si="159"/>
        <v>0</v>
      </c>
      <c r="OAZ19" s="133">
        <f t="shared" si="159"/>
        <v>0</v>
      </c>
      <c r="OBA19" s="133">
        <f t="shared" si="159"/>
        <v>0</v>
      </c>
      <c r="OBB19" s="133">
        <f t="shared" si="159"/>
        <v>0</v>
      </c>
      <c r="OBC19" s="133">
        <f t="shared" si="159"/>
        <v>0</v>
      </c>
      <c r="OBD19" s="133">
        <f t="shared" si="159"/>
        <v>0</v>
      </c>
      <c r="OBE19" s="133">
        <f t="shared" si="159"/>
        <v>0</v>
      </c>
      <c r="OBF19" s="133">
        <f t="shared" si="159"/>
        <v>0</v>
      </c>
      <c r="OBG19" s="133">
        <f t="shared" si="159"/>
        <v>0</v>
      </c>
      <c r="OBH19" s="133">
        <f t="shared" si="159"/>
        <v>0</v>
      </c>
      <c r="OBI19" s="133">
        <f t="shared" si="159"/>
        <v>0</v>
      </c>
      <c r="OBJ19" s="133">
        <f t="shared" si="159"/>
        <v>0</v>
      </c>
      <c r="OBK19" s="133">
        <f t="shared" si="159"/>
        <v>0</v>
      </c>
      <c r="OBL19" s="133">
        <f t="shared" si="159"/>
        <v>0</v>
      </c>
      <c r="OBM19" s="133">
        <f t="shared" si="159"/>
        <v>0</v>
      </c>
      <c r="OBN19" s="133">
        <f t="shared" si="159"/>
        <v>0</v>
      </c>
      <c r="OBO19" s="133">
        <f t="shared" si="159"/>
        <v>0</v>
      </c>
      <c r="OBP19" s="133">
        <f t="shared" si="159"/>
        <v>0</v>
      </c>
      <c r="OBQ19" s="133">
        <f t="shared" si="159"/>
        <v>0</v>
      </c>
      <c r="OBR19" s="133">
        <f t="shared" si="159"/>
        <v>0</v>
      </c>
      <c r="OBS19" s="133">
        <f t="shared" si="159"/>
        <v>0</v>
      </c>
      <c r="OBT19" s="133">
        <f t="shared" si="159"/>
        <v>0</v>
      </c>
      <c r="OBU19" s="133">
        <f t="shared" si="159"/>
        <v>0</v>
      </c>
      <c r="OBV19" s="133">
        <f t="shared" si="159"/>
        <v>0</v>
      </c>
      <c r="OBW19" s="133">
        <f t="shared" si="159"/>
        <v>0</v>
      </c>
      <c r="OBX19" s="133">
        <f t="shared" si="159"/>
        <v>0</v>
      </c>
      <c r="OBY19" s="133">
        <f t="shared" si="159"/>
        <v>0</v>
      </c>
      <c r="OBZ19" s="133">
        <f t="shared" si="159"/>
        <v>0</v>
      </c>
      <c r="OCA19" s="133">
        <f t="shared" si="159"/>
        <v>0</v>
      </c>
      <c r="OCB19" s="133">
        <f t="shared" si="159"/>
        <v>0</v>
      </c>
      <c r="OCC19" s="133">
        <f t="shared" si="159"/>
        <v>0</v>
      </c>
      <c r="OCD19" s="133">
        <f t="shared" si="159"/>
        <v>0</v>
      </c>
      <c r="OCE19" s="133">
        <f t="shared" si="159"/>
        <v>0</v>
      </c>
      <c r="OCF19" s="133">
        <f t="shared" si="159"/>
        <v>0</v>
      </c>
      <c r="OCG19" s="133">
        <f t="shared" si="159"/>
        <v>0</v>
      </c>
      <c r="OCH19" s="133">
        <f t="shared" si="159"/>
        <v>0</v>
      </c>
      <c r="OCI19" s="133">
        <f t="shared" si="159"/>
        <v>0</v>
      </c>
      <c r="OCJ19" s="133">
        <f t="shared" si="159"/>
        <v>0</v>
      </c>
      <c r="OCK19" s="133">
        <f t="shared" si="159"/>
        <v>0</v>
      </c>
      <c r="OCL19" s="133">
        <f t="shared" si="159"/>
        <v>0</v>
      </c>
      <c r="OCM19" s="133">
        <f t="shared" si="159"/>
        <v>0</v>
      </c>
      <c r="OCN19" s="133">
        <f t="shared" si="159"/>
        <v>0</v>
      </c>
      <c r="OCO19" s="133">
        <f t="shared" si="159"/>
        <v>0</v>
      </c>
      <c r="OCP19" s="133">
        <f t="shared" si="159"/>
        <v>0</v>
      </c>
      <c r="OCQ19" s="133">
        <f t="shared" si="159"/>
        <v>0</v>
      </c>
      <c r="OCR19" s="133">
        <f t="shared" si="159"/>
        <v>0</v>
      </c>
      <c r="OCS19" s="133">
        <f t="shared" si="159"/>
        <v>0</v>
      </c>
      <c r="OCT19" s="133">
        <f t="shared" si="159"/>
        <v>0</v>
      </c>
      <c r="OCU19" s="133">
        <f t="shared" si="159"/>
        <v>0</v>
      </c>
      <c r="OCV19" s="133">
        <f t="shared" si="159"/>
        <v>0</v>
      </c>
      <c r="OCW19" s="133">
        <f t="shared" si="159"/>
        <v>0</v>
      </c>
      <c r="OCX19" s="133">
        <f t="shared" si="159"/>
        <v>0</v>
      </c>
      <c r="OCY19" s="133">
        <f t="shared" ref="OCY19:OFJ19" si="160">IF(AND(ISBLANK(OCY17),ISBLANK(OCY18)),0,1)</f>
        <v>0</v>
      </c>
      <c r="OCZ19" s="133">
        <f t="shared" si="160"/>
        <v>0</v>
      </c>
      <c r="ODA19" s="133">
        <f t="shared" si="160"/>
        <v>0</v>
      </c>
      <c r="ODB19" s="133">
        <f t="shared" si="160"/>
        <v>0</v>
      </c>
      <c r="ODC19" s="133">
        <f t="shared" si="160"/>
        <v>0</v>
      </c>
      <c r="ODD19" s="133">
        <f t="shared" si="160"/>
        <v>0</v>
      </c>
      <c r="ODE19" s="133">
        <f t="shared" si="160"/>
        <v>0</v>
      </c>
      <c r="ODF19" s="133">
        <f t="shared" si="160"/>
        <v>0</v>
      </c>
      <c r="ODG19" s="133">
        <f t="shared" si="160"/>
        <v>0</v>
      </c>
      <c r="ODH19" s="133">
        <f t="shared" si="160"/>
        <v>0</v>
      </c>
      <c r="ODI19" s="133">
        <f t="shared" si="160"/>
        <v>0</v>
      </c>
      <c r="ODJ19" s="133">
        <f t="shared" si="160"/>
        <v>0</v>
      </c>
      <c r="ODK19" s="133">
        <f t="shared" si="160"/>
        <v>0</v>
      </c>
      <c r="ODL19" s="133">
        <f t="shared" si="160"/>
        <v>0</v>
      </c>
      <c r="ODM19" s="133">
        <f t="shared" si="160"/>
        <v>0</v>
      </c>
      <c r="ODN19" s="133">
        <f t="shared" si="160"/>
        <v>0</v>
      </c>
      <c r="ODO19" s="133">
        <f t="shared" si="160"/>
        <v>0</v>
      </c>
      <c r="ODP19" s="133">
        <f t="shared" si="160"/>
        <v>0</v>
      </c>
      <c r="ODQ19" s="133">
        <f t="shared" si="160"/>
        <v>0</v>
      </c>
      <c r="ODR19" s="133">
        <f t="shared" si="160"/>
        <v>0</v>
      </c>
      <c r="ODS19" s="133">
        <f t="shared" si="160"/>
        <v>0</v>
      </c>
      <c r="ODT19" s="133">
        <f t="shared" si="160"/>
        <v>0</v>
      </c>
      <c r="ODU19" s="133">
        <f t="shared" si="160"/>
        <v>0</v>
      </c>
      <c r="ODV19" s="133">
        <f t="shared" si="160"/>
        <v>0</v>
      </c>
      <c r="ODW19" s="133">
        <f t="shared" si="160"/>
        <v>0</v>
      </c>
      <c r="ODX19" s="133">
        <f t="shared" si="160"/>
        <v>0</v>
      </c>
      <c r="ODY19" s="133">
        <f t="shared" si="160"/>
        <v>0</v>
      </c>
      <c r="ODZ19" s="133">
        <f t="shared" si="160"/>
        <v>0</v>
      </c>
      <c r="OEA19" s="133">
        <f t="shared" si="160"/>
        <v>0</v>
      </c>
      <c r="OEB19" s="133">
        <f t="shared" si="160"/>
        <v>0</v>
      </c>
      <c r="OEC19" s="133">
        <f t="shared" si="160"/>
        <v>0</v>
      </c>
      <c r="OED19" s="133">
        <f t="shared" si="160"/>
        <v>0</v>
      </c>
      <c r="OEE19" s="133">
        <f t="shared" si="160"/>
        <v>0</v>
      </c>
      <c r="OEF19" s="133">
        <f t="shared" si="160"/>
        <v>0</v>
      </c>
      <c r="OEG19" s="133">
        <f t="shared" si="160"/>
        <v>0</v>
      </c>
      <c r="OEH19" s="133">
        <f t="shared" si="160"/>
        <v>0</v>
      </c>
      <c r="OEI19" s="133">
        <f t="shared" si="160"/>
        <v>0</v>
      </c>
      <c r="OEJ19" s="133">
        <f t="shared" si="160"/>
        <v>0</v>
      </c>
      <c r="OEK19" s="133">
        <f t="shared" si="160"/>
        <v>0</v>
      </c>
      <c r="OEL19" s="133">
        <f t="shared" si="160"/>
        <v>0</v>
      </c>
      <c r="OEM19" s="133">
        <f t="shared" si="160"/>
        <v>0</v>
      </c>
      <c r="OEN19" s="133">
        <f t="shared" si="160"/>
        <v>0</v>
      </c>
      <c r="OEO19" s="133">
        <f t="shared" si="160"/>
        <v>0</v>
      </c>
      <c r="OEP19" s="133">
        <f t="shared" si="160"/>
        <v>0</v>
      </c>
      <c r="OEQ19" s="133">
        <f t="shared" si="160"/>
        <v>0</v>
      </c>
      <c r="OER19" s="133">
        <f t="shared" si="160"/>
        <v>0</v>
      </c>
      <c r="OES19" s="133">
        <f t="shared" si="160"/>
        <v>0</v>
      </c>
      <c r="OET19" s="133">
        <f t="shared" si="160"/>
        <v>0</v>
      </c>
      <c r="OEU19" s="133">
        <f t="shared" si="160"/>
        <v>0</v>
      </c>
      <c r="OEV19" s="133">
        <f t="shared" si="160"/>
        <v>0</v>
      </c>
      <c r="OEW19" s="133">
        <f t="shared" si="160"/>
        <v>0</v>
      </c>
      <c r="OEX19" s="133">
        <f t="shared" si="160"/>
        <v>0</v>
      </c>
      <c r="OEY19" s="133">
        <f t="shared" si="160"/>
        <v>0</v>
      </c>
      <c r="OEZ19" s="133">
        <f t="shared" si="160"/>
        <v>0</v>
      </c>
      <c r="OFA19" s="133">
        <f t="shared" si="160"/>
        <v>0</v>
      </c>
      <c r="OFB19" s="133">
        <f t="shared" si="160"/>
        <v>0</v>
      </c>
      <c r="OFC19" s="133">
        <f t="shared" si="160"/>
        <v>0</v>
      </c>
      <c r="OFD19" s="133">
        <f t="shared" si="160"/>
        <v>0</v>
      </c>
      <c r="OFE19" s="133">
        <f t="shared" si="160"/>
        <v>0</v>
      </c>
      <c r="OFF19" s="133">
        <f t="shared" si="160"/>
        <v>0</v>
      </c>
      <c r="OFG19" s="133">
        <f t="shared" si="160"/>
        <v>0</v>
      </c>
      <c r="OFH19" s="133">
        <f t="shared" si="160"/>
        <v>0</v>
      </c>
      <c r="OFI19" s="133">
        <f t="shared" si="160"/>
        <v>0</v>
      </c>
      <c r="OFJ19" s="133">
        <f t="shared" si="160"/>
        <v>0</v>
      </c>
      <c r="OFK19" s="133">
        <f t="shared" ref="OFK19:OHV19" si="161">IF(AND(ISBLANK(OFK17),ISBLANK(OFK18)),0,1)</f>
        <v>0</v>
      </c>
      <c r="OFL19" s="133">
        <f t="shared" si="161"/>
        <v>0</v>
      </c>
      <c r="OFM19" s="133">
        <f t="shared" si="161"/>
        <v>0</v>
      </c>
      <c r="OFN19" s="133">
        <f t="shared" si="161"/>
        <v>0</v>
      </c>
      <c r="OFO19" s="133">
        <f t="shared" si="161"/>
        <v>0</v>
      </c>
      <c r="OFP19" s="133">
        <f t="shared" si="161"/>
        <v>0</v>
      </c>
      <c r="OFQ19" s="133">
        <f t="shared" si="161"/>
        <v>0</v>
      </c>
      <c r="OFR19" s="133">
        <f t="shared" si="161"/>
        <v>0</v>
      </c>
      <c r="OFS19" s="133">
        <f t="shared" si="161"/>
        <v>0</v>
      </c>
      <c r="OFT19" s="133">
        <f t="shared" si="161"/>
        <v>0</v>
      </c>
      <c r="OFU19" s="133">
        <f t="shared" si="161"/>
        <v>0</v>
      </c>
      <c r="OFV19" s="133">
        <f t="shared" si="161"/>
        <v>0</v>
      </c>
      <c r="OFW19" s="133">
        <f t="shared" si="161"/>
        <v>0</v>
      </c>
      <c r="OFX19" s="133">
        <f t="shared" si="161"/>
        <v>0</v>
      </c>
      <c r="OFY19" s="133">
        <f t="shared" si="161"/>
        <v>0</v>
      </c>
      <c r="OFZ19" s="133">
        <f t="shared" si="161"/>
        <v>0</v>
      </c>
      <c r="OGA19" s="133">
        <f t="shared" si="161"/>
        <v>0</v>
      </c>
      <c r="OGB19" s="133">
        <f t="shared" si="161"/>
        <v>0</v>
      </c>
      <c r="OGC19" s="133">
        <f t="shared" si="161"/>
        <v>0</v>
      </c>
      <c r="OGD19" s="133">
        <f t="shared" si="161"/>
        <v>0</v>
      </c>
      <c r="OGE19" s="133">
        <f t="shared" si="161"/>
        <v>0</v>
      </c>
      <c r="OGF19" s="133">
        <f t="shared" si="161"/>
        <v>0</v>
      </c>
      <c r="OGG19" s="133">
        <f t="shared" si="161"/>
        <v>0</v>
      </c>
      <c r="OGH19" s="133">
        <f t="shared" si="161"/>
        <v>0</v>
      </c>
      <c r="OGI19" s="133">
        <f t="shared" si="161"/>
        <v>0</v>
      </c>
      <c r="OGJ19" s="133">
        <f t="shared" si="161"/>
        <v>0</v>
      </c>
      <c r="OGK19" s="133">
        <f t="shared" si="161"/>
        <v>0</v>
      </c>
      <c r="OGL19" s="133">
        <f t="shared" si="161"/>
        <v>0</v>
      </c>
      <c r="OGM19" s="133">
        <f t="shared" si="161"/>
        <v>0</v>
      </c>
      <c r="OGN19" s="133">
        <f t="shared" si="161"/>
        <v>0</v>
      </c>
      <c r="OGO19" s="133">
        <f t="shared" si="161"/>
        <v>0</v>
      </c>
      <c r="OGP19" s="133">
        <f t="shared" si="161"/>
        <v>0</v>
      </c>
      <c r="OGQ19" s="133">
        <f t="shared" si="161"/>
        <v>0</v>
      </c>
      <c r="OGR19" s="133">
        <f t="shared" si="161"/>
        <v>0</v>
      </c>
      <c r="OGS19" s="133">
        <f t="shared" si="161"/>
        <v>0</v>
      </c>
      <c r="OGT19" s="133">
        <f t="shared" si="161"/>
        <v>0</v>
      </c>
      <c r="OGU19" s="133">
        <f t="shared" si="161"/>
        <v>0</v>
      </c>
      <c r="OGV19" s="133">
        <f t="shared" si="161"/>
        <v>0</v>
      </c>
      <c r="OGW19" s="133">
        <f t="shared" si="161"/>
        <v>0</v>
      </c>
      <c r="OGX19" s="133">
        <f t="shared" si="161"/>
        <v>0</v>
      </c>
      <c r="OGY19" s="133">
        <f t="shared" si="161"/>
        <v>0</v>
      </c>
      <c r="OGZ19" s="133">
        <f t="shared" si="161"/>
        <v>0</v>
      </c>
      <c r="OHA19" s="133">
        <f t="shared" si="161"/>
        <v>0</v>
      </c>
      <c r="OHB19" s="133">
        <f t="shared" si="161"/>
        <v>0</v>
      </c>
      <c r="OHC19" s="133">
        <f t="shared" si="161"/>
        <v>0</v>
      </c>
      <c r="OHD19" s="133">
        <f t="shared" si="161"/>
        <v>0</v>
      </c>
      <c r="OHE19" s="133">
        <f t="shared" si="161"/>
        <v>0</v>
      </c>
      <c r="OHF19" s="133">
        <f t="shared" si="161"/>
        <v>0</v>
      </c>
      <c r="OHG19" s="133">
        <f t="shared" si="161"/>
        <v>0</v>
      </c>
      <c r="OHH19" s="133">
        <f t="shared" si="161"/>
        <v>0</v>
      </c>
      <c r="OHI19" s="133">
        <f t="shared" si="161"/>
        <v>0</v>
      </c>
      <c r="OHJ19" s="133">
        <f t="shared" si="161"/>
        <v>0</v>
      </c>
      <c r="OHK19" s="133">
        <f t="shared" si="161"/>
        <v>0</v>
      </c>
      <c r="OHL19" s="133">
        <f t="shared" si="161"/>
        <v>0</v>
      </c>
      <c r="OHM19" s="133">
        <f t="shared" si="161"/>
        <v>0</v>
      </c>
      <c r="OHN19" s="133">
        <f t="shared" si="161"/>
        <v>0</v>
      </c>
      <c r="OHO19" s="133">
        <f t="shared" si="161"/>
        <v>0</v>
      </c>
      <c r="OHP19" s="133">
        <f t="shared" si="161"/>
        <v>0</v>
      </c>
      <c r="OHQ19" s="133">
        <f t="shared" si="161"/>
        <v>0</v>
      </c>
      <c r="OHR19" s="133">
        <f t="shared" si="161"/>
        <v>0</v>
      </c>
      <c r="OHS19" s="133">
        <f t="shared" si="161"/>
        <v>0</v>
      </c>
      <c r="OHT19" s="133">
        <f t="shared" si="161"/>
        <v>0</v>
      </c>
      <c r="OHU19" s="133">
        <f t="shared" si="161"/>
        <v>0</v>
      </c>
      <c r="OHV19" s="133">
        <f t="shared" si="161"/>
        <v>0</v>
      </c>
      <c r="OHW19" s="133">
        <f t="shared" ref="OHW19:OKH19" si="162">IF(AND(ISBLANK(OHW17),ISBLANK(OHW18)),0,1)</f>
        <v>0</v>
      </c>
      <c r="OHX19" s="133">
        <f t="shared" si="162"/>
        <v>0</v>
      </c>
      <c r="OHY19" s="133">
        <f t="shared" si="162"/>
        <v>0</v>
      </c>
      <c r="OHZ19" s="133">
        <f t="shared" si="162"/>
        <v>0</v>
      </c>
      <c r="OIA19" s="133">
        <f t="shared" si="162"/>
        <v>0</v>
      </c>
      <c r="OIB19" s="133">
        <f t="shared" si="162"/>
        <v>0</v>
      </c>
      <c r="OIC19" s="133">
        <f t="shared" si="162"/>
        <v>0</v>
      </c>
      <c r="OID19" s="133">
        <f t="shared" si="162"/>
        <v>0</v>
      </c>
      <c r="OIE19" s="133">
        <f t="shared" si="162"/>
        <v>0</v>
      </c>
      <c r="OIF19" s="133">
        <f t="shared" si="162"/>
        <v>0</v>
      </c>
      <c r="OIG19" s="133">
        <f t="shared" si="162"/>
        <v>0</v>
      </c>
      <c r="OIH19" s="133">
        <f t="shared" si="162"/>
        <v>0</v>
      </c>
      <c r="OII19" s="133">
        <f t="shared" si="162"/>
        <v>0</v>
      </c>
      <c r="OIJ19" s="133">
        <f t="shared" si="162"/>
        <v>0</v>
      </c>
      <c r="OIK19" s="133">
        <f t="shared" si="162"/>
        <v>0</v>
      </c>
      <c r="OIL19" s="133">
        <f t="shared" si="162"/>
        <v>0</v>
      </c>
      <c r="OIM19" s="133">
        <f t="shared" si="162"/>
        <v>0</v>
      </c>
      <c r="OIN19" s="133">
        <f t="shared" si="162"/>
        <v>0</v>
      </c>
      <c r="OIO19" s="133">
        <f t="shared" si="162"/>
        <v>0</v>
      </c>
      <c r="OIP19" s="133">
        <f t="shared" si="162"/>
        <v>0</v>
      </c>
      <c r="OIQ19" s="133">
        <f t="shared" si="162"/>
        <v>0</v>
      </c>
      <c r="OIR19" s="133">
        <f t="shared" si="162"/>
        <v>0</v>
      </c>
      <c r="OIS19" s="133">
        <f t="shared" si="162"/>
        <v>0</v>
      </c>
      <c r="OIT19" s="133">
        <f t="shared" si="162"/>
        <v>0</v>
      </c>
      <c r="OIU19" s="133">
        <f t="shared" si="162"/>
        <v>0</v>
      </c>
      <c r="OIV19" s="133">
        <f t="shared" si="162"/>
        <v>0</v>
      </c>
      <c r="OIW19" s="133">
        <f t="shared" si="162"/>
        <v>0</v>
      </c>
      <c r="OIX19" s="133">
        <f t="shared" si="162"/>
        <v>0</v>
      </c>
      <c r="OIY19" s="133">
        <f t="shared" si="162"/>
        <v>0</v>
      </c>
      <c r="OIZ19" s="133">
        <f t="shared" si="162"/>
        <v>0</v>
      </c>
      <c r="OJA19" s="133">
        <f t="shared" si="162"/>
        <v>0</v>
      </c>
      <c r="OJB19" s="133">
        <f t="shared" si="162"/>
        <v>0</v>
      </c>
      <c r="OJC19" s="133">
        <f t="shared" si="162"/>
        <v>0</v>
      </c>
      <c r="OJD19" s="133">
        <f t="shared" si="162"/>
        <v>0</v>
      </c>
      <c r="OJE19" s="133">
        <f t="shared" si="162"/>
        <v>0</v>
      </c>
      <c r="OJF19" s="133">
        <f t="shared" si="162"/>
        <v>0</v>
      </c>
      <c r="OJG19" s="133">
        <f t="shared" si="162"/>
        <v>0</v>
      </c>
      <c r="OJH19" s="133">
        <f t="shared" si="162"/>
        <v>0</v>
      </c>
      <c r="OJI19" s="133">
        <f t="shared" si="162"/>
        <v>0</v>
      </c>
      <c r="OJJ19" s="133">
        <f t="shared" si="162"/>
        <v>0</v>
      </c>
      <c r="OJK19" s="133">
        <f t="shared" si="162"/>
        <v>0</v>
      </c>
      <c r="OJL19" s="133">
        <f t="shared" si="162"/>
        <v>0</v>
      </c>
      <c r="OJM19" s="133">
        <f t="shared" si="162"/>
        <v>0</v>
      </c>
      <c r="OJN19" s="133">
        <f t="shared" si="162"/>
        <v>0</v>
      </c>
      <c r="OJO19" s="133">
        <f t="shared" si="162"/>
        <v>0</v>
      </c>
      <c r="OJP19" s="133">
        <f t="shared" si="162"/>
        <v>0</v>
      </c>
      <c r="OJQ19" s="133">
        <f t="shared" si="162"/>
        <v>0</v>
      </c>
      <c r="OJR19" s="133">
        <f t="shared" si="162"/>
        <v>0</v>
      </c>
      <c r="OJS19" s="133">
        <f t="shared" si="162"/>
        <v>0</v>
      </c>
      <c r="OJT19" s="133">
        <f t="shared" si="162"/>
        <v>0</v>
      </c>
      <c r="OJU19" s="133">
        <f t="shared" si="162"/>
        <v>0</v>
      </c>
      <c r="OJV19" s="133">
        <f t="shared" si="162"/>
        <v>0</v>
      </c>
      <c r="OJW19" s="133">
        <f t="shared" si="162"/>
        <v>0</v>
      </c>
      <c r="OJX19" s="133">
        <f t="shared" si="162"/>
        <v>0</v>
      </c>
      <c r="OJY19" s="133">
        <f t="shared" si="162"/>
        <v>0</v>
      </c>
      <c r="OJZ19" s="133">
        <f t="shared" si="162"/>
        <v>0</v>
      </c>
      <c r="OKA19" s="133">
        <f t="shared" si="162"/>
        <v>0</v>
      </c>
      <c r="OKB19" s="133">
        <f t="shared" si="162"/>
        <v>0</v>
      </c>
      <c r="OKC19" s="133">
        <f t="shared" si="162"/>
        <v>0</v>
      </c>
      <c r="OKD19" s="133">
        <f t="shared" si="162"/>
        <v>0</v>
      </c>
      <c r="OKE19" s="133">
        <f t="shared" si="162"/>
        <v>0</v>
      </c>
      <c r="OKF19" s="133">
        <f t="shared" si="162"/>
        <v>0</v>
      </c>
      <c r="OKG19" s="133">
        <f t="shared" si="162"/>
        <v>0</v>
      </c>
      <c r="OKH19" s="133">
        <f t="shared" si="162"/>
        <v>0</v>
      </c>
      <c r="OKI19" s="133">
        <f t="shared" ref="OKI19:OMT19" si="163">IF(AND(ISBLANK(OKI17),ISBLANK(OKI18)),0,1)</f>
        <v>0</v>
      </c>
      <c r="OKJ19" s="133">
        <f t="shared" si="163"/>
        <v>0</v>
      </c>
      <c r="OKK19" s="133">
        <f t="shared" si="163"/>
        <v>0</v>
      </c>
      <c r="OKL19" s="133">
        <f t="shared" si="163"/>
        <v>0</v>
      </c>
      <c r="OKM19" s="133">
        <f t="shared" si="163"/>
        <v>0</v>
      </c>
      <c r="OKN19" s="133">
        <f t="shared" si="163"/>
        <v>0</v>
      </c>
      <c r="OKO19" s="133">
        <f t="shared" si="163"/>
        <v>0</v>
      </c>
      <c r="OKP19" s="133">
        <f t="shared" si="163"/>
        <v>0</v>
      </c>
      <c r="OKQ19" s="133">
        <f t="shared" si="163"/>
        <v>0</v>
      </c>
      <c r="OKR19" s="133">
        <f t="shared" si="163"/>
        <v>0</v>
      </c>
      <c r="OKS19" s="133">
        <f t="shared" si="163"/>
        <v>0</v>
      </c>
      <c r="OKT19" s="133">
        <f t="shared" si="163"/>
        <v>0</v>
      </c>
      <c r="OKU19" s="133">
        <f t="shared" si="163"/>
        <v>0</v>
      </c>
      <c r="OKV19" s="133">
        <f t="shared" si="163"/>
        <v>0</v>
      </c>
      <c r="OKW19" s="133">
        <f t="shared" si="163"/>
        <v>0</v>
      </c>
      <c r="OKX19" s="133">
        <f t="shared" si="163"/>
        <v>0</v>
      </c>
      <c r="OKY19" s="133">
        <f t="shared" si="163"/>
        <v>0</v>
      </c>
      <c r="OKZ19" s="133">
        <f t="shared" si="163"/>
        <v>0</v>
      </c>
      <c r="OLA19" s="133">
        <f t="shared" si="163"/>
        <v>0</v>
      </c>
      <c r="OLB19" s="133">
        <f t="shared" si="163"/>
        <v>0</v>
      </c>
      <c r="OLC19" s="133">
        <f t="shared" si="163"/>
        <v>0</v>
      </c>
      <c r="OLD19" s="133">
        <f t="shared" si="163"/>
        <v>0</v>
      </c>
      <c r="OLE19" s="133">
        <f t="shared" si="163"/>
        <v>0</v>
      </c>
      <c r="OLF19" s="133">
        <f t="shared" si="163"/>
        <v>0</v>
      </c>
      <c r="OLG19" s="133">
        <f t="shared" si="163"/>
        <v>0</v>
      </c>
      <c r="OLH19" s="133">
        <f t="shared" si="163"/>
        <v>0</v>
      </c>
      <c r="OLI19" s="133">
        <f t="shared" si="163"/>
        <v>0</v>
      </c>
      <c r="OLJ19" s="133">
        <f t="shared" si="163"/>
        <v>0</v>
      </c>
      <c r="OLK19" s="133">
        <f t="shared" si="163"/>
        <v>0</v>
      </c>
      <c r="OLL19" s="133">
        <f t="shared" si="163"/>
        <v>0</v>
      </c>
      <c r="OLM19" s="133">
        <f t="shared" si="163"/>
        <v>0</v>
      </c>
      <c r="OLN19" s="133">
        <f t="shared" si="163"/>
        <v>0</v>
      </c>
      <c r="OLO19" s="133">
        <f t="shared" si="163"/>
        <v>0</v>
      </c>
      <c r="OLP19" s="133">
        <f t="shared" si="163"/>
        <v>0</v>
      </c>
      <c r="OLQ19" s="133">
        <f t="shared" si="163"/>
        <v>0</v>
      </c>
      <c r="OLR19" s="133">
        <f t="shared" si="163"/>
        <v>0</v>
      </c>
      <c r="OLS19" s="133">
        <f t="shared" si="163"/>
        <v>0</v>
      </c>
      <c r="OLT19" s="133">
        <f t="shared" si="163"/>
        <v>0</v>
      </c>
      <c r="OLU19" s="133">
        <f t="shared" si="163"/>
        <v>0</v>
      </c>
      <c r="OLV19" s="133">
        <f t="shared" si="163"/>
        <v>0</v>
      </c>
      <c r="OLW19" s="133">
        <f t="shared" si="163"/>
        <v>0</v>
      </c>
      <c r="OLX19" s="133">
        <f t="shared" si="163"/>
        <v>0</v>
      </c>
      <c r="OLY19" s="133">
        <f t="shared" si="163"/>
        <v>0</v>
      </c>
      <c r="OLZ19" s="133">
        <f t="shared" si="163"/>
        <v>0</v>
      </c>
      <c r="OMA19" s="133">
        <f t="shared" si="163"/>
        <v>0</v>
      </c>
      <c r="OMB19" s="133">
        <f t="shared" si="163"/>
        <v>0</v>
      </c>
      <c r="OMC19" s="133">
        <f t="shared" si="163"/>
        <v>0</v>
      </c>
      <c r="OMD19" s="133">
        <f t="shared" si="163"/>
        <v>0</v>
      </c>
      <c r="OME19" s="133">
        <f t="shared" si="163"/>
        <v>0</v>
      </c>
      <c r="OMF19" s="133">
        <f t="shared" si="163"/>
        <v>0</v>
      </c>
      <c r="OMG19" s="133">
        <f t="shared" si="163"/>
        <v>0</v>
      </c>
      <c r="OMH19" s="133">
        <f t="shared" si="163"/>
        <v>0</v>
      </c>
      <c r="OMI19" s="133">
        <f t="shared" si="163"/>
        <v>0</v>
      </c>
      <c r="OMJ19" s="133">
        <f t="shared" si="163"/>
        <v>0</v>
      </c>
      <c r="OMK19" s="133">
        <f t="shared" si="163"/>
        <v>0</v>
      </c>
      <c r="OML19" s="133">
        <f t="shared" si="163"/>
        <v>0</v>
      </c>
      <c r="OMM19" s="133">
        <f t="shared" si="163"/>
        <v>0</v>
      </c>
      <c r="OMN19" s="133">
        <f t="shared" si="163"/>
        <v>0</v>
      </c>
      <c r="OMO19" s="133">
        <f t="shared" si="163"/>
        <v>0</v>
      </c>
      <c r="OMP19" s="133">
        <f t="shared" si="163"/>
        <v>0</v>
      </c>
      <c r="OMQ19" s="133">
        <f t="shared" si="163"/>
        <v>0</v>
      </c>
      <c r="OMR19" s="133">
        <f t="shared" si="163"/>
        <v>0</v>
      </c>
      <c r="OMS19" s="133">
        <f t="shared" si="163"/>
        <v>0</v>
      </c>
      <c r="OMT19" s="133">
        <f t="shared" si="163"/>
        <v>0</v>
      </c>
      <c r="OMU19" s="133">
        <f t="shared" ref="OMU19:OPF19" si="164">IF(AND(ISBLANK(OMU17),ISBLANK(OMU18)),0,1)</f>
        <v>0</v>
      </c>
      <c r="OMV19" s="133">
        <f t="shared" si="164"/>
        <v>0</v>
      </c>
      <c r="OMW19" s="133">
        <f t="shared" si="164"/>
        <v>0</v>
      </c>
      <c r="OMX19" s="133">
        <f t="shared" si="164"/>
        <v>0</v>
      </c>
      <c r="OMY19" s="133">
        <f t="shared" si="164"/>
        <v>0</v>
      </c>
      <c r="OMZ19" s="133">
        <f t="shared" si="164"/>
        <v>0</v>
      </c>
      <c r="ONA19" s="133">
        <f t="shared" si="164"/>
        <v>0</v>
      </c>
      <c r="ONB19" s="133">
        <f t="shared" si="164"/>
        <v>0</v>
      </c>
      <c r="ONC19" s="133">
        <f t="shared" si="164"/>
        <v>0</v>
      </c>
      <c r="OND19" s="133">
        <f t="shared" si="164"/>
        <v>0</v>
      </c>
      <c r="ONE19" s="133">
        <f t="shared" si="164"/>
        <v>0</v>
      </c>
      <c r="ONF19" s="133">
        <f t="shared" si="164"/>
        <v>0</v>
      </c>
      <c r="ONG19" s="133">
        <f t="shared" si="164"/>
        <v>0</v>
      </c>
      <c r="ONH19" s="133">
        <f t="shared" si="164"/>
        <v>0</v>
      </c>
      <c r="ONI19" s="133">
        <f t="shared" si="164"/>
        <v>0</v>
      </c>
      <c r="ONJ19" s="133">
        <f t="shared" si="164"/>
        <v>0</v>
      </c>
      <c r="ONK19" s="133">
        <f t="shared" si="164"/>
        <v>0</v>
      </c>
      <c r="ONL19" s="133">
        <f t="shared" si="164"/>
        <v>0</v>
      </c>
      <c r="ONM19" s="133">
        <f t="shared" si="164"/>
        <v>0</v>
      </c>
      <c r="ONN19" s="133">
        <f t="shared" si="164"/>
        <v>0</v>
      </c>
      <c r="ONO19" s="133">
        <f t="shared" si="164"/>
        <v>0</v>
      </c>
      <c r="ONP19" s="133">
        <f t="shared" si="164"/>
        <v>0</v>
      </c>
      <c r="ONQ19" s="133">
        <f t="shared" si="164"/>
        <v>0</v>
      </c>
      <c r="ONR19" s="133">
        <f t="shared" si="164"/>
        <v>0</v>
      </c>
      <c r="ONS19" s="133">
        <f t="shared" si="164"/>
        <v>0</v>
      </c>
      <c r="ONT19" s="133">
        <f t="shared" si="164"/>
        <v>0</v>
      </c>
      <c r="ONU19" s="133">
        <f t="shared" si="164"/>
        <v>0</v>
      </c>
      <c r="ONV19" s="133">
        <f t="shared" si="164"/>
        <v>0</v>
      </c>
      <c r="ONW19" s="133">
        <f t="shared" si="164"/>
        <v>0</v>
      </c>
      <c r="ONX19" s="133">
        <f t="shared" si="164"/>
        <v>0</v>
      </c>
      <c r="ONY19" s="133">
        <f t="shared" si="164"/>
        <v>0</v>
      </c>
      <c r="ONZ19" s="133">
        <f t="shared" si="164"/>
        <v>0</v>
      </c>
      <c r="OOA19" s="133">
        <f t="shared" si="164"/>
        <v>0</v>
      </c>
      <c r="OOB19" s="133">
        <f t="shared" si="164"/>
        <v>0</v>
      </c>
      <c r="OOC19" s="133">
        <f t="shared" si="164"/>
        <v>0</v>
      </c>
      <c r="OOD19" s="133">
        <f t="shared" si="164"/>
        <v>0</v>
      </c>
      <c r="OOE19" s="133">
        <f t="shared" si="164"/>
        <v>0</v>
      </c>
      <c r="OOF19" s="133">
        <f t="shared" si="164"/>
        <v>0</v>
      </c>
      <c r="OOG19" s="133">
        <f t="shared" si="164"/>
        <v>0</v>
      </c>
      <c r="OOH19" s="133">
        <f t="shared" si="164"/>
        <v>0</v>
      </c>
      <c r="OOI19" s="133">
        <f t="shared" si="164"/>
        <v>0</v>
      </c>
      <c r="OOJ19" s="133">
        <f t="shared" si="164"/>
        <v>0</v>
      </c>
      <c r="OOK19" s="133">
        <f t="shared" si="164"/>
        <v>0</v>
      </c>
      <c r="OOL19" s="133">
        <f t="shared" si="164"/>
        <v>0</v>
      </c>
      <c r="OOM19" s="133">
        <f t="shared" si="164"/>
        <v>0</v>
      </c>
      <c r="OON19" s="133">
        <f t="shared" si="164"/>
        <v>0</v>
      </c>
      <c r="OOO19" s="133">
        <f t="shared" si="164"/>
        <v>0</v>
      </c>
      <c r="OOP19" s="133">
        <f t="shared" si="164"/>
        <v>0</v>
      </c>
      <c r="OOQ19" s="133">
        <f t="shared" si="164"/>
        <v>0</v>
      </c>
      <c r="OOR19" s="133">
        <f t="shared" si="164"/>
        <v>0</v>
      </c>
      <c r="OOS19" s="133">
        <f t="shared" si="164"/>
        <v>0</v>
      </c>
      <c r="OOT19" s="133">
        <f t="shared" si="164"/>
        <v>0</v>
      </c>
      <c r="OOU19" s="133">
        <f t="shared" si="164"/>
        <v>0</v>
      </c>
      <c r="OOV19" s="133">
        <f t="shared" si="164"/>
        <v>0</v>
      </c>
      <c r="OOW19" s="133">
        <f t="shared" si="164"/>
        <v>0</v>
      </c>
      <c r="OOX19" s="133">
        <f t="shared" si="164"/>
        <v>0</v>
      </c>
      <c r="OOY19" s="133">
        <f t="shared" si="164"/>
        <v>0</v>
      </c>
      <c r="OOZ19" s="133">
        <f t="shared" si="164"/>
        <v>0</v>
      </c>
      <c r="OPA19" s="133">
        <f t="shared" si="164"/>
        <v>0</v>
      </c>
      <c r="OPB19" s="133">
        <f t="shared" si="164"/>
        <v>0</v>
      </c>
      <c r="OPC19" s="133">
        <f t="shared" si="164"/>
        <v>0</v>
      </c>
      <c r="OPD19" s="133">
        <f t="shared" si="164"/>
        <v>0</v>
      </c>
      <c r="OPE19" s="133">
        <f t="shared" si="164"/>
        <v>0</v>
      </c>
      <c r="OPF19" s="133">
        <f t="shared" si="164"/>
        <v>0</v>
      </c>
      <c r="OPG19" s="133">
        <f t="shared" ref="OPG19:ORR19" si="165">IF(AND(ISBLANK(OPG17),ISBLANK(OPG18)),0,1)</f>
        <v>0</v>
      </c>
      <c r="OPH19" s="133">
        <f t="shared" si="165"/>
        <v>0</v>
      </c>
      <c r="OPI19" s="133">
        <f t="shared" si="165"/>
        <v>0</v>
      </c>
      <c r="OPJ19" s="133">
        <f t="shared" si="165"/>
        <v>0</v>
      </c>
      <c r="OPK19" s="133">
        <f t="shared" si="165"/>
        <v>0</v>
      </c>
      <c r="OPL19" s="133">
        <f t="shared" si="165"/>
        <v>0</v>
      </c>
      <c r="OPM19" s="133">
        <f t="shared" si="165"/>
        <v>0</v>
      </c>
      <c r="OPN19" s="133">
        <f t="shared" si="165"/>
        <v>0</v>
      </c>
      <c r="OPO19" s="133">
        <f t="shared" si="165"/>
        <v>0</v>
      </c>
      <c r="OPP19" s="133">
        <f t="shared" si="165"/>
        <v>0</v>
      </c>
      <c r="OPQ19" s="133">
        <f t="shared" si="165"/>
        <v>0</v>
      </c>
      <c r="OPR19" s="133">
        <f t="shared" si="165"/>
        <v>0</v>
      </c>
      <c r="OPS19" s="133">
        <f t="shared" si="165"/>
        <v>0</v>
      </c>
      <c r="OPT19" s="133">
        <f t="shared" si="165"/>
        <v>0</v>
      </c>
      <c r="OPU19" s="133">
        <f t="shared" si="165"/>
        <v>0</v>
      </c>
      <c r="OPV19" s="133">
        <f t="shared" si="165"/>
        <v>0</v>
      </c>
      <c r="OPW19" s="133">
        <f t="shared" si="165"/>
        <v>0</v>
      </c>
      <c r="OPX19" s="133">
        <f t="shared" si="165"/>
        <v>0</v>
      </c>
      <c r="OPY19" s="133">
        <f t="shared" si="165"/>
        <v>0</v>
      </c>
      <c r="OPZ19" s="133">
        <f t="shared" si="165"/>
        <v>0</v>
      </c>
      <c r="OQA19" s="133">
        <f t="shared" si="165"/>
        <v>0</v>
      </c>
      <c r="OQB19" s="133">
        <f t="shared" si="165"/>
        <v>0</v>
      </c>
      <c r="OQC19" s="133">
        <f t="shared" si="165"/>
        <v>0</v>
      </c>
      <c r="OQD19" s="133">
        <f t="shared" si="165"/>
        <v>0</v>
      </c>
      <c r="OQE19" s="133">
        <f t="shared" si="165"/>
        <v>0</v>
      </c>
      <c r="OQF19" s="133">
        <f t="shared" si="165"/>
        <v>0</v>
      </c>
      <c r="OQG19" s="133">
        <f t="shared" si="165"/>
        <v>0</v>
      </c>
      <c r="OQH19" s="133">
        <f t="shared" si="165"/>
        <v>0</v>
      </c>
      <c r="OQI19" s="133">
        <f t="shared" si="165"/>
        <v>0</v>
      </c>
      <c r="OQJ19" s="133">
        <f t="shared" si="165"/>
        <v>0</v>
      </c>
      <c r="OQK19" s="133">
        <f t="shared" si="165"/>
        <v>0</v>
      </c>
      <c r="OQL19" s="133">
        <f t="shared" si="165"/>
        <v>0</v>
      </c>
      <c r="OQM19" s="133">
        <f t="shared" si="165"/>
        <v>0</v>
      </c>
      <c r="OQN19" s="133">
        <f t="shared" si="165"/>
        <v>0</v>
      </c>
      <c r="OQO19" s="133">
        <f t="shared" si="165"/>
        <v>0</v>
      </c>
      <c r="OQP19" s="133">
        <f t="shared" si="165"/>
        <v>0</v>
      </c>
      <c r="OQQ19" s="133">
        <f t="shared" si="165"/>
        <v>0</v>
      </c>
      <c r="OQR19" s="133">
        <f t="shared" si="165"/>
        <v>0</v>
      </c>
      <c r="OQS19" s="133">
        <f t="shared" si="165"/>
        <v>0</v>
      </c>
      <c r="OQT19" s="133">
        <f t="shared" si="165"/>
        <v>0</v>
      </c>
      <c r="OQU19" s="133">
        <f t="shared" si="165"/>
        <v>0</v>
      </c>
      <c r="OQV19" s="133">
        <f t="shared" si="165"/>
        <v>0</v>
      </c>
      <c r="OQW19" s="133">
        <f t="shared" si="165"/>
        <v>0</v>
      </c>
      <c r="OQX19" s="133">
        <f t="shared" si="165"/>
        <v>0</v>
      </c>
      <c r="OQY19" s="133">
        <f t="shared" si="165"/>
        <v>0</v>
      </c>
      <c r="OQZ19" s="133">
        <f t="shared" si="165"/>
        <v>0</v>
      </c>
      <c r="ORA19" s="133">
        <f t="shared" si="165"/>
        <v>0</v>
      </c>
      <c r="ORB19" s="133">
        <f t="shared" si="165"/>
        <v>0</v>
      </c>
      <c r="ORC19" s="133">
        <f t="shared" si="165"/>
        <v>0</v>
      </c>
      <c r="ORD19" s="133">
        <f t="shared" si="165"/>
        <v>0</v>
      </c>
      <c r="ORE19" s="133">
        <f t="shared" si="165"/>
        <v>0</v>
      </c>
      <c r="ORF19" s="133">
        <f t="shared" si="165"/>
        <v>0</v>
      </c>
      <c r="ORG19" s="133">
        <f t="shared" si="165"/>
        <v>0</v>
      </c>
      <c r="ORH19" s="133">
        <f t="shared" si="165"/>
        <v>0</v>
      </c>
      <c r="ORI19" s="133">
        <f t="shared" si="165"/>
        <v>0</v>
      </c>
      <c r="ORJ19" s="133">
        <f t="shared" si="165"/>
        <v>0</v>
      </c>
      <c r="ORK19" s="133">
        <f t="shared" si="165"/>
        <v>0</v>
      </c>
      <c r="ORL19" s="133">
        <f t="shared" si="165"/>
        <v>0</v>
      </c>
      <c r="ORM19" s="133">
        <f t="shared" si="165"/>
        <v>0</v>
      </c>
      <c r="ORN19" s="133">
        <f t="shared" si="165"/>
        <v>0</v>
      </c>
      <c r="ORO19" s="133">
        <f t="shared" si="165"/>
        <v>0</v>
      </c>
      <c r="ORP19" s="133">
        <f t="shared" si="165"/>
        <v>0</v>
      </c>
      <c r="ORQ19" s="133">
        <f t="shared" si="165"/>
        <v>0</v>
      </c>
      <c r="ORR19" s="133">
        <f t="shared" si="165"/>
        <v>0</v>
      </c>
      <c r="ORS19" s="133">
        <f t="shared" ref="ORS19:OUD19" si="166">IF(AND(ISBLANK(ORS17),ISBLANK(ORS18)),0,1)</f>
        <v>0</v>
      </c>
      <c r="ORT19" s="133">
        <f t="shared" si="166"/>
        <v>0</v>
      </c>
      <c r="ORU19" s="133">
        <f t="shared" si="166"/>
        <v>0</v>
      </c>
      <c r="ORV19" s="133">
        <f t="shared" si="166"/>
        <v>0</v>
      </c>
      <c r="ORW19" s="133">
        <f t="shared" si="166"/>
        <v>0</v>
      </c>
      <c r="ORX19" s="133">
        <f t="shared" si="166"/>
        <v>0</v>
      </c>
      <c r="ORY19" s="133">
        <f t="shared" si="166"/>
        <v>0</v>
      </c>
      <c r="ORZ19" s="133">
        <f t="shared" si="166"/>
        <v>0</v>
      </c>
      <c r="OSA19" s="133">
        <f t="shared" si="166"/>
        <v>0</v>
      </c>
      <c r="OSB19" s="133">
        <f t="shared" si="166"/>
        <v>0</v>
      </c>
      <c r="OSC19" s="133">
        <f t="shared" si="166"/>
        <v>0</v>
      </c>
      <c r="OSD19" s="133">
        <f t="shared" si="166"/>
        <v>0</v>
      </c>
      <c r="OSE19" s="133">
        <f t="shared" si="166"/>
        <v>0</v>
      </c>
      <c r="OSF19" s="133">
        <f t="shared" si="166"/>
        <v>0</v>
      </c>
      <c r="OSG19" s="133">
        <f t="shared" si="166"/>
        <v>0</v>
      </c>
      <c r="OSH19" s="133">
        <f t="shared" si="166"/>
        <v>0</v>
      </c>
      <c r="OSI19" s="133">
        <f t="shared" si="166"/>
        <v>0</v>
      </c>
      <c r="OSJ19" s="133">
        <f t="shared" si="166"/>
        <v>0</v>
      </c>
      <c r="OSK19" s="133">
        <f t="shared" si="166"/>
        <v>0</v>
      </c>
      <c r="OSL19" s="133">
        <f t="shared" si="166"/>
        <v>0</v>
      </c>
      <c r="OSM19" s="133">
        <f t="shared" si="166"/>
        <v>0</v>
      </c>
      <c r="OSN19" s="133">
        <f t="shared" si="166"/>
        <v>0</v>
      </c>
      <c r="OSO19" s="133">
        <f t="shared" si="166"/>
        <v>0</v>
      </c>
      <c r="OSP19" s="133">
        <f t="shared" si="166"/>
        <v>0</v>
      </c>
      <c r="OSQ19" s="133">
        <f t="shared" si="166"/>
        <v>0</v>
      </c>
      <c r="OSR19" s="133">
        <f t="shared" si="166"/>
        <v>0</v>
      </c>
      <c r="OSS19" s="133">
        <f t="shared" si="166"/>
        <v>0</v>
      </c>
      <c r="OST19" s="133">
        <f t="shared" si="166"/>
        <v>0</v>
      </c>
      <c r="OSU19" s="133">
        <f t="shared" si="166"/>
        <v>0</v>
      </c>
      <c r="OSV19" s="133">
        <f t="shared" si="166"/>
        <v>0</v>
      </c>
      <c r="OSW19" s="133">
        <f t="shared" si="166"/>
        <v>0</v>
      </c>
      <c r="OSX19" s="133">
        <f t="shared" si="166"/>
        <v>0</v>
      </c>
      <c r="OSY19" s="133">
        <f t="shared" si="166"/>
        <v>0</v>
      </c>
      <c r="OSZ19" s="133">
        <f t="shared" si="166"/>
        <v>0</v>
      </c>
      <c r="OTA19" s="133">
        <f t="shared" si="166"/>
        <v>0</v>
      </c>
      <c r="OTB19" s="133">
        <f t="shared" si="166"/>
        <v>0</v>
      </c>
      <c r="OTC19" s="133">
        <f t="shared" si="166"/>
        <v>0</v>
      </c>
      <c r="OTD19" s="133">
        <f t="shared" si="166"/>
        <v>0</v>
      </c>
      <c r="OTE19" s="133">
        <f t="shared" si="166"/>
        <v>0</v>
      </c>
      <c r="OTF19" s="133">
        <f t="shared" si="166"/>
        <v>0</v>
      </c>
      <c r="OTG19" s="133">
        <f t="shared" si="166"/>
        <v>0</v>
      </c>
      <c r="OTH19" s="133">
        <f t="shared" si="166"/>
        <v>0</v>
      </c>
      <c r="OTI19" s="133">
        <f t="shared" si="166"/>
        <v>0</v>
      </c>
      <c r="OTJ19" s="133">
        <f t="shared" si="166"/>
        <v>0</v>
      </c>
      <c r="OTK19" s="133">
        <f t="shared" si="166"/>
        <v>0</v>
      </c>
      <c r="OTL19" s="133">
        <f t="shared" si="166"/>
        <v>0</v>
      </c>
      <c r="OTM19" s="133">
        <f t="shared" si="166"/>
        <v>0</v>
      </c>
      <c r="OTN19" s="133">
        <f t="shared" si="166"/>
        <v>0</v>
      </c>
      <c r="OTO19" s="133">
        <f t="shared" si="166"/>
        <v>0</v>
      </c>
      <c r="OTP19" s="133">
        <f t="shared" si="166"/>
        <v>0</v>
      </c>
      <c r="OTQ19" s="133">
        <f t="shared" si="166"/>
        <v>0</v>
      </c>
      <c r="OTR19" s="133">
        <f t="shared" si="166"/>
        <v>0</v>
      </c>
      <c r="OTS19" s="133">
        <f t="shared" si="166"/>
        <v>0</v>
      </c>
      <c r="OTT19" s="133">
        <f t="shared" si="166"/>
        <v>0</v>
      </c>
      <c r="OTU19" s="133">
        <f t="shared" si="166"/>
        <v>0</v>
      </c>
      <c r="OTV19" s="133">
        <f t="shared" si="166"/>
        <v>0</v>
      </c>
      <c r="OTW19" s="133">
        <f t="shared" si="166"/>
        <v>0</v>
      </c>
      <c r="OTX19" s="133">
        <f t="shared" si="166"/>
        <v>0</v>
      </c>
      <c r="OTY19" s="133">
        <f t="shared" si="166"/>
        <v>0</v>
      </c>
      <c r="OTZ19" s="133">
        <f t="shared" si="166"/>
        <v>0</v>
      </c>
      <c r="OUA19" s="133">
        <f t="shared" si="166"/>
        <v>0</v>
      </c>
      <c r="OUB19" s="133">
        <f t="shared" si="166"/>
        <v>0</v>
      </c>
      <c r="OUC19" s="133">
        <f t="shared" si="166"/>
        <v>0</v>
      </c>
      <c r="OUD19" s="133">
        <f t="shared" si="166"/>
        <v>0</v>
      </c>
      <c r="OUE19" s="133">
        <f t="shared" ref="OUE19:OWP19" si="167">IF(AND(ISBLANK(OUE17),ISBLANK(OUE18)),0,1)</f>
        <v>0</v>
      </c>
      <c r="OUF19" s="133">
        <f t="shared" si="167"/>
        <v>0</v>
      </c>
      <c r="OUG19" s="133">
        <f t="shared" si="167"/>
        <v>0</v>
      </c>
      <c r="OUH19" s="133">
        <f t="shared" si="167"/>
        <v>0</v>
      </c>
      <c r="OUI19" s="133">
        <f t="shared" si="167"/>
        <v>0</v>
      </c>
      <c r="OUJ19" s="133">
        <f t="shared" si="167"/>
        <v>0</v>
      </c>
      <c r="OUK19" s="133">
        <f t="shared" si="167"/>
        <v>0</v>
      </c>
      <c r="OUL19" s="133">
        <f t="shared" si="167"/>
        <v>0</v>
      </c>
      <c r="OUM19" s="133">
        <f t="shared" si="167"/>
        <v>0</v>
      </c>
      <c r="OUN19" s="133">
        <f t="shared" si="167"/>
        <v>0</v>
      </c>
      <c r="OUO19" s="133">
        <f t="shared" si="167"/>
        <v>0</v>
      </c>
      <c r="OUP19" s="133">
        <f t="shared" si="167"/>
        <v>0</v>
      </c>
      <c r="OUQ19" s="133">
        <f t="shared" si="167"/>
        <v>0</v>
      </c>
      <c r="OUR19" s="133">
        <f t="shared" si="167"/>
        <v>0</v>
      </c>
      <c r="OUS19" s="133">
        <f t="shared" si="167"/>
        <v>0</v>
      </c>
      <c r="OUT19" s="133">
        <f t="shared" si="167"/>
        <v>0</v>
      </c>
      <c r="OUU19" s="133">
        <f t="shared" si="167"/>
        <v>0</v>
      </c>
      <c r="OUV19" s="133">
        <f t="shared" si="167"/>
        <v>0</v>
      </c>
      <c r="OUW19" s="133">
        <f t="shared" si="167"/>
        <v>0</v>
      </c>
      <c r="OUX19" s="133">
        <f t="shared" si="167"/>
        <v>0</v>
      </c>
      <c r="OUY19" s="133">
        <f t="shared" si="167"/>
        <v>0</v>
      </c>
      <c r="OUZ19" s="133">
        <f t="shared" si="167"/>
        <v>0</v>
      </c>
      <c r="OVA19" s="133">
        <f t="shared" si="167"/>
        <v>0</v>
      </c>
      <c r="OVB19" s="133">
        <f t="shared" si="167"/>
        <v>0</v>
      </c>
      <c r="OVC19" s="133">
        <f t="shared" si="167"/>
        <v>0</v>
      </c>
      <c r="OVD19" s="133">
        <f t="shared" si="167"/>
        <v>0</v>
      </c>
      <c r="OVE19" s="133">
        <f t="shared" si="167"/>
        <v>0</v>
      </c>
      <c r="OVF19" s="133">
        <f t="shared" si="167"/>
        <v>0</v>
      </c>
      <c r="OVG19" s="133">
        <f t="shared" si="167"/>
        <v>0</v>
      </c>
      <c r="OVH19" s="133">
        <f t="shared" si="167"/>
        <v>0</v>
      </c>
      <c r="OVI19" s="133">
        <f t="shared" si="167"/>
        <v>0</v>
      </c>
      <c r="OVJ19" s="133">
        <f t="shared" si="167"/>
        <v>0</v>
      </c>
      <c r="OVK19" s="133">
        <f t="shared" si="167"/>
        <v>0</v>
      </c>
      <c r="OVL19" s="133">
        <f t="shared" si="167"/>
        <v>0</v>
      </c>
      <c r="OVM19" s="133">
        <f t="shared" si="167"/>
        <v>0</v>
      </c>
      <c r="OVN19" s="133">
        <f t="shared" si="167"/>
        <v>0</v>
      </c>
      <c r="OVO19" s="133">
        <f t="shared" si="167"/>
        <v>0</v>
      </c>
      <c r="OVP19" s="133">
        <f t="shared" si="167"/>
        <v>0</v>
      </c>
      <c r="OVQ19" s="133">
        <f t="shared" si="167"/>
        <v>0</v>
      </c>
      <c r="OVR19" s="133">
        <f t="shared" si="167"/>
        <v>0</v>
      </c>
      <c r="OVS19" s="133">
        <f t="shared" si="167"/>
        <v>0</v>
      </c>
      <c r="OVT19" s="133">
        <f t="shared" si="167"/>
        <v>0</v>
      </c>
      <c r="OVU19" s="133">
        <f t="shared" si="167"/>
        <v>0</v>
      </c>
      <c r="OVV19" s="133">
        <f t="shared" si="167"/>
        <v>0</v>
      </c>
      <c r="OVW19" s="133">
        <f t="shared" si="167"/>
        <v>0</v>
      </c>
      <c r="OVX19" s="133">
        <f t="shared" si="167"/>
        <v>0</v>
      </c>
      <c r="OVY19" s="133">
        <f t="shared" si="167"/>
        <v>0</v>
      </c>
      <c r="OVZ19" s="133">
        <f t="shared" si="167"/>
        <v>0</v>
      </c>
      <c r="OWA19" s="133">
        <f t="shared" si="167"/>
        <v>0</v>
      </c>
      <c r="OWB19" s="133">
        <f t="shared" si="167"/>
        <v>0</v>
      </c>
      <c r="OWC19" s="133">
        <f t="shared" si="167"/>
        <v>0</v>
      </c>
      <c r="OWD19" s="133">
        <f t="shared" si="167"/>
        <v>0</v>
      </c>
      <c r="OWE19" s="133">
        <f t="shared" si="167"/>
        <v>0</v>
      </c>
      <c r="OWF19" s="133">
        <f t="shared" si="167"/>
        <v>0</v>
      </c>
      <c r="OWG19" s="133">
        <f t="shared" si="167"/>
        <v>0</v>
      </c>
      <c r="OWH19" s="133">
        <f t="shared" si="167"/>
        <v>0</v>
      </c>
      <c r="OWI19" s="133">
        <f t="shared" si="167"/>
        <v>0</v>
      </c>
      <c r="OWJ19" s="133">
        <f t="shared" si="167"/>
        <v>0</v>
      </c>
      <c r="OWK19" s="133">
        <f t="shared" si="167"/>
        <v>0</v>
      </c>
      <c r="OWL19" s="133">
        <f t="shared" si="167"/>
        <v>0</v>
      </c>
      <c r="OWM19" s="133">
        <f t="shared" si="167"/>
        <v>0</v>
      </c>
      <c r="OWN19" s="133">
        <f t="shared" si="167"/>
        <v>0</v>
      </c>
      <c r="OWO19" s="133">
        <f t="shared" si="167"/>
        <v>0</v>
      </c>
      <c r="OWP19" s="133">
        <f t="shared" si="167"/>
        <v>0</v>
      </c>
      <c r="OWQ19" s="133">
        <f t="shared" ref="OWQ19:OZB19" si="168">IF(AND(ISBLANK(OWQ17),ISBLANK(OWQ18)),0,1)</f>
        <v>0</v>
      </c>
      <c r="OWR19" s="133">
        <f t="shared" si="168"/>
        <v>0</v>
      </c>
      <c r="OWS19" s="133">
        <f t="shared" si="168"/>
        <v>0</v>
      </c>
      <c r="OWT19" s="133">
        <f t="shared" si="168"/>
        <v>0</v>
      </c>
      <c r="OWU19" s="133">
        <f t="shared" si="168"/>
        <v>0</v>
      </c>
      <c r="OWV19" s="133">
        <f t="shared" si="168"/>
        <v>0</v>
      </c>
      <c r="OWW19" s="133">
        <f t="shared" si="168"/>
        <v>0</v>
      </c>
      <c r="OWX19" s="133">
        <f t="shared" si="168"/>
        <v>0</v>
      </c>
      <c r="OWY19" s="133">
        <f t="shared" si="168"/>
        <v>0</v>
      </c>
      <c r="OWZ19" s="133">
        <f t="shared" si="168"/>
        <v>0</v>
      </c>
      <c r="OXA19" s="133">
        <f t="shared" si="168"/>
        <v>0</v>
      </c>
      <c r="OXB19" s="133">
        <f t="shared" si="168"/>
        <v>0</v>
      </c>
      <c r="OXC19" s="133">
        <f t="shared" si="168"/>
        <v>0</v>
      </c>
      <c r="OXD19" s="133">
        <f t="shared" si="168"/>
        <v>0</v>
      </c>
      <c r="OXE19" s="133">
        <f t="shared" si="168"/>
        <v>0</v>
      </c>
      <c r="OXF19" s="133">
        <f t="shared" si="168"/>
        <v>0</v>
      </c>
      <c r="OXG19" s="133">
        <f t="shared" si="168"/>
        <v>0</v>
      </c>
      <c r="OXH19" s="133">
        <f t="shared" si="168"/>
        <v>0</v>
      </c>
      <c r="OXI19" s="133">
        <f t="shared" si="168"/>
        <v>0</v>
      </c>
      <c r="OXJ19" s="133">
        <f t="shared" si="168"/>
        <v>0</v>
      </c>
      <c r="OXK19" s="133">
        <f t="shared" si="168"/>
        <v>0</v>
      </c>
      <c r="OXL19" s="133">
        <f t="shared" si="168"/>
        <v>0</v>
      </c>
      <c r="OXM19" s="133">
        <f t="shared" si="168"/>
        <v>0</v>
      </c>
      <c r="OXN19" s="133">
        <f t="shared" si="168"/>
        <v>0</v>
      </c>
      <c r="OXO19" s="133">
        <f t="shared" si="168"/>
        <v>0</v>
      </c>
      <c r="OXP19" s="133">
        <f t="shared" si="168"/>
        <v>0</v>
      </c>
      <c r="OXQ19" s="133">
        <f t="shared" si="168"/>
        <v>0</v>
      </c>
      <c r="OXR19" s="133">
        <f t="shared" si="168"/>
        <v>0</v>
      </c>
      <c r="OXS19" s="133">
        <f t="shared" si="168"/>
        <v>0</v>
      </c>
      <c r="OXT19" s="133">
        <f t="shared" si="168"/>
        <v>0</v>
      </c>
      <c r="OXU19" s="133">
        <f t="shared" si="168"/>
        <v>0</v>
      </c>
      <c r="OXV19" s="133">
        <f t="shared" si="168"/>
        <v>0</v>
      </c>
      <c r="OXW19" s="133">
        <f t="shared" si="168"/>
        <v>0</v>
      </c>
      <c r="OXX19" s="133">
        <f t="shared" si="168"/>
        <v>0</v>
      </c>
      <c r="OXY19" s="133">
        <f t="shared" si="168"/>
        <v>0</v>
      </c>
      <c r="OXZ19" s="133">
        <f t="shared" si="168"/>
        <v>0</v>
      </c>
      <c r="OYA19" s="133">
        <f t="shared" si="168"/>
        <v>0</v>
      </c>
      <c r="OYB19" s="133">
        <f t="shared" si="168"/>
        <v>0</v>
      </c>
      <c r="OYC19" s="133">
        <f t="shared" si="168"/>
        <v>0</v>
      </c>
      <c r="OYD19" s="133">
        <f t="shared" si="168"/>
        <v>0</v>
      </c>
      <c r="OYE19" s="133">
        <f t="shared" si="168"/>
        <v>0</v>
      </c>
      <c r="OYF19" s="133">
        <f t="shared" si="168"/>
        <v>0</v>
      </c>
      <c r="OYG19" s="133">
        <f t="shared" si="168"/>
        <v>0</v>
      </c>
      <c r="OYH19" s="133">
        <f t="shared" si="168"/>
        <v>0</v>
      </c>
      <c r="OYI19" s="133">
        <f t="shared" si="168"/>
        <v>0</v>
      </c>
      <c r="OYJ19" s="133">
        <f t="shared" si="168"/>
        <v>0</v>
      </c>
      <c r="OYK19" s="133">
        <f t="shared" si="168"/>
        <v>0</v>
      </c>
      <c r="OYL19" s="133">
        <f t="shared" si="168"/>
        <v>0</v>
      </c>
      <c r="OYM19" s="133">
        <f t="shared" si="168"/>
        <v>0</v>
      </c>
      <c r="OYN19" s="133">
        <f t="shared" si="168"/>
        <v>0</v>
      </c>
      <c r="OYO19" s="133">
        <f t="shared" si="168"/>
        <v>0</v>
      </c>
      <c r="OYP19" s="133">
        <f t="shared" si="168"/>
        <v>0</v>
      </c>
      <c r="OYQ19" s="133">
        <f t="shared" si="168"/>
        <v>0</v>
      </c>
      <c r="OYR19" s="133">
        <f t="shared" si="168"/>
        <v>0</v>
      </c>
      <c r="OYS19" s="133">
        <f t="shared" si="168"/>
        <v>0</v>
      </c>
      <c r="OYT19" s="133">
        <f t="shared" si="168"/>
        <v>0</v>
      </c>
      <c r="OYU19" s="133">
        <f t="shared" si="168"/>
        <v>0</v>
      </c>
      <c r="OYV19" s="133">
        <f t="shared" si="168"/>
        <v>0</v>
      </c>
      <c r="OYW19" s="133">
        <f t="shared" si="168"/>
        <v>0</v>
      </c>
      <c r="OYX19" s="133">
        <f t="shared" si="168"/>
        <v>0</v>
      </c>
      <c r="OYY19" s="133">
        <f t="shared" si="168"/>
        <v>0</v>
      </c>
      <c r="OYZ19" s="133">
        <f t="shared" si="168"/>
        <v>0</v>
      </c>
      <c r="OZA19" s="133">
        <f t="shared" si="168"/>
        <v>0</v>
      </c>
      <c r="OZB19" s="133">
        <f t="shared" si="168"/>
        <v>0</v>
      </c>
      <c r="OZC19" s="133">
        <f t="shared" ref="OZC19:PBN19" si="169">IF(AND(ISBLANK(OZC17),ISBLANK(OZC18)),0,1)</f>
        <v>0</v>
      </c>
      <c r="OZD19" s="133">
        <f t="shared" si="169"/>
        <v>0</v>
      </c>
      <c r="OZE19" s="133">
        <f t="shared" si="169"/>
        <v>0</v>
      </c>
      <c r="OZF19" s="133">
        <f t="shared" si="169"/>
        <v>0</v>
      </c>
      <c r="OZG19" s="133">
        <f t="shared" si="169"/>
        <v>0</v>
      </c>
      <c r="OZH19" s="133">
        <f t="shared" si="169"/>
        <v>0</v>
      </c>
      <c r="OZI19" s="133">
        <f t="shared" si="169"/>
        <v>0</v>
      </c>
      <c r="OZJ19" s="133">
        <f t="shared" si="169"/>
        <v>0</v>
      </c>
      <c r="OZK19" s="133">
        <f t="shared" si="169"/>
        <v>0</v>
      </c>
      <c r="OZL19" s="133">
        <f t="shared" si="169"/>
        <v>0</v>
      </c>
      <c r="OZM19" s="133">
        <f t="shared" si="169"/>
        <v>0</v>
      </c>
      <c r="OZN19" s="133">
        <f t="shared" si="169"/>
        <v>0</v>
      </c>
      <c r="OZO19" s="133">
        <f t="shared" si="169"/>
        <v>0</v>
      </c>
      <c r="OZP19" s="133">
        <f t="shared" si="169"/>
        <v>0</v>
      </c>
      <c r="OZQ19" s="133">
        <f t="shared" si="169"/>
        <v>0</v>
      </c>
      <c r="OZR19" s="133">
        <f t="shared" si="169"/>
        <v>0</v>
      </c>
      <c r="OZS19" s="133">
        <f t="shared" si="169"/>
        <v>0</v>
      </c>
      <c r="OZT19" s="133">
        <f t="shared" si="169"/>
        <v>0</v>
      </c>
      <c r="OZU19" s="133">
        <f t="shared" si="169"/>
        <v>0</v>
      </c>
      <c r="OZV19" s="133">
        <f t="shared" si="169"/>
        <v>0</v>
      </c>
      <c r="OZW19" s="133">
        <f t="shared" si="169"/>
        <v>0</v>
      </c>
      <c r="OZX19" s="133">
        <f t="shared" si="169"/>
        <v>0</v>
      </c>
      <c r="OZY19" s="133">
        <f t="shared" si="169"/>
        <v>0</v>
      </c>
      <c r="OZZ19" s="133">
        <f t="shared" si="169"/>
        <v>0</v>
      </c>
      <c r="PAA19" s="133">
        <f t="shared" si="169"/>
        <v>0</v>
      </c>
      <c r="PAB19" s="133">
        <f t="shared" si="169"/>
        <v>0</v>
      </c>
      <c r="PAC19" s="133">
        <f t="shared" si="169"/>
        <v>0</v>
      </c>
      <c r="PAD19" s="133">
        <f t="shared" si="169"/>
        <v>0</v>
      </c>
      <c r="PAE19" s="133">
        <f t="shared" si="169"/>
        <v>0</v>
      </c>
      <c r="PAF19" s="133">
        <f t="shared" si="169"/>
        <v>0</v>
      </c>
      <c r="PAG19" s="133">
        <f t="shared" si="169"/>
        <v>0</v>
      </c>
      <c r="PAH19" s="133">
        <f t="shared" si="169"/>
        <v>0</v>
      </c>
      <c r="PAI19" s="133">
        <f t="shared" si="169"/>
        <v>0</v>
      </c>
      <c r="PAJ19" s="133">
        <f t="shared" si="169"/>
        <v>0</v>
      </c>
      <c r="PAK19" s="133">
        <f t="shared" si="169"/>
        <v>0</v>
      </c>
      <c r="PAL19" s="133">
        <f t="shared" si="169"/>
        <v>0</v>
      </c>
      <c r="PAM19" s="133">
        <f t="shared" si="169"/>
        <v>0</v>
      </c>
      <c r="PAN19" s="133">
        <f t="shared" si="169"/>
        <v>0</v>
      </c>
      <c r="PAO19" s="133">
        <f t="shared" si="169"/>
        <v>0</v>
      </c>
      <c r="PAP19" s="133">
        <f t="shared" si="169"/>
        <v>0</v>
      </c>
      <c r="PAQ19" s="133">
        <f t="shared" si="169"/>
        <v>0</v>
      </c>
      <c r="PAR19" s="133">
        <f t="shared" si="169"/>
        <v>0</v>
      </c>
      <c r="PAS19" s="133">
        <f t="shared" si="169"/>
        <v>0</v>
      </c>
      <c r="PAT19" s="133">
        <f t="shared" si="169"/>
        <v>0</v>
      </c>
      <c r="PAU19" s="133">
        <f t="shared" si="169"/>
        <v>0</v>
      </c>
      <c r="PAV19" s="133">
        <f t="shared" si="169"/>
        <v>0</v>
      </c>
      <c r="PAW19" s="133">
        <f t="shared" si="169"/>
        <v>0</v>
      </c>
      <c r="PAX19" s="133">
        <f t="shared" si="169"/>
        <v>0</v>
      </c>
      <c r="PAY19" s="133">
        <f t="shared" si="169"/>
        <v>0</v>
      </c>
      <c r="PAZ19" s="133">
        <f t="shared" si="169"/>
        <v>0</v>
      </c>
      <c r="PBA19" s="133">
        <f t="shared" si="169"/>
        <v>0</v>
      </c>
      <c r="PBB19" s="133">
        <f t="shared" si="169"/>
        <v>0</v>
      </c>
      <c r="PBC19" s="133">
        <f t="shared" si="169"/>
        <v>0</v>
      </c>
      <c r="PBD19" s="133">
        <f t="shared" si="169"/>
        <v>0</v>
      </c>
      <c r="PBE19" s="133">
        <f t="shared" si="169"/>
        <v>0</v>
      </c>
      <c r="PBF19" s="133">
        <f t="shared" si="169"/>
        <v>0</v>
      </c>
      <c r="PBG19" s="133">
        <f t="shared" si="169"/>
        <v>0</v>
      </c>
      <c r="PBH19" s="133">
        <f t="shared" si="169"/>
        <v>0</v>
      </c>
      <c r="PBI19" s="133">
        <f t="shared" si="169"/>
        <v>0</v>
      </c>
      <c r="PBJ19" s="133">
        <f t="shared" si="169"/>
        <v>0</v>
      </c>
      <c r="PBK19" s="133">
        <f t="shared" si="169"/>
        <v>0</v>
      </c>
      <c r="PBL19" s="133">
        <f t="shared" si="169"/>
        <v>0</v>
      </c>
      <c r="PBM19" s="133">
        <f t="shared" si="169"/>
        <v>0</v>
      </c>
      <c r="PBN19" s="133">
        <f t="shared" si="169"/>
        <v>0</v>
      </c>
      <c r="PBO19" s="133">
        <f t="shared" ref="PBO19:PDZ19" si="170">IF(AND(ISBLANK(PBO17),ISBLANK(PBO18)),0,1)</f>
        <v>0</v>
      </c>
      <c r="PBP19" s="133">
        <f t="shared" si="170"/>
        <v>0</v>
      </c>
      <c r="PBQ19" s="133">
        <f t="shared" si="170"/>
        <v>0</v>
      </c>
      <c r="PBR19" s="133">
        <f t="shared" si="170"/>
        <v>0</v>
      </c>
      <c r="PBS19" s="133">
        <f t="shared" si="170"/>
        <v>0</v>
      </c>
      <c r="PBT19" s="133">
        <f t="shared" si="170"/>
        <v>0</v>
      </c>
      <c r="PBU19" s="133">
        <f t="shared" si="170"/>
        <v>0</v>
      </c>
      <c r="PBV19" s="133">
        <f t="shared" si="170"/>
        <v>0</v>
      </c>
      <c r="PBW19" s="133">
        <f t="shared" si="170"/>
        <v>0</v>
      </c>
      <c r="PBX19" s="133">
        <f t="shared" si="170"/>
        <v>0</v>
      </c>
      <c r="PBY19" s="133">
        <f t="shared" si="170"/>
        <v>0</v>
      </c>
      <c r="PBZ19" s="133">
        <f t="shared" si="170"/>
        <v>0</v>
      </c>
      <c r="PCA19" s="133">
        <f t="shared" si="170"/>
        <v>0</v>
      </c>
      <c r="PCB19" s="133">
        <f t="shared" si="170"/>
        <v>0</v>
      </c>
      <c r="PCC19" s="133">
        <f t="shared" si="170"/>
        <v>0</v>
      </c>
      <c r="PCD19" s="133">
        <f t="shared" si="170"/>
        <v>0</v>
      </c>
      <c r="PCE19" s="133">
        <f t="shared" si="170"/>
        <v>0</v>
      </c>
      <c r="PCF19" s="133">
        <f t="shared" si="170"/>
        <v>0</v>
      </c>
      <c r="PCG19" s="133">
        <f t="shared" si="170"/>
        <v>0</v>
      </c>
      <c r="PCH19" s="133">
        <f t="shared" si="170"/>
        <v>0</v>
      </c>
      <c r="PCI19" s="133">
        <f t="shared" si="170"/>
        <v>0</v>
      </c>
      <c r="PCJ19" s="133">
        <f t="shared" si="170"/>
        <v>0</v>
      </c>
      <c r="PCK19" s="133">
        <f t="shared" si="170"/>
        <v>0</v>
      </c>
      <c r="PCL19" s="133">
        <f t="shared" si="170"/>
        <v>0</v>
      </c>
      <c r="PCM19" s="133">
        <f t="shared" si="170"/>
        <v>0</v>
      </c>
      <c r="PCN19" s="133">
        <f t="shared" si="170"/>
        <v>0</v>
      </c>
      <c r="PCO19" s="133">
        <f t="shared" si="170"/>
        <v>0</v>
      </c>
      <c r="PCP19" s="133">
        <f t="shared" si="170"/>
        <v>0</v>
      </c>
      <c r="PCQ19" s="133">
        <f t="shared" si="170"/>
        <v>0</v>
      </c>
      <c r="PCR19" s="133">
        <f t="shared" si="170"/>
        <v>0</v>
      </c>
      <c r="PCS19" s="133">
        <f t="shared" si="170"/>
        <v>0</v>
      </c>
      <c r="PCT19" s="133">
        <f t="shared" si="170"/>
        <v>0</v>
      </c>
      <c r="PCU19" s="133">
        <f t="shared" si="170"/>
        <v>0</v>
      </c>
      <c r="PCV19" s="133">
        <f t="shared" si="170"/>
        <v>0</v>
      </c>
      <c r="PCW19" s="133">
        <f t="shared" si="170"/>
        <v>0</v>
      </c>
      <c r="PCX19" s="133">
        <f t="shared" si="170"/>
        <v>0</v>
      </c>
      <c r="PCY19" s="133">
        <f t="shared" si="170"/>
        <v>0</v>
      </c>
      <c r="PCZ19" s="133">
        <f t="shared" si="170"/>
        <v>0</v>
      </c>
      <c r="PDA19" s="133">
        <f t="shared" si="170"/>
        <v>0</v>
      </c>
      <c r="PDB19" s="133">
        <f t="shared" si="170"/>
        <v>0</v>
      </c>
      <c r="PDC19" s="133">
        <f t="shared" si="170"/>
        <v>0</v>
      </c>
      <c r="PDD19" s="133">
        <f t="shared" si="170"/>
        <v>0</v>
      </c>
      <c r="PDE19" s="133">
        <f t="shared" si="170"/>
        <v>0</v>
      </c>
      <c r="PDF19" s="133">
        <f t="shared" si="170"/>
        <v>0</v>
      </c>
      <c r="PDG19" s="133">
        <f t="shared" si="170"/>
        <v>0</v>
      </c>
      <c r="PDH19" s="133">
        <f t="shared" si="170"/>
        <v>0</v>
      </c>
      <c r="PDI19" s="133">
        <f t="shared" si="170"/>
        <v>0</v>
      </c>
      <c r="PDJ19" s="133">
        <f t="shared" si="170"/>
        <v>0</v>
      </c>
      <c r="PDK19" s="133">
        <f t="shared" si="170"/>
        <v>0</v>
      </c>
      <c r="PDL19" s="133">
        <f t="shared" si="170"/>
        <v>0</v>
      </c>
      <c r="PDM19" s="133">
        <f t="shared" si="170"/>
        <v>0</v>
      </c>
      <c r="PDN19" s="133">
        <f t="shared" si="170"/>
        <v>0</v>
      </c>
      <c r="PDO19" s="133">
        <f t="shared" si="170"/>
        <v>0</v>
      </c>
      <c r="PDP19" s="133">
        <f t="shared" si="170"/>
        <v>0</v>
      </c>
      <c r="PDQ19" s="133">
        <f t="shared" si="170"/>
        <v>0</v>
      </c>
      <c r="PDR19" s="133">
        <f t="shared" si="170"/>
        <v>0</v>
      </c>
      <c r="PDS19" s="133">
        <f t="shared" si="170"/>
        <v>0</v>
      </c>
      <c r="PDT19" s="133">
        <f t="shared" si="170"/>
        <v>0</v>
      </c>
      <c r="PDU19" s="133">
        <f t="shared" si="170"/>
        <v>0</v>
      </c>
      <c r="PDV19" s="133">
        <f t="shared" si="170"/>
        <v>0</v>
      </c>
      <c r="PDW19" s="133">
        <f t="shared" si="170"/>
        <v>0</v>
      </c>
      <c r="PDX19" s="133">
        <f t="shared" si="170"/>
        <v>0</v>
      </c>
      <c r="PDY19" s="133">
        <f t="shared" si="170"/>
        <v>0</v>
      </c>
      <c r="PDZ19" s="133">
        <f t="shared" si="170"/>
        <v>0</v>
      </c>
      <c r="PEA19" s="133">
        <f t="shared" ref="PEA19:PGL19" si="171">IF(AND(ISBLANK(PEA17),ISBLANK(PEA18)),0,1)</f>
        <v>0</v>
      </c>
      <c r="PEB19" s="133">
        <f t="shared" si="171"/>
        <v>0</v>
      </c>
      <c r="PEC19" s="133">
        <f t="shared" si="171"/>
        <v>0</v>
      </c>
      <c r="PED19" s="133">
        <f t="shared" si="171"/>
        <v>0</v>
      </c>
      <c r="PEE19" s="133">
        <f t="shared" si="171"/>
        <v>0</v>
      </c>
      <c r="PEF19" s="133">
        <f t="shared" si="171"/>
        <v>0</v>
      </c>
      <c r="PEG19" s="133">
        <f t="shared" si="171"/>
        <v>0</v>
      </c>
      <c r="PEH19" s="133">
        <f t="shared" si="171"/>
        <v>0</v>
      </c>
      <c r="PEI19" s="133">
        <f t="shared" si="171"/>
        <v>0</v>
      </c>
      <c r="PEJ19" s="133">
        <f t="shared" si="171"/>
        <v>0</v>
      </c>
      <c r="PEK19" s="133">
        <f t="shared" si="171"/>
        <v>0</v>
      </c>
      <c r="PEL19" s="133">
        <f t="shared" si="171"/>
        <v>0</v>
      </c>
      <c r="PEM19" s="133">
        <f t="shared" si="171"/>
        <v>0</v>
      </c>
      <c r="PEN19" s="133">
        <f t="shared" si="171"/>
        <v>0</v>
      </c>
      <c r="PEO19" s="133">
        <f t="shared" si="171"/>
        <v>0</v>
      </c>
      <c r="PEP19" s="133">
        <f t="shared" si="171"/>
        <v>0</v>
      </c>
      <c r="PEQ19" s="133">
        <f t="shared" si="171"/>
        <v>0</v>
      </c>
      <c r="PER19" s="133">
        <f t="shared" si="171"/>
        <v>0</v>
      </c>
      <c r="PES19" s="133">
        <f t="shared" si="171"/>
        <v>0</v>
      </c>
      <c r="PET19" s="133">
        <f t="shared" si="171"/>
        <v>0</v>
      </c>
      <c r="PEU19" s="133">
        <f t="shared" si="171"/>
        <v>0</v>
      </c>
      <c r="PEV19" s="133">
        <f t="shared" si="171"/>
        <v>0</v>
      </c>
      <c r="PEW19" s="133">
        <f t="shared" si="171"/>
        <v>0</v>
      </c>
      <c r="PEX19" s="133">
        <f t="shared" si="171"/>
        <v>0</v>
      </c>
      <c r="PEY19" s="133">
        <f t="shared" si="171"/>
        <v>0</v>
      </c>
      <c r="PEZ19" s="133">
        <f t="shared" si="171"/>
        <v>0</v>
      </c>
      <c r="PFA19" s="133">
        <f t="shared" si="171"/>
        <v>0</v>
      </c>
      <c r="PFB19" s="133">
        <f t="shared" si="171"/>
        <v>0</v>
      </c>
      <c r="PFC19" s="133">
        <f t="shared" si="171"/>
        <v>0</v>
      </c>
      <c r="PFD19" s="133">
        <f t="shared" si="171"/>
        <v>0</v>
      </c>
      <c r="PFE19" s="133">
        <f t="shared" si="171"/>
        <v>0</v>
      </c>
      <c r="PFF19" s="133">
        <f t="shared" si="171"/>
        <v>0</v>
      </c>
      <c r="PFG19" s="133">
        <f t="shared" si="171"/>
        <v>0</v>
      </c>
      <c r="PFH19" s="133">
        <f t="shared" si="171"/>
        <v>0</v>
      </c>
      <c r="PFI19" s="133">
        <f t="shared" si="171"/>
        <v>0</v>
      </c>
      <c r="PFJ19" s="133">
        <f t="shared" si="171"/>
        <v>0</v>
      </c>
      <c r="PFK19" s="133">
        <f t="shared" si="171"/>
        <v>0</v>
      </c>
      <c r="PFL19" s="133">
        <f t="shared" si="171"/>
        <v>0</v>
      </c>
      <c r="PFM19" s="133">
        <f t="shared" si="171"/>
        <v>0</v>
      </c>
      <c r="PFN19" s="133">
        <f t="shared" si="171"/>
        <v>0</v>
      </c>
      <c r="PFO19" s="133">
        <f t="shared" si="171"/>
        <v>0</v>
      </c>
      <c r="PFP19" s="133">
        <f t="shared" si="171"/>
        <v>0</v>
      </c>
      <c r="PFQ19" s="133">
        <f t="shared" si="171"/>
        <v>0</v>
      </c>
      <c r="PFR19" s="133">
        <f t="shared" si="171"/>
        <v>0</v>
      </c>
      <c r="PFS19" s="133">
        <f t="shared" si="171"/>
        <v>0</v>
      </c>
      <c r="PFT19" s="133">
        <f t="shared" si="171"/>
        <v>0</v>
      </c>
      <c r="PFU19" s="133">
        <f t="shared" si="171"/>
        <v>0</v>
      </c>
      <c r="PFV19" s="133">
        <f t="shared" si="171"/>
        <v>0</v>
      </c>
      <c r="PFW19" s="133">
        <f t="shared" si="171"/>
        <v>0</v>
      </c>
      <c r="PFX19" s="133">
        <f t="shared" si="171"/>
        <v>0</v>
      </c>
      <c r="PFY19" s="133">
        <f t="shared" si="171"/>
        <v>0</v>
      </c>
      <c r="PFZ19" s="133">
        <f t="shared" si="171"/>
        <v>0</v>
      </c>
      <c r="PGA19" s="133">
        <f t="shared" si="171"/>
        <v>0</v>
      </c>
      <c r="PGB19" s="133">
        <f t="shared" si="171"/>
        <v>0</v>
      </c>
      <c r="PGC19" s="133">
        <f t="shared" si="171"/>
        <v>0</v>
      </c>
      <c r="PGD19" s="133">
        <f t="shared" si="171"/>
        <v>0</v>
      </c>
      <c r="PGE19" s="133">
        <f t="shared" si="171"/>
        <v>0</v>
      </c>
      <c r="PGF19" s="133">
        <f t="shared" si="171"/>
        <v>0</v>
      </c>
      <c r="PGG19" s="133">
        <f t="shared" si="171"/>
        <v>0</v>
      </c>
      <c r="PGH19" s="133">
        <f t="shared" si="171"/>
        <v>0</v>
      </c>
      <c r="PGI19" s="133">
        <f t="shared" si="171"/>
        <v>0</v>
      </c>
      <c r="PGJ19" s="133">
        <f t="shared" si="171"/>
        <v>0</v>
      </c>
      <c r="PGK19" s="133">
        <f t="shared" si="171"/>
        <v>0</v>
      </c>
      <c r="PGL19" s="133">
        <f t="shared" si="171"/>
        <v>0</v>
      </c>
      <c r="PGM19" s="133">
        <f t="shared" ref="PGM19:PIX19" si="172">IF(AND(ISBLANK(PGM17),ISBLANK(PGM18)),0,1)</f>
        <v>0</v>
      </c>
      <c r="PGN19" s="133">
        <f t="shared" si="172"/>
        <v>0</v>
      </c>
      <c r="PGO19" s="133">
        <f t="shared" si="172"/>
        <v>0</v>
      </c>
      <c r="PGP19" s="133">
        <f t="shared" si="172"/>
        <v>0</v>
      </c>
      <c r="PGQ19" s="133">
        <f t="shared" si="172"/>
        <v>0</v>
      </c>
      <c r="PGR19" s="133">
        <f t="shared" si="172"/>
        <v>0</v>
      </c>
      <c r="PGS19" s="133">
        <f t="shared" si="172"/>
        <v>0</v>
      </c>
      <c r="PGT19" s="133">
        <f t="shared" si="172"/>
        <v>0</v>
      </c>
      <c r="PGU19" s="133">
        <f t="shared" si="172"/>
        <v>0</v>
      </c>
      <c r="PGV19" s="133">
        <f t="shared" si="172"/>
        <v>0</v>
      </c>
      <c r="PGW19" s="133">
        <f t="shared" si="172"/>
        <v>0</v>
      </c>
      <c r="PGX19" s="133">
        <f t="shared" si="172"/>
        <v>0</v>
      </c>
      <c r="PGY19" s="133">
        <f t="shared" si="172"/>
        <v>0</v>
      </c>
      <c r="PGZ19" s="133">
        <f t="shared" si="172"/>
        <v>0</v>
      </c>
      <c r="PHA19" s="133">
        <f t="shared" si="172"/>
        <v>0</v>
      </c>
      <c r="PHB19" s="133">
        <f t="shared" si="172"/>
        <v>0</v>
      </c>
      <c r="PHC19" s="133">
        <f t="shared" si="172"/>
        <v>0</v>
      </c>
      <c r="PHD19" s="133">
        <f t="shared" si="172"/>
        <v>0</v>
      </c>
      <c r="PHE19" s="133">
        <f t="shared" si="172"/>
        <v>0</v>
      </c>
      <c r="PHF19" s="133">
        <f t="shared" si="172"/>
        <v>0</v>
      </c>
      <c r="PHG19" s="133">
        <f t="shared" si="172"/>
        <v>0</v>
      </c>
      <c r="PHH19" s="133">
        <f t="shared" si="172"/>
        <v>0</v>
      </c>
      <c r="PHI19" s="133">
        <f t="shared" si="172"/>
        <v>0</v>
      </c>
      <c r="PHJ19" s="133">
        <f t="shared" si="172"/>
        <v>0</v>
      </c>
      <c r="PHK19" s="133">
        <f t="shared" si="172"/>
        <v>0</v>
      </c>
      <c r="PHL19" s="133">
        <f t="shared" si="172"/>
        <v>0</v>
      </c>
      <c r="PHM19" s="133">
        <f t="shared" si="172"/>
        <v>0</v>
      </c>
      <c r="PHN19" s="133">
        <f t="shared" si="172"/>
        <v>0</v>
      </c>
      <c r="PHO19" s="133">
        <f t="shared" si="172"/>
        <v>0</v>
      </c>
      <c r="PHP19" s="133">
        <f t="shared" si="172"/>
        <v>0</v>
      </c>
      <c r="PHQ19" s="133">
        <f t="shared" si="172"/>
        <v>0</v>
      </c>
      <c r="PHR19" s="133">
        <f t="shared" si="172"/>
        <v>0</v>
      </c>
      <c r="PHS19" s="133">
        <f t="shared" si="172"/>
        <v>0</v>
      </c>
      <c r="PHT19" s="133">
        <f t="shared" si="172"/>
        <v>0</v>
      </c>
      <c r="PHU19" s="133">
        <f t="shared" si="172"/>
        <v>0</v>
      </c>
      <c r="PHV19" s="133">
        <f t="shared" si="172"/>
        <v>0</v>
      </c>
      <c r="PHW19" s="133">
        <f t="shared" si="172"/>
        <v>0</v>
      </c>
      <c r="PHX19" s="133">
        <f t="shared" si="172"/>
        <v>0</v>
      </c>
      <c r="PHY19" s="133">
        <f t="shared" si="172"/>
        <v>0</v>
      </c>
      <c r="PHZ19" s="133">
        <f t="shared" si="172"/>
        <v>0</v>
      </c>
      <c r="PIA19" s="133">
        <f t="shared" si="172"/>
        <v>0</v>
      </c>
      <c r="PIB19" s="133">
        <f t="shared" si="172"/>
        <v>0</v>
      </c>
      <c r="PIC19" s="133">
        <f t="shared" si="172"/>
        <v>0</v>
      </c>
      <c r="PID19" s="133">
        <f t="shared" si="172"/>
        <v>0</v>
      </c>
      <c r="PIE19" s="133">
        <f t="shared" si="172"/>
        <v>0</v>
      </c>
      <c r="PIF19" s="133">
        <f t="shared" si="172"/>
        <v>0</v>
      </c>
      <c r="PIG19" s="133">
        <f t="shared" si="172"/>
        <v>0</v>
      </c>
      <c r="PIH19" s="133">
        <f t="shared" si="172"/>
        <v>0</v>
      </c>
      <c r="PII19" s="133">
        <f t="shared" si="172"/>
        <v>0</v>
      </c>
      <c r="PIJ19" s="133">
        <f t="shared" si="172"/>
        <v>0</v>
      </c>
      <c r="PIK19" s="133">
        <f t="shared" si="172"/>
        <v>0</v>
      </c>
      <c r="PIL19" s="133">
        <f t="shared" si="172"/>
        <v>0</v>
      </c>
      <c r="PIM19" s="133">
        <f t="shared" si="172"/>
        <v>0</v>
      </c>
      <c r="PIN19" s="133">
        <f t="shared" si="172"/>
        <v>0</v>
      </c>
      <c r="PIO19" s="133">
        <f t="shared" si="172"/>
        <v>0</v>
      </c>
      <c r="PIP19" s="133">
        <f t="shared" si="172"/>
        <v>0</v>
      </c>
      <c r="PIQ19" s="133">
        <f t="shared" si="172"/>
        <v>0</v>
      </c>
      <c r="PIR19" s="133">
        <f t="shared" si="172"/>
        <v>0</v>
      </c>
      <c r="PIS19" s="133">
        <f t="shared" si="172"/>
        <v>0</v>
      </c>
      <c r="PIT19" s="133">
        <f t="shared" si="172"/>
        <v>0</v>
      </c>
      <c r="PIU19" s="133">
        <f t="shared" si="172"/>
        <v>0</v>
      </c>
      <c r="PIV19" s="133">
        <f t="shared" si="172"/>
        <v>0</v>
      </c>
      <c r="PIW19" s="133">
        <f t="shared" si="172"/>
        <v>0</v>
      </c>
      <c r="PIX19" s="133">
        <f t="shared" si="172"/>
        <v>0</v>
      </c>
      <c r="PIY19" s="133">
        <f t="shared" ref="PIY19:PLJ19" si="173">IF(AND(ISBLANK(PIY17),ISBLANK(PIY18)),0,1)</f>
        <v>0</v>
      </c>
      <c r="PIZ19" s="133">
        <f t="shared" si="173"/>
        <v>0</v>
      </c>
      <c r="PJA19" s="133">
        <f t="shared" si="173"/>
        <v>0</v>
      </c>
      <c r="PJB19" s="133">
        <f t="shared" si="173"/>
        <v>0</v>
      </c>
      <c r="PJC19" s="133">
        <f t="shared" si="173"/>
        <v>0</v>
      </c>
      <c r="PJD19" s="133">
        <f t="shared" si="173"/>
        <v>0</v>
      </c>
      <c r="PJE19" s="133">
        <f t="shared" si="173"/>
        <v>0</v>
      </c>
      <c r="PJF19" s="133">
        <f t="shared" si="173"/>
        <v>0</v>
      </c>
      <c r="PJG19" s="133">
        <f t="shared" si="173"/>
        <v>0</v>
      </c>
      <c r="PJH19" s="133">
        <f t="shared" si="173"/>
        <v>0</v>
      </c>
      <c r="PJI19" s="133">
        <f t="shared" si="173"/>
        <v>0</v>
      </c>
      <c r="PJJ19" s="133">
        <f t="shared" si="173"/>
        <v>0</v>
      </c>
      <c r="PJK19" s="133">
        <f t="shared" si="173"/>
        <v>0</v>
      </c>
      <c r="PJL19" s="133">
        <f t="shared" si="173"/>
        <v>0</v>
      </c>
      <c r="PJM19" s="133">
        <f t="shared" si="173"/>
        <v>0</v>
      </c>
      <c r="PJN19" s="133">
        <f t="shared" si="173"/>
        <v>0</v>
      </c>
      <c r="PJO19" s="133">
        <f t="shared" si="173"/>
        <v>0</v>
      </c>
      <c r="PJP19" s="133">
        <f t="shared" si="173"/>
        <v>0</v>
      </c>
      <c r="PJQ19" s="133">
        <f t="shared" si="173"/>
        <v>0</v>
      </c>
      <c r="PJR19" s="133">
        <f t="shared" si="173"/>
        <v>0</v>
      </c>
      <c r="PJS19" s="133">
        <f t="shared" si="173"/>
        <v>0</v>
      </c>
      <c r="PJT19" s="133">
        <f t="shared" si="173"/>
        <v>0</v>
      </c>
      <c r="PJU19" s="133">
        <f t="shared" si="173"/>
        <v>0</v>
      </c>
      <c r="PJV19" s="133">
        <f t="shared" si="173"/>
        <v>0</v>
      </c>
      <c r="PJW19" s="133">
        <f t="shared" si="173"/>
        <v>0</v>
      </c>
      <c r="PJX19" s="133">
        <f t="shared" si="173"/>
        <v>0</v>
      </c>
      <c r="PJY19" s="133">
        <f t="shared" si="173"/>
        <v>0</v>
      </c>
      <c r="PJZ19" s="133">
        <f t="shared" si="173"/>
        <v>0</v>
      </c>
      <c r="PKA19" s="133">
        <f t="shared" si="173"/>
        <v>0</v>
      </c>
      <c r="PKB19" s="133">
        <f t="shared" si="173"/>
        <v>0</v>
      </c>
      <c r="PKC19" s="133">
        <f t="shared" si="173"/>
        <v>0</v>
      </c>
      <c r="PKD19" s="133">
        <f t="shared" si="173"/>
        <v>0</v>
      </c>
      <c r="PKE19" s="133">
        <f t="shared" si="173"/>
        <v>0</v>
      </c>
      <c r="PKF19" s="133">
        <f t="shared" si="173"/>
        <v>0</v>
      </c>
      <c r="PKG19" s="133">
        <f t="shared" si="173"/>
        <v>0</v>
      </c>
      <c r="PKH19" s="133">
        <f t="shared" si="173"/>
        <v>0</v>
      </c>
      <c r="PKI19" s="133">
        <f t="shared" si="173"/>
        <v>0</v>
      </c>
      <c r="PKJ19" s="133">
        <f t="shared" si="173"/>
        <v>0</v>
      </c>
      <c r="PKK19" s="133">
        <f t="shared" si="173"/>
        <v>0</v>
      </c>
      <c r="PKL19" s="133">
        <f t="shared" si="173"/>
        <v>0</v>
      </c>
      <c r="PKM19" s="133">
        <f t="shared" si="173"/>
        <v>0</v>
      </c>
      <c r="PKN19" s="133">
        <f t="shared" si="173"/>
        <v>0</v>
      </c>
      <c r="PKO19" s="133">
        <f t="shared" si="173"/>
        <v>0</v>
      </c>
      <c r="PKP19" s="133">
        <f t="shared" si="173"/>
        <v>0</v>
      </c>
      <c r="PKQ19" s="133">
        <f t="shared" si="173"/>
        <v>0</v>
      </c>
      <c r="PKR19" s="133">
        <f t="shared" si="173"/>
        <v>0</v>
      </c>
      <c r="PKS19" s="133">
        <f t="shared" si="173"/>
        <v>0</v>
      </c>
      <c r="PKT19" s="133">
        <f t="shared" si="173"/>
        <v>0</v>
      </c>
      <c r="PKU19" s="133">
        <f t="shared" si="173"/>
        <v>0</v>
      </c>
      <c r="PKV19" s="133">
        <f t="shared" si="173"/>
        <v>0</v>
      </c>
      <c r="PKW19" s="133">
        <f t="shared" si="173"/>
        <v>0</v>
      </c>
      <c r="PKX19" s="133">
        <f t="shared" si="173"/>
        <v>0</v>
      </c>
      <c r="PKY19" s="133">
        <f t="shared" si="173"/>
        <v>0</v>
      </c>
      <c r="PKZ19" s="133">
        <f t="shared" si="173"/>
        <v>0</v>
      </c>
      <c r="PLA19" s="133">
        <f t="shared" si="173"/>
        <v>0</v>
      </c>
      <c r="PLB19" s="133">
        <f t="shared" si="173"/>
        <v>0</v>
      </c>
      <c r="PLC19" s="133">
        <f t="shared" si="173"/>
        <v>0</v>
      </c>
      <c r="PLD19" s="133">
        <f t="shared" si="173"/>
        <v>0</v>
      </c>
      <c r="PLE19" s="133">
        <f t="shared" si="173"/>
        <v>0</v>
      </c>
      <c r="PLF19" s="133">
        <f t="shared" si="173"/>
        <v>0</v>
      </c>
      <c r="PLG19" s="133">
        <f t="shared" si="173"/>
        <v>0</v>
      </c>
      <c r="PLH19" s="133">
        <f t="shared" si="173"/>
        <v>0</v>
      </c>
      <c r="PLI19" s="133">
        <f t="shared" si="173"/>
        <v>0</v>
      </c>
      <c r="PLJ19" s="133">
        <f t="shared" si="173"/>
        <v>0</v>
      </c>
      <c r="PLK19" s="133">
        <f t="shared" ref="PLK19:PNV19" si="174">IF(AND(ISBLANK(PLK17),ISBLANK(PLK18)),0,1)</f>
        <v>0</v>
      </c>
      <c r="PLL19" s="133">
        <f t="shared" si="174"/>
        <v>0</v>
      </c>
      <c r="PLM19" s="133">
        <f t="shared" si="174"/>
        <v>0</v>
      </c>
      <c r="PLN19" s="133">
        <f t="shared" si="174"/>
        <v>0</v>
      </c>
      <c r="PLO19" s="133">
        <f t="shared" si="174"/>
        <v>0</v>
      </c>
      <c r="PLP19" s="133">
        <f t="shared" si="174"/>
        <v>0</v>
      </c>
      <c r="PLQ19" s="133">
        <f t="shared" si="174"/>
        <v>0</v>
      </c>
      <c r="PLR19" s="133">
        <f t="shared" si="174"/>
        <v>0</v>
      </c>
      <c r="PLS19" s="133">
        <f t="shared" si="174"/>
        <v>0</v>
      </c>
      <c r="PLT19" s="133">
        <f t="shared" si="174"/>
        <v>0</v>
      </c>
      <c r="PLU19" s="133">
        <f t="shared" si="174"/>
        <v>0</v>
      </c>
      <c r="PLV19" s="133">
        <f t="shared" si="174"/>
        <v>0</v>
      </c>
      <c r="PLW19" s="133">
        <f t="shared" si="174"/>
        <v>0</v>
      </c>
      <c r="PLX19" s="133">
        <f t="shared" si="174"/>
        <v>0</v>
      </c>
      <c r="PLY19" s="133">
        <f t="shared" si="174"/>
        <v>0</v>
      </c>
      <c r="PLZ19" s="133">
        <f t="shared" si="174"/>
        <v>0</v>
      </c>
      <c r="PMA19" s="133">
        <f t="shared" si="174"/>
        <v>0</v>
      </c>
      <c r="PMB19" s="133">
        <f t="shared" si="174"/>
        <v>0</v>
      </c>
      <c r="PMC19" s="133">
        <f t="shared" si="174"/>
        <v>0</v>
      </c>
      <c r="PMD19" s="133">
        <f t="shared" si="174"/>
        <v>0</v>
      </c>
      <c r="PME19" s="133">
        <f t="shared" si="174"/>
        <v>0</v>
      </c>
      <c r="PMF19" s="133">
        <f t="shared" si="174"/>
        <v>0</v>
      </c>
      <c r="PMG19" s="133">
        <f t="shared" si="174"/>
        <v>0</v>
      </c>
      <c r="PMH19" s="133">
        <f t="shared" si="174"/>
        <v>0</v>
      </c>
      <c r="PMI19" s="133">
        <f t="shared" si="174"/>
        <v>0</v>
      </c>
      <c r="PMJ19" s="133">
        <f t="shared" si="174"/>
        <v>0</v>
      </c>
      <c r="PMK19" s="133">
        <f t="shared" si="174"/>
        <v>0</v>
      </c>
      <c r="PML19" s="133">
        <f t="shared" si="174"/>
        <v>0</v>
      </c>
      <c r="PMM19" s="133">
        <f t="shared" si="174"/>
        <v>0</v>
      </c>
      <c r="PMN19" s="133">
        <f t="shared" si="174"/>
        <v>0</v>
      </c>
      <c r="PMO19" s="133">
        <f t="shared" si="174"/>
        <v>0</v>
      </c>
      <c r="PMP19" s="133">
        <f t="shared" si="174"/>
        <v>0</v>
      </c>
      <c r="PMQ19" s="133">
        <f t="shared" si="174"/>
        <v>0</v>
      </c>
      <c r="PMR19" s="133">
        <f t="shared" si="174"/>
        <v>0</v>
      </c>
      <c r="PMS19" s="133">
        <f t="shared" si="174"/>
        <v>0</v>
      </c>
      <c r="PMT19" s="133">
        <f t="shared" si="174"/>
        <v>0</v>
      </c>
      <c r="PMU19" s="133">
        <f t="shared" si="174"/>
        <v>0</v>
      </c>
      <c r="PMV19" s="133">
        <f t="shared" si="174"/>
        <v>0</v>
      </c>
      <c r="PMW19" s="133">
        <f t="shared" si="174"/>
        <v>0</v>
      </c>
      <c r="PMX19" s="133">
        <f t="shared" si="174"/>
        <v>0</v>
      </c>
      <c r="PMY19" s="133">
        <f t="shared" si="174"/>
        <v>0</v>
      </c>
      <c r="PMZ19" s="133">
        <f t="shared" si="174"/>
        <v>0</v>
      </c>
      <c r="PNA19" s="133">
        <f t="shared" si="174"/>
        <v>0</v>
      </c>
      <c r="PNB19" s="133">
        <f t="shared" si="174"/>
        <v>0</v>
      </c>
      <c r="PNC19" s="133">
        <f t="shared" si="174"/>
        <v>0</v>
      </c>
      <c r="PND19" s="133">
        <f t="shared" si="174"/>
        <v>0</v>
      </c>
      <c r="PNE19" s="133">
        <f t="shared" si="174"/>
        <v>0</v>
      </c>
      <c r="PNF19" s="133">
        <f t="shared" si="174"/>
        <v>0</v>
      </c>
      <c r="PNG19" s="133">
        <f t="shared" si="174"/>
        <v>0</v>
      </c>
      <c r="PNH19" s="133">
        <f t="shared" si="174"/>
        <v>0</v>
      </c>
      <c r="PNI19" s="133">
        <f t="shared" si="174"/>
        <v>0</v>
      </c>
      <c r="PNJ19" s="133">
        <f t="shared" si="174"/>
        <v>0</v>
      </c>
      <c r="PNK19" s="133">
        <f t="shared" si="174"/>
        <v>0</v>
      </c>
      <c r="PNL19" s="133">
        <f t="shared" si="174"/>
        <v>0</v>
      </c>
      <c r="PNM19" s="133">
        <f t="shared" si="174"/>
        <v>0</v>
      </c>
      <c r="PNN19" s="133">
        <f t="shared" si="174"/>
        <v>0</v>
      </c>
      <c r="PNO19" s="133">
        <f t="shared" si="174"/>
        <v>0</v>
      </c>
      <c r="PNP19" s="133">
        <f t="shared" si="174"/>
        <v>0</v>
      </c>
      <c r="PNQ19" s="133">
        <f t="shared" si="174"/>
        <v>0</v>
      </c>
      <c r="PNR19" s="133">
        <f t="shared" si="174"/>
        <v>0</v>
      </c>
      <c r="PNS19" s="133">
        <f t="shared" si="174"/>
        <v>0</v>
      </c>
      <c r="PNT19" s="133">
        <f t="shared" si="174"/>
        <v>0</v>
      </c>
      <c r="PNU19" s="133">
        <f t="shared" si="174"/>
        <v>0</v>
      </c>
      <c r="PNV19" s="133">
        <f t="shared" si="174"/>
        <v>0</v>
      </c>
      <c r="PNW19" s="133">
        <f t="shared" ref="PNW19:PQH19" si="175">IF(AND(ISBLANK(PNW17),ISBLANK(PNW18)),0,1)</f>
        <v>0</v>
      </c>
      <c r="PNX19" s="133">
        <f t="shared" si="175"/>
        <v>0</v>
      </c>
      <c r="PNY19" s="133">
        <f t="shared" si="175"/>
        <v>0</v>
      </c>
      <c r="PNZ19" s="133">
        <f t="shared" si="175"/>
        <v>0</v>
      </c>
      <c r="POA19" s="133">
        <f t="shared" si="175"/>
        <v>0</v>
      </c>
      <c r="POB19" s="133">
        <f t="shared" si="175"/>
        <v>0</v>
      </c>
      <c r="POC19" s="133">
        <f t="shared" si="175"/>
        <v>0</v>
      </c>
      <c r="POD19" s="133">
        <f t="shared" si="175"/>
        <v>0</v>
      </c>
      <c r="POE19" s="133">
        <f t="shared" si="175"/>
        <v>0</v>
      </c>
      <c r="POF19" s="133">
        <f t="shared" si="175"/>
        <v>0</v>
      </c>
      <c r="POG19" s="133">
        <f t="shared" si="175"/>
        <v>0</v>
      </c>
      <c r="POH19" s="133">
        <f t="shared" si="175"/>
        <v>0</v>
      </c>
      <c r="POI19" s="133">
        <f t="shared" si="175"/>
        <v>0</v>
      </c>
      <c r="POJ19" s="133">
        <f t="shared" si="175"/>
        <v>0</v>
      </c>
      <c r="POK19" s="133">
        <f t="shared" si="175"/>
        <v>0</v>
      </c>
      <c r="POL19" s="133">
        <f t="shared" si="175"/>
        <v>0</v>
      </c>
      <c r="POM19" s="133">
        <f t="shared" si="175"/>
        <v>0</v>
      </c>
      <c r="PON19" s="133">
        <f t="shared" si="175"/>
        <v>0</v>
      </c>
      <c r="POO19" s="133">
        <f t="shared" si="175"/>
        <v>0</v>
      </c>
      <c r="POP19" s="133">
        <f t="shared" si="175"/>
        <v>0</v>
      </c>
      <c r="POQ19" s="133">
        <f t="shared" si="175"/>
        <v>0</v>
      </c>
      <c r="POR19" s="133">
        <f t="shared" si="175"/>
        <v>0</v>
      </c>
      <c r="POS19" s="133">
        <f t="shared" si="175"/>
        <v>0</v>
      </c>
      <c r="POT19" s="133">
        <f t="shared" si="175"/>
        <v>0</v>
      </c>
      <c r="POU19" s="133">
        <f t="shared" si="175"/>
        <v>0</v>
      </c>
      <c r="POV19" s="133">
        <f t="shared" si="175"/>
        <v>0</v>
      </c>
      <c r="POW19" s="133">
        <f t="shared" si="175"/>
        <v>0</v>
      </c>
      <c r="POX19" s="133">
        <f t="shared" si="175"/>
        <v>0</v>
      </c>
      <c r="POY19" s="133">
        <f t="shared" si="175"/>
        <v>0</v>
      </c>
      <c r="POZ19" s="133">
        <f t="shared" si="175"/>
        <v>0</v>
      </c>
      <c r="PPA19" s="133">
        <f t="shared" si="175"/>
        <v>0</v>
      </c>
      <c r="PPB19" s="133">
        <f t="shared" si="175"/>
        <v>0</v>
      </c>
      <c r="PPC19" s="133">
        <f t="shared" si="175"/>
        <v>0</v>
      </c>
      <c r="PPD19" s="133">
        <f t="shared" si="175"/>
        <v>0</v>
      </c>
      <c r="PPE19" s="133">
        <f t="shared" si="175"/>
        <v>0</v>
      </c>
      <c r="PPF19" s="133">
        <f t="shared" si="175"/>
        <v>0</v>
      </c>
      <c r="PPG19" s="133">
        <f t="shared" si="175"/>
        <v>0</v>
      </c>
      <c r="PPH19" s="133">
        <f t="shared" si="175"/>
        <v>0</v>
      </c>
      <c r="PPI19" s="133">
        <f t="shared" si="175"/>
        <v>0</v>
      </c>
      <c r="PPJ19" s="133">
        <f t="shared" si="175"/>
        <v>0</v>
      </c>
      <c r="PPK19" s="133">
        <f t="shared" si="175"/>
        <v>0</v>
      </c>
      <c r="PPL19" s="133">
        <f t="shared" si="175"/>
        <v>0</v>
      </c>
      <c r="PPM19" s="133">
        <f t="shared" si="175"/>
        <v>0</v>
      </c>
      <c r="PPN19" s="133">
        <f t="shared" si="175"/>
        <v>0</v>
      </c>
      <c r="PPO19" s="133">
        <f t="shared" si="175"/>
        <v>0</v>
      </c>
      <c r="PPP19" s="133">
        <f t="shared" si="175"/>
        <v>0</v>
      </c>
      <c r="PPQ19" s="133">
        <f t="shared" si="175"/>
        <v>0</v>
      </c>
      <c r="PPR19" s="133">
        <f t="shared" si="175"/>
        <v>0</v>
      </c>
      <c r="PPS19" s="133">
        <f t="shared" si="175"/>
        <v>0</v>
      </c>
      <c r="PPT19" s="133">
        <f t="shared" si="175"/>
        <v>0</v>
      </c>
      <c r="PPU19" s="133">
        <f t="shared" si="175"/>
        <v>0</v>
      </c>
      <c r="PPV19" s="133">
        <f t="shared" si="175"/>
        <v>0</v>
      </c>
      <c r="PPW19" s="133">
        <f t="shared" si="175"/>
        <v>0</v>
      </c>
      <c r="PPX19" s="133">
        <f t="shared" si="175"/>
        <v>0</v>
      </c>
      <c r="PPY19" s="133">
        <f t="shared" si="175"/>
        <v>0</v>
      </c>
      <c r="PPZ19" s="133">
        <f t="shared" si="175"/>
        <v>0</v>
      </c>
      <c r="PQA19" s="133">
        <f t="shared" si="175"/>
        <v>0</v>
      </c>
      <c r="PQB19" s="133">
        <f t="shared" si="175"/>
        <v>0</v>
      </c>
      <c r="PQC19" s="133">
        <f t="shared" si="175"/>
        <v>0</v>
      </c>
      <c r="PQD19" s="133">
        <f t="shared" si="175"/>
        <v>0</v>
      </c>
      <c r="PQE19" s="133">
        <f t="shared" si="175"/>
        <v>0</v>
      </c>
      <c r="PQF19" s="133">
        <f t="shared" si="175"/>
        <v>0</v>
      </c>
      <c r="PQG19" s="133">
        <f t="shared" si="175"/>
        <v>0</v>
      </c>
      <c r="PQH19" s="133">
        <f t="shared" si="175"/>
        <v>0</v>
      </c>
      <c r="PQI19" s="133">
        <f t="shared" ref="PQI19:PST19" si="176">IF(AND(ISBLANK(PQI17),ISBLANK(PQI18)),0,1)</f>
        <v>0</v>
      </c>
      <c r="PQJ19" s="133">
        <f t="shared" si="176"/>
        <v>0</v>
      </c>
      <c r="PQK19" s="133">
        <f t="shared" si="176"/>
        <v>0</v>
      </c>
      <c r="PQL19" s="133">
        <f t="shared" si="176"/>
        <v>0</v>
      </c>
      <c r="PQM19" s="133">
        <f t="shared" si="176"/>
        <v>0</v>
      </c>
      <c r="PQN19" s="133">
        <f t="shared" si="176"/>
        <v>0</v>
      </c>
      <c r="PQO19" s="133">
        <f t="shared" si="176"/>
        <v>0</v>
      </c>
      <c r="PQP19" s="133">
        <f t="shared" si="176"/>
        <v>0</v>
      </c>
      <c r="PQQ19" s="133">
        <f t="shared" si="176"/>
        <v>0</v>
      </c>
      <c r="PQR19" s="133">
        <f t="shared" si="176"/>
        <v>0</v>
      </c>
      <c r="PQS19" s="133">
        <f t="shared" si="176"/>
        <v>0</v>
      </c>
      <c r="PQT19" s="133">
        <f t="shared" si="176"/>
        <v>0</v>
      </c>
      <c r="PQU19" s="133">
        <f t="shared" si="176"/>
        <v>0</v>
      </c>
      <c r="PQV19" s="133">
        <f t="shared" si="176"/>
        <v>0</v>
      </c>
      <c r="PQW19" s="133">
        <f t="shared" si="176"/>
        <v>0</v>
      </c>
      <c r="PQX19" s="133">
        <f t="shared" si="176"/>
        <v>0</v>
      </c>
      <c r="PQY19" s="133">
        <f t="shared" si="176"/>
        <v>0</v>
      </c>
      <c r="PQZ19" s="133">
        <f t="shared" si="176"/>
        <v>0</v>
      </c>
      <c r="PRA19" s="133">
        <f t="shared" si="176"/>
        <v>0</v>
      </c>
      <c r="PRB19" s="133">
        <f t="shared" si="176"/>
        <v>0</v>
      </c>
      <c r="PRC19" s="133">
        <f t="shared" si="176"/>
        <v>0</v>
      </c>
      <c r="PRD19" s="133">
        <f t="shared" si="176"/>
        <v>0</v>
      </c>
      <c r="PRE19" s="133">
        <f t="shared" si="176"/>
        <v>0</v>
      </c>
      <c r="PRF19" s="133">
        <f t="shared" si="176"/>
        <v>0</v>
      </c>
      <c r="PRG19" s="133">
        <f t="shared" si="176"/>
        <v>0</v>
      </c>
      <c r="PRH19" s="133">
        <f t="shared" si="176"/>
        <v>0</v>
      </c>
      <c r="PRI19" s="133">
        <f t="shared" si="176"/>
        <v>0</v>
      </c>
      <c r="PRJ19" s="133">
        <f t="shared" si="176"/>
        <v>0</v>
      </c>
      <c r="PRK19" s="133">
        <f t="shared" si="176"/>
        <v>0</v>
      </c>
      <c r="PRL19" s="133">
        <f t="shared" si="176"/>
        <v>0</v>
      </c>
      <c r="PRM19" s="133">
        <f t="shared" si="176"/>
        <v>0</v>
      </c>
      <c r="PRN19" s="133">
        <f t="shared" si="176"/>
        <v>0</v>
      </c>
      <c r="PRO19" s="133">
        <f t="shared" si="176"/>
        <v>0</v>
      </c>
      <c r="PRP19" s="133">
        <f t="shared" si="176"/>
        <v>0</v>
      </c>
      <c r="PRQ19" s="133">
        <f t="shared" si="176"/>
        <v>0</v>
      </c>
      <c r="PRR19" s="133">
        <f t="shared" si="176"/>
        <v>0</v>
      </c>
      <c r="PRS19" s="133">
        <f t="shared" si="176"/>
        <v>0</v>
      </c>
      <c r="PRT19" s="133">
        <f t="shared" si="176"/>
        <v>0</v>
      </c>
      <c r="PRU19" s="133">
        <f t="shared" si="176"/>
        <v>0</v>
      </c>
      <c r="PRV19" s="133">
        <f t="shared" si="176"/>
        <v>0</v>
      </c>
      <c r="PRW19" s="133">
        <f t="shared" si="176"/>
        <v>0</v>
      </c>
      <c r="PRX19" s="133">
        <f t="shared" si="176"/>
        <v>0</v>
      </c>
      <c r="PRY19" s="133">
        <f t="shared" si="176"/>
        <v>0</v>
      </c>
      <c r="PRZ19" s="133">
        <f t="shared" si="176"/>
        <v>0</v>
      </c>
      <c r="PSA19" s="133">
        <f t="shared" si="176"/>
        <v>0</v>
      </c>
      <c r="PSB19" s="133">
        <f t="shared" si="176"/>
        <v>0</v>
      </c>
      <c r="PSC19" s="133">
        <f t="shared" si="176"/>
        <v>0</v>
      </c>
      <c r="PSD19" s="133">
        <f t="shared" si="176"/>
        <v>0</v>
      </c>
      <c r="PSE19" s="133">
        <f t="shared" si="176"/>
        <v>0</v>
      </c>
      <c r="PSF19" s="133">
        <f t="shared" si="176"/>
        <v>0</v>
      </c>
      <c r="PSG19" s="133">
        <f t="shared" si="176"/>
        <v>0</v>
      </c>
      <c r="PSH19" s="133">
        <f t="shared" si="176"/>
        <v>0</v>
      </c>
      <c r="PSI19" s="133">
        <f t="shared" si="176"/>
        <v>0</v>
      </c>
      <c r="PSJ19" s="133">
        <f t="shared" si="176"/>
        <v>0</v>
      </c>
      <c r="PSK19" s="133">
        <f t="shared" si="176"/>
        <v>0</v>
      </c>
      <c r="PSL19" s="133">
        <f t="shared" si="176"/>
        <v>0</v>
      </c>
      <c r="PSM19" s="133">
        <f t="shared" si="176"/>
        <v>0</v>
      </c>
      <c r="PSN19" s="133">
        <f t="shared" si="176"/>
        <v>0</v>
      </c>
      <c r="PSO19" s="133">
        <f t="shared" si="176"/>
        <v>0</v>
      </c>
      <c r="PSP19" s="133">
        <f t="shared" si="176"/>
        <v>0</v>
      </c>
      <c r="PSQ19" s="133">
        <f t="shared" si="176"/>
        <v>0</v>
      </c>
      <c r="PSR19" s="133">
        <f t="shared" si="176"/>
        <v>0</v>
      </c>
      <c r="PSS19" s="133">
        <f t="shared" si="176"/>
        <v>0</v>
      </c>
      <c r="PST19" s="133">
        <f t="shared" si="176"/>
        <v>0</v>
      </c>
      <c r="PSU19" s="133">
        <f t="shared" ref="PSU19:PVF19" si="177">IF(AND(ISBLANK(PSU17),ISBLANK(PSU18)),0,1)</f>
        <v>0</v>
      </c>
      <c r="PSV19" s="133">
        <f t="shared" si="177"/>
        <v>0</v>
      </c>
      <c r="PSW19" s="133">
        <f t="shared" si="177"/>
        <v>0</v>
      </c>
      <c r="PSX19" s="133">
        <f t="shared" si="177"/>
        <v>0</v>
      </c>
      <c r="PSY19" s="133">
        <f t="shared" si="177"/>
        <v>0</v>
      </c>
      <c r="PSZ19" s="133">
        <f t="shared" si="177"/>
        <v>0</v>
      </c>
      <c r="PTA19" s="133">
        <f t="shared" si="177"/>
        <v>0</v>
      </c>
      <c r="PTB19" s="133">
        <f t="shared" si="177"/>
        <v>0</v>
      </c>
      <c r="PTC19" s="133">
        <f t="shared" si="177"/>
        <v>0</v>
      </c>
      <c r="PTD19" s="133">
        <f t="shared" si="177"/>
        <v>0</v>
      </c>
      <c r="PTE19" s="133">
        <f t="shared" si="177"/>
        <v>0</v>
      </c>
      <c r="PTF19" s="133">
        <f t="shared" si="177"/>
        <v>0</v>
      </c>
      <c r="PTG19" s="133">
        <f t="shared" si="177"/>
        <v>0</v>
      </c>
      <c r="PTH19" s="133">
        <f t="shared" si="177"/>
        <v>0</v>
      </c>
      <c r="PTI19" s="133">
        <f t="shared" si="177"/>
        <v>0</v>
      </c>
      <c r="PTJ19" s="133">
        <f t="shared" si="177"/>
        <v>0</v>
      </c>
      <c r="PTK19" s="133">
        <f t="shared" si="177"/>
        <v>0</v>
      </c>
      <c r="PTL19" s="133">
        <f t="shared" si="177"/>
        <v>0</v>
      </c>
      <c r="PTM19" s="133">
        <f t="shared" si="177"/>
        <v>0</v>
      </c>
      <c r="PTN19" s="133">
        <f t="shared" si="177"/>
        <v>0</v>
      </c>
      <c r="PTO19" s="133">
        <f t="shared" si="177"/>
        <v>0</v>
      </c>
      <c r="PTP19" s="133">
        <f t="shared" si="177"/>
        <v>0</v>
      </c>
      <c r="PTQ19" s="133">
        <f t="shared" si="177"/>
        <v>0</v>
      </c>
      <c r="PTR19" s="133">
        <f t="shared" si="177"/>
        <v>0</v>
      </c>
      <c r="PTS19" s="133">
        <f t="shared" si="177"/>
        <v>0</v>
      </c>
      <c r="PTT19" s="133">
        <f t="shared" si="177"/>
        <v>0</v>
      </c>
      <c r="PTU19" s="133">
        <f t="shared" si="177"/>
        <v>0</v>
      </c>
      <c r="PTV19" s="133">
        <f t="shared" si="177"/>
        <v>0</v>
      </c>
      <c r="PTW19" s="133">
        <f t="shared" si="177"/>
        <v>0</v>
      </c>
      <c r="PTX19" s="133">
        <f t="shared" si="177"/>
        <v>0</v>
      </c>
      <c r="PTY19" s="133">
        <f t="shared" si="177"/>
        <v>0</v>
      </c>
      <c r="PTZ19" s="133">
        <f t="shared" si="177"/>
        <v>0</v>
      </c>
      <c r="PUA19" s="133">
        <f t="shared" si="177"/>
        <v>0</v>
      </c>
      <c r="PUB19" s="133">
        <f t="shared" si="177"/>
        <v>0</v>
      </c>
      <c r="PUC19" s="133">
        <f t="shared" si="177"/>
        <v>0</v>
      </c>
      <c r="PUD19" s="133">
        <f t="shared" si="177"/>
        <v>0</v>
      </c>
      <c r="PUE19" s="133">
        <f t="shared" si="177"/>
        <v>0</v>
      </c>
      <c r="PUF19" s="133">
        <f t="shared" si="177"/>
        <v>0</v>
      </c>
      <c r="PUG19" s="133">
        <f t="shared" si="177"/>
        <v>0</v>
      </c>
      <c r="PUH19" s="133">
        <f t="shared" si="177"/>
        <v>0</v>
      </c>
      <c r="PUI19" s="133">
        <f t="shared" si="177"/>
        <v>0</v>
      </c>
      <c r="PUJ19" s="133">
        <f t="shared" si="177"/>
        <v>0</v>
      </c>
      <c r="PUK19" s="133">
        <f t="shared" si="177"/>
        <v>0</v>
      </c>
      <c r="PUL19" s="133">
        <f t="shared" si="177"/>
        <v>0</v>
      </c>
      <c r="PUM19" s="133">
        <f t="shared" si="177"/>
        <v>0</v>
      </c>
      <c r="PUN19" s="133">
        <f t="shared" si="177"/>
        <v>0</v>
      </c>
      <c r="PUO19" s="133">
        <f t="shared" si="177"/>
        <v>0</v>
      </c>
      <c r="PUP19" s="133">
        <f t="shared" si="177"/>
        <v>0</v>
      </c>
      <c r="PUQ19" s="133">
        <f t="shared" si="177"/>
        <v>0</v>
      </c>
      <c r="PUR19" s="133">
        <f t="shared" si="177"/>
        <v>0</v>
      </c>
      <c r="PUS19" s="133">
        <f t="shared" si="177"/>
        <v>0</v>
      </c>
      <c r="PUT19" s="133">
        <f t="shared" si="177"/>
        <v>0</v>
      </c>
      <c r="PUU19" s="133">
        <f t="shared" si="177"/>
        <v>0</v>
      </c>
      <c r="PUV19" s="133">
        <f t="shared" si="177"/>
        <v>0</v>
      </c>
      <c r="PUW19" s="133">
        <f t="shared" si="177"/>
        <v>0</v>
      </c>
      <c r="PUX19" s="133">
        <f t="shared" si="177"/>
        <v>0</v>
      </c>
      <c r="PUY19" s="133">
        <f t="shared" si="177"/>
        <v>0</v>
      </c>
      <c r="PUZ19" s="133">
        <f t="shared" si="177"/>
        <v>0</v>
      </c>
      <c r="PVA19" s="133">
        <f t="shared" si="177"/>
        <v>0</v>
      </c>
      <c r="PVB19" s="133">
        <f t="shared" si="177"/>
        <v>0</v>
      </c>
      <c r="PVC19" s="133">
        <f t="shared" si="177"/>
        <v>0</v>
      </c>
      <c r="PVD19" s="133">
        <f t="shared" si="177"/>
        <v>0</v>
      </c>
      <c r="PVE19" s="133">
        <f t="shared" si="177"/>
        <v>0</v>
      </c>
      <c r="PVF19" s="133">
        <f t="shared" si="177"/>
        <v>0</v>
      </c>
      <c r="PVG19" s="133">
        <f t="shared" ref="PVG19:PXR19" si="178">IF(AND(ISBLANK(PVG17),ISBLANK(PVG18)),0,1)</f>
        <v>0</v>
      </c>
      <c r="PVH19" s="133">
        <f t="shared" si="178"/>
        <v>0</v>
      </c>
      <c r="PVI19" s="133">
        <f t="shared" si="178"/>
        <v>0</v>
      </c>
      <c r="PVJ19" s="133">
        <f t="shared" si="178"/>
        <v>0</v>
      </c>
      <c r="PVK19" s="133">
        <f t="shared" si="178"/>
        <v>0</v>
      </c>
      <c r="PVL19" s="133">
        <f t="shared" si="178"/>
        <v>0</v>
      </c>
      <c r="PVM19" s="133">
        <f t="shared" si="178"/>
        <v>0</v>
      </c>
      <c r="PVN19" s="133">
        <f t="shared" si="178"/>
        <v>0</v>
      </c>
      <c r="PVO19" s="133">
        <f t="shared" si="178"/>
        <v>0</v>
      </c>
      <c r="PVP19" s="133">
        <f t="shared" si="178"/>
        <v>0</v>
      </c>
      <c r="PVQ19" s="133">
        <f t="shared" si="178"/>
        <v>0</v>
      </c>
      <c r="PVR19" s="133">
        <f t="shared" si="178"/>
        <v>0</v>
      </c>
      <c r="PVS19" s="133">
        <f t="shared" si="178"/>
        <v>0</v>
      </c>
      <c r="PVT19" s="133">
        <f t="shared" si="178"/>
        <v>0</v>
      </c>
      <c r="PVU19" s="133">
        <f t="shared" si="178"/>
        <v>0</v>
      </c>
      <c r="PVV19" s="133">
        <f t="shared" si="178"/>
        <v>0</v>
      </c>
      <c r="PVW19" s="133">
        <f t="shared" si="178"/>
        <v>0</v>
      </c>
      <c r="PVX19" s="133">
        <f t="shared" si="178"/>
        <v>0</v>
      </c>
      <c r="PVY19" s="133">
        <f t="shared" si="178"/>
        <v>0</v>
      </c>
      <c r="PVZ19" s="133">
        <f t="shared" si="178"/>
        <v>0</v>
      </c>
      <c r="PWA19" s="133">
        <f t="shared" si="178"/>
        <v>0</v>
      </c>
      <c r="PWB19" s="133">
        <f t="shared" si="178"/>
        <v>0</v>
      </c>
      <c r="PWC19" s="133">
        <f t="shared" si="178"/>
        <v>0</v>
      </c>
      <c r="PWD19" s="133">
        <f t="shared" si="178"/>
        <v>0</v>
      </c>
      <c r="PWE19" s="133">
        <f t="shared" si="178"/>
        <v>0</v>
      </c>
      <c r="PWF19" s="133">
        <f t="shared" si="178"/>
        <v>0</v>
      </c>
      <c r="PWG19" s="133">
        <f t="shared" si="178"/>
        <v>0</v>
      </c>
      <c r="PWH19" s="133">
        <f t="shared" si="178"/>
        <v>0</v>
      </c>
      <c r="PWI19" s="133">
        <f t="shared" si="178"/>
        <v>0</v>
      </c>
      <c r="PWJ19" s="133">
        <f t="shared" si="178"/>
        <v>0</v>
      </c>
      <c r="PWK19" s="133">
        <f t="shared" si="178"/>
        <v>0</v>
      </c>
      <c r="PWL19" s="133">
        <f t="shared" si="178"/>
        <v>0</v>
      </c>
      <c r="PWM19" s="133">
        <f t="shared" si="178"/>
        <v>0</v>
      </c>
      <c r="PWN19" s="133">
        <f t="shared" si="178"/>
        <v>0</v>
      </c>
      <c r="PWO19" s="133">
        <f t="shared" si="178"/>
        <v>0</v>
      </c>
      <c r="PWP19" s="133">
        <f t="shared" si="178"/>
        <v>0</v>
      </c>
      <c r="PWQ19" s="133">
        <f t="shared" si="178"/>
        <v>0</v>
      </c>
      <c r="PWR19" s="133">
        <f t="shared" si="178"/>
        <v>0</v>
      </c>
      <c r="PWS19" s="133">
        <f t="shared" si="178"/>
        <v>0</v>
      </c>
      <c r="PWT19" s="133">
        <f t="shared" si="178"/>
        <v>0</v>
      </c>
      <c r="PWU19" s="133">
        <f t="shared" si="178"/>
        <v>0</v>
      </c>
      <c r="PWV19" s="133">
        <f t="shared" si="178"/>
        <v>0</v>
      </c>
      <c r="PWW19" s="133">
        <f t="shared" si="178"/>
        <v>0</v>
      </c>
      <c r="PWX19" s="133">
        <f t="shared" si="178"/>
        <v>0</v>
      </c>
      <c r="PWY19" s="133">
        <f t="shared" si="178"/>
        <v>0</v>
      </c>
      <c r="PWZ19" s="133">
        <f t="shared" si="178"/>
        <v>0</v>
      </c>
      <c r="PXA19" s="133">
        <f t="shared" si="178"/>
        <v>0</v>
      </c>
      <c r="PXB19" s="133">
        <f t="shared" si="178"/>
        <v>0</v>
      </c>
      <c r="PXC19" s="133">
        <f t="shared" si="178"/>
        <v>0</v>
      </c>
      <c r="PXD19" s="133">
        <f t="shared" si="178"/>
        <v>0</v>
      </c>
      <c r="PXE19" s="133">
        <f t="shared" si="178"/>
        <v>0</v>
      </c>
      <c r="PXF19" s="133">
        <f t="shared" si="178"/>
        <v>0</v>
      </c>
      <c r="PXG19" s="133">
        <f t="shared" si="178"/>
        <v>0</v>
      </c>
      <c r="PXH19" s="133">
        <f t="shared" si="178"/>
        <v>0</v>
      </c>
      <c r="PXI19" s="133">
        <f t="shared" si="178"/>
        <v>0</v>
      </c>
      <c r="PXJ19" s="133">
        <f t="shared" si="178"/>
        <v>0</v>
      </c>
      <c r="PXK19" s="133">
        <f t="shared" si="178"/>
        <v>0</v>
      </c>
      <c r="PXL19" s="133">
        <f t="shared" si="178"/>
        <v>0</v>
      </c>
      <c r="PXM19" s="133">
        <f t="shared" si="178"/>
        <v>0</v>
      </c>
      <c r="PXN19" s="133">
        <f t="shared" si="178"/>
        <v>0</v>
      </c>
      <c r="PXO19" s="133">
        <f t="shared" si="178"/>
        <v>0</v>
      </c>
      <c r="PXP19" s="133">
        <f t="shared" si="178"/>
        <v>0</v>
      </c>
      <c r="PXQ19" s="133">
        <f t="shared" si="178"/>
        <v>0</v>
      </c>
      <c r="PXR19" s="133">
        <f t="shared" si="178"/>
        <v>0</v>
      </c>
      <c r="PXS19" s="133">
        <f t="shared" ref="PXS19:QAD19" si="179">IF(AND(ISBLANK(PXS17),ISBLANK(PXS18)),0,1)</f>
        <v>0</v>
      </c>
      <c r="PXT19" s="133">
        <f t="shared" si="179"/>
        <v>0</v>
      </c>
      <c r="PXU19" s="133">
        <f t="shared" si="179"/>
        <v>0</v>
      </c>
      <c r="PXV19" s="133">
        <f t="shared" si="179"/>
        <v>0</v>
      </c>
      <c r="PXW19" s="133">
        <f t="shared" si="179"/>
        <v>0</v>
      </c>
      <c r="PXX19" s="133">
        <f t="shared" si="179"/>
        <v>0</v>
      </c>
      <c r="PXY19" s="133">
        <f t="shared" si="179"/>
        <v>0</v>
      </c>
      <c r="PXZ19" s="133">
        <f t="shared" si="179"/>
        <v>0</v>
      </c>
      <c r="PYA19" s="133">
        <f t="shared" si="179"/>
        <v>0</v>
      </c>
      <c r="PYB19" s="133">
        <f t="shared" si="179"/>
        <v>0</v>
      </c>
      <c r="PYC19" s="133">
        <f t="shared" si="179"/>
        <v>0</v>
      </c>
      <c r="PYD19" s="133">
        <f t="shared" si="179"/>
        <v>0</v>
      </c>
      <c r="PYE19" s="133">
        <f t="shared" si="179"/>
        <v>0</v>
      </c>
      <c r="PYF19" s="133">
        <f t="shared" si="179"/>
        <v>0</v>
      </c>
      <c r="PYG19" s="133">
        <f t="shared" si="179"/>
        <v>0</v>
      </c>
      <c r="PYH19" s="133">
        <f t="shared" si="179"/>
        <v>0</v>
      </c>
      <c r="PYI19" s="133">
        <f t="shared" si="179"/>
        <v>0</v>
      </c>
      <c r="PYJ19" s="133">
        <f t="shared" si="179"/>
        <v>0</v>
      </c>
      <c r="PYK19" s="133">
        <f t="shared" si="179"/>
        <v>0</v>
      </c>
      <c r="PYL19" s="133">
        <f t="shared" si="179"/>
        <v>0</v>
      </c>
      <c r="PYM19" s="133">
        <f t="shared" si="179"/>
        <v>0</v>
      </c>
      <c r="PYN19" s="133">
        <f t="shared" si="179"/>
        <v>0</v>
      </c>
      <c r="PYO19" s="133">
        <f t="shared" si="179"/>
        <v>0</v>
      </c>
      <c r="PYP19" s="133">
        <f t="shared" si="179"/>
        <v>0</v>
      </c>
      <c r="PYQ19" s="133">
        <f t="shared" si="179"/>
        <v>0</v>
      </c>
      <c r="PYR19" s="133">
        <f t="shared" si="179"/>
        <v>0</v>
      </c>
      <c r="PYS19" s="133">
        <f t="shared" si="179"/>
        <v>0</v>
      </c>
      <c r="PYT19" s="133">
        <f t="shared" si="179"/>
        <v>0</v>
      </c>
      <c r="PYU19" s="133">
        <f t="shared" si="179"/>
        <v>0</v>
      </c>
      <c r="PYV19" s="133">
        <f t="shared" si="179"/>
        <v>0</v>
      </c>
      <c r="PYW19" s="133">
        <f t="shared" si="179"/>
        <v>0</v>
      </c>
      <c r="PYX19" s="133">
        <f t="shared" si="179"/>
        <v>0</v>
      </c>
      <c r="PYY19" s="133">
        <f t="shared" si="179"/>
        <v>0</v>
      </c>
      <c r="PYZ19" s="133">
        <f t="shared" si="179"/>
        <v>0</v>
      </c>
      <c r="PZA19" s="133">
        <f t="shared" si="179"/>
        <v>0</v>
      </c>
      <c r="PZB19" s="133">
        <f t="shared" si="179"/>
        <v>0</v>
      </c>
      <c r="PZC19" s="133">
        <f t="shared" si="179"/>
        <v>0</v>
      </c>
      <c r="PZD19" s="133">
        <f t="shared" si="179"/>
        <v>0</v>
      </c>
      <c r="PZE19" s="133">
        <f t="shared" si="179"/>
        <v>0</v>
      </c>
      <c r="PZF19" s="133">
        <f t="shared" si="179"/>
        <v>0</v>
      </c>
      <c r="PZG19" s="133">
        <f t="shared" si="179"/>
        <v>0</v>
      </c>
      <c r="PZH19" s="133">
        <f t="shared" si="179"/>
        <v>0</v>
      </c>
      <c r="PZI19" s="133">
        <f t="shared" si="179"/>
        <v>0</v>
      </c>
      <c r="PZJ19" s="133">
        <f t="shared" si="179"/>
        <v>0</v>
      </c>
      <c r="PZK19" s="133">
        <f t="shared" si="179"/>
        <v>0</v>
      </c>
      <c r="PZL19" s="133">
        <f t="shared" si="179"/>
        <v>0</v>
      </c>
      <c r="PZM19" s="133">
        <f t="shared" si="179"/>
        <v>0</v>
      </c>
      <c r="PZN19" s="133">
        <f t="shared" si="179"/>
        <v>0</v>
      </c>
      <c r="PZO19" s="133">
        <f t="shared" si="179"/>
        <v>0</v>
      </c>
      <c r="PZP19" s="133">
        <f t="shared" si="179"/>
        <v>0</v>
      </c>
      <c r="PZQ19" s="133">
        <f t="shared" si="179"/>
        <v>0</v>
      </c>
      <c r="PZR19" s="133">
        <f t="shared" si="179"/>
        <v>0</v>
      </c>
      <c r="PZS19" s="133">
        <f t="shared" si="179"/>
        <v>0</v>
      </c>
      <c r="PZT19" s="133">
        <f t="shared" si="179"/>
        <v>0</v>
      </c>
      <c r="PZU19" s="133">
        <f t="shared" si="179"/>
        <v>0</v>
      </c>
      <c r="PZV19" s="133">
        <f t="shared" si="179"/>
        <v>0</v>
      </c>
      <c r="PZW19" s="133">
        <f t="shared" si="179"/>
        <v>0</v>
      </c>
      <c r="PZX19" s="133">
        <f t="shared" si="179"/>
        <v>0</v>
      </c>
      <c r="PZY19" s="133">
        <f t="shared" si="179"/>
        <v>0</v>
      </c>
      <c r="PZZ19" s="133">
        <f t="shared" si="179"/>
        <v>0</v>
      </c>
      <c r="QAA19" s="133">
        <f t="shared" si="179"/>
        <v>0</v>
      </c>
      <c r="QAB19" s="133">
        <f t="shared" si="179"/>
        <v>0</v>
      </c>
      <c r="QAC19" s="133">
        <f t="shared" si="179"/>
        <v>0</v>
      </c>
      <c r="QAD19" s="133">
        <f t="shared" si="179"/>
        <v>0</v>
      </c>
      <c r="QAE19" s="133">
        <f t="shared" ref="QAE19:QCP19" si="180">IF(AND(ISBLANK(QAE17),ISBLANK(QAE18)),0,1)</f>
        <v>0</v>
      </c>
      <c r="QAF19" s="133">
        <f t="shared" si="180"/>
        <v>0</v>
      </c>
      <c r="QAG19" s="133">
        <f t="shared" si="180"/>
        <v>0</v>
      </c>
      <c r="QAH19" s="133">
        <f t="shared" si="180"/>
        <v>0</v>
      </c>
      <c r="QAI19" s="133">
        <f t="shared" si="180"/>
        <v>0</v>
      </c>
      <c r="QAJ19" s="133">
        <f t="shared" si="180"/>
        <v>0</v>
      </c>
      <c r="QAK19" s="133">
        <f t="shared" si="180"/>
        <v>0</v>
      </c>
      <c r="QAL19" s="133">
        <f t="shared" si="180"/>
        <v>0</v>
      </c>
      <c r="QAM19" s="133">
        <f t="shared" si="180"/>
        <v>0</v>
      </c>
      <c r="QAN19" s="133">
        <f t="shared" si="180"/>
        <v>0</v>
      </c>
      <c r="QAO19" s="133">
        <f t="shared" si="180"/>
        <v>0</v>
      </c>
      <c r="QAP19" s="133">
        <f t="shared" si="180"/>
        <v>0</v>
      </c>
      <c r="QAQ19" s="133">
        <f t="shared" si="180"/>
        <v>0</v>
      </c>
      <c r="QAR19" s="133">
        <f t="shared" si="180"/>
        <v>0</v>
      </c>
      <c r="QAS19" s="133">
        <f t="shared" si="180"/>
        <v>0</v>
      </c>
      <c r="QAT19" s="133">
        <f t="shared" si="180"/>
        <v>0</v>
      </c>
      <c r="QAU19" s="133">
        <f t="shared" si="180"/>
        <v>0</v>
      </c>
      <c r="QAV19" s="133">
        <f t="shared" si="180"/>
        <v>0</v>
      </c>
      <c r="QAW19" s="133">
        <f t="shared" si="180"/>
        <v>0</v>
      </c>
      <c r="QAX19" s="133">
        <f t="shared" si="180"/>
        <v>0</v>
      </c>
      <c r="QAY19" s="133">
        <f t="shared" si="180"/>
        <v>0</v>
      </c>
      <c r="QAZ19" s="133">
        <f t="shared" si="180"/>
        <v>0</v>
      </c>
      <c r="QBA19" s="133">
        <f t="shared" si="180"/>
        <v>0</v>
      </c>
      <c r="QBB19" s="133">
        <f t="shared" si="180"/>
        <v>0</v>
      </c>
      <c r="QBC19" s="133">
        <f t="shared" si="180"/>
        <v>0</v>
      </c>
      <c r="QBD19" s="133">
        <f t="shared" si="180"/>
        <v>0</v>
      </c>
      <c r="QBE19" s="133">
        <f t="shared" si="180"/>
        <v>0</v>
      </c>
      <c r="QBF19" s="133">
        <f t="shared" si="180"/>
        <v>0</v>
      </c>
      <c r="QBG19" s="133">
        <f t="shared" si="180"/>
        <v>0</v>
      </c>
      <c r="QBH19" s="133">
        <f t="shared" si="180"/>
        <v>0</v>
      </c>
      <c r="QBI19" s="133">
        <f t="shared" si="180"/>
        <v>0</v>
      </c>
      <c r="QBJ19" s="133">
        <f t="shared" si="180"/>
        <v>0</v>
      </c>
      <c r="QBK19" s="133">
        <f t="shared" si="180"/>
        <v>0</v>
      </c>
      <c r="QBL19" s="133">
        <f t="shared" si="180"/>
        <v>0</v>
      </c>
      <c r="QBM19" s="133">
        <f t="shared" si="180"/>
        <v>0</v>
      </c>
      <c r="QBN19" s="133">
        <f t="shared" si="180"/>
        <v>0</v>
      </c>
      <c r="QBO19" s="133">
        <f t="shared" si="180"/>
        <v>0</v>
      </c>
      <c r="QBP19" s="133">
        <f t="shared" si="180"/>
        <v>0</v>
      </c>
      <c r="QBQ19" s="133">
        <f t="shared" si="180"/>
        <v>0</v>
      </c>
      <c r="QBR19" s="133">
        <f t="shared" si="180"/>
        <v>0</v>
      </c>
      <c r="QBS19" s="133">
        <f t="shared" si="180"/>
        <v>0</v>
      </c>
      <c r="QBT19" s="133">
        <f t="shared" si="180"/>
        <v>0</v>
      </c>
      <c r="QBU19" s="133">
        <f t="shared" si="180"/>
        <v>0</v>
      </c>
      <c r="QBV19" s="133">
        <f t="shared" si="180"/>
        <v>0</v>
      </c>
      <c r="QBW19" s="133">
        <f t="shared" si="180"/>
        <v>0</v>
      </c>
      <c r="QBX19" s="133">
        <f t="shared" si="180"/>
        <v>0</v>
      </c>
      <c r="QBY19" s="133">
        <f t="shared" si="180"/>
        <v>0</v>
      </c>
      <c r="QBZ19" s="133">
        <f t="shared" si="180"/>
        <v>0</v>
      </c>
      <c r="QCA19" s="133">
        <f t="shared" si="180"/>
        <v>0</v>
      </c>
      <c r="QCB19" s="133">
        <f t="shared" si="180"/>
        <v>0</v>
      </c>
      <c r="QCC19" s="133">
        <f t="shared" si="180"/>
        <v>0</v>
      </c>
      <c r="QCD19" s="133">
        <f t="shared" si="180"/>
        <v>0</v>
      </c>
      <c r="QCE19" s="133">
        <f t="shared" si="180"/>
        <v>0</v>
      </c>
      <c r="QCF19" s="133">
        <f t="shared" si="180"/>
        <v>0</v>
      </c>
      <c r="QCG19" s="133">
        <f t="shared" si="180"/>
        <v>0</v>
      </c>
      <c r="QCH19" s="133">
        <f t="shared" si="180"/>
        <v>0</v>
      </c>
      <c r="QCI19" s="133">
        <f t="shared" si="180"/>
        <v>0</v>
      </c>
      <c r="QCJ19" s="133">
        <f t="shared" si="180"/>
        <v>0</v>
      </c>
      <c r="QCK19" s="133">
        <f t="shared" si="180"/>
        <v>0</v>
      </c>
      <c r="QCL19" s="133">
        <f t="shared" si="180"/>
        <v>0</v>
      </c>
      <c r="QCM19" s="133">
        <f t="shared" si="180"/>
        <v>0</v>
      </c>
      <c r="QCN19" s="133">
        <f t="shared" si="180"/>
        <v>0</v>
      </c>
      <c r="QCO19" s="133">
        <f t="shared" si="180"/>
        <v>0</v>
      </c>
      <c r="QCP19" s="133">
        <f t="shared" si="180"/>
        <v>0</v>
      </c>
      <c r="QCQ19" s="133">
        <f t="shared" ref="QCQ19:QFB19" si="181">IF(AND(ISBLANK(QCQ17),ISBLANK(QCQ18)),0,1)</f>
        <v>0</v>
      </c>
      <c r="QCR19" s="133">
        <f t="shared" si="181"/>
        <v>0</v>
      </c>
      <c r="QCS19" s="133">
        <f t="shared" si="181"/>
        <v>0</v>
      </c>
      <c r="QCT19" s="133">
        <f t="shared" si="181"/>
        <v>0</v>
      </c>
      <c r="QCU19" s="133">
        <f t="shared" si="181"/>
        <v>0</v>
      </c>
      <c r="QCV19" s="133">
        <f t="shared" si="181"/>
        <v>0</v>
      </c>
      <c r="QCW19" s="133">
        <f t="shared" si="181"/>
        <v>0</v>
      </c>
      <c r="QCX19" s="133">
        <f t="shared" si="181"/>
        <v>0</v>
      </c>
      <c r="QCY19" s="133">
        <f t="shared" si="181"/>
        <v>0</v>
      </c>
      <c r="QCZ19" s="133">
        <f t="shared" si="181"/>
        <v>0</v>
      </c>
      <c r="QDA19" s="133">
        <f t="shared" si="181"/>
        <v>0</v>
      </c>
      <c r="QDB19" s="133">
        <f t="shared" si="181"/>
        <v>0</v>
      </c>
      <c r="QDC19" s="133">
        <f t="shared" si="181"/>
        <v>0</v>
      </c>
      <c r="QDD19" s="133">
        <f t="shared" si="181"/>
        <v>0</v>
      </c>
      <c r="QDE19" s="133">
        <f t="shared" si="181"/>
        <v>0</v>
      </c>
      <c r="QDF19" s="133">
        <f t="shared" si="181"/>
        <v>0</v>
      </c>
      <c r="QDG19" s="133">
        <f t="shared" si="181"/>
        <v>0</v>
      </c>
      <c r="QDH19" s="133">
        <f t="shared" si="181"/>
        <v>0</v>
      </c>
      <c r="QDI19" s="133">
        <f t="shared" si="181"/>
        <v>0</v>
      </c>
      <c r="QDJ19" s="133">
        <f t="shared" si="181"/>
        <v>0</v>
      </c>
      <c r="QDK19" s="133">
        <f t="shared" si="181"/>
        <v>0</v>
      </c>
      <c r="QDL19" s="133">
        <f t="shared" si="181"/>
        <v>0</v>
      </c>
      <c r="QDM19" s="133">
        <f t="shared" si="181"/>
        <v>0</v>
      </c>
      <c r="QDN19" s="133">
        <f t="shared" si="181"/>
        <v>0</v>
      </c>
      <c r="QDO19" s="133">
        <f t="shared" si="181"/>
        <v>0</v>
      </c>
      <c r="QDP19" s="133">
        <f t="shared" si="181"/>
        <v>0</v>
      </c>
      <c r="QDQ19" s="133">
        <f t="shared" si="181"/>
        <v>0</v>
      </c>
      <c r="QDR19" s="133">
        <f t="shared" si="181"/>
        <v>0</v>
      </c>
      <c r="QDS19" s="133">
        <f t="shared" si="181"/>
        <v>0</v>
      </c>
      <c r="QDT19" s="133">
        <f t="shared" si="181"/>
        <v>0</v>
      </c>
      <c r="QDU19" s="133">
        <f t="shared" si="181"/>
        <v>0</v>
      </c>
      <c r="QDV19" s="133">
        <f t="shared" si="181"/>
        <v>0</v>
      </c>
      <c r="QDW19" s="133">
        <f t="shared" si="181"/>
        <v>0</v>
      </c>
      <c r="QDX19" s="133">
        <f t="shared" si="181"/>
        <v>0</v>
      </c>
      <c r="QDY19" s="133">
        <f t="shared" si="181"/>
        <v>0</v>
      </c>
      <c r="QDZ19" s="133">
        <f t="shared" si="181"/>
        <v>0</v>
      </c>
      <c r="QEA19" s="133">
        <f t="shared" si="181"/>
        <v>0</v>
      </c>
      <c r="QEB19" s="133">
        <f t="shared" si="181"/>
        <v>0</v>
      </c>
      <c r="QEC19" s="133">
        <f t="shared" si="181"/>
        <v>0</v>
      </c>
      <c r="QED19" s="133">
        <f t="shared" si="181"/>
        <v>0</v>
      </c>
      <c r="QEE19" s="133">
        <f t="shared" si="181"/>
        <v>0</v>
      </c>
      <c r="QEF19" s="133">
        <f t="shared" si="181"/>
        <v>0</v>
      </c>
      <c r="QEG19" s="133">
        <f t="shared" si="181"/>
        <v>0</v>
      </c>
      <c r="QEH19" s="133">
        <f t="shared" si="181"/>
        <v>0</v>
      </c>
      <c r="QEI19" s="133">
        <f t="shared" si="181"/>
        <v>0</v>
      </c>
      <c r="QEJ19" s="133">
        <f t="shared" si="181"/>
        <v>0</v>
      </c>
      <c r="QEK19" s="133">
        <f t="shared" si="181"/>
        <v>0</v>
      </c>
      <c r="QEL19" s="133">
        <f t="shared" si="181"/>
        <v>0</v>
      </c>
      <c r="QEM19" s="133">
        <f t="shared" si="181"/>
        <v>0</v>
      </c>
      <c r="QEN19" s="133">
        <f t="shared" si="181"/>
        <v>0</v>
      </c>
      <c r="QEO19" s="133">
        <f t="shared" si="181"/>
        <v>0</v>
      </c>
      <c r="QEP19" s="133">
        <f t="shared" si="181"/>
        <v>0</v>
      </c>
      <c r="QEQ19" s="133">
        <f t="shared" si="181"/>
        <v>0</v>
      </c>
      <c r="QER19" s="133">
        <f t="shared" si="181"/>
        <v>0</v>
      </c>
      <c r="QES19" s="133">
        <f t="shared" si="181"/>
        <v>0</v>
      </c>
      <c r="QET19" s="133">
        <f t="shared" si="181"/>
        <v>0</v>
      </c>
      <c r="QEU19" s="133">
        <f t="shared" si="181"/>
        <v>0</v>
      </c>
      <c r="QEV19" s="133">
        <f t="shared" si="181"/>
        <v>0</v>
      </c>
      <c r="QEW19" s="133">
        <f t="shared" si="181"/>
        <v>0</v>
      </c>
      <c r="QEX19" s="133">
        <f t="shared" si="181"/>
        <v>0</v>
      </c>
      <c r="QEY19" s="133">
        <f t="shared" si="181"/>
        <v>0</v>
      </c>
      <c r="QEZ19" s="133">
        <f t="shared" si="181"/>
        <v>0</v>
      </c>
      <c r="QFA19" s="133">
        <f t="shared" si="181"/>
        <v>0</v>
      </c>
      <c r="QFB19" s="133">
        <f t="shared" si="181"/>
        <v>0</v>
      </c>
      <c r="QFC19" s="133">
        <f t="shared" ref="QFC19:QHN19" si="182">IF(AND(ISBLANK(QFC17),ISBLANK(QFC18)),0,1)</f>
        <v>0</v>
      </c>
      <c r="QFD19" s="133">
        <f t="shared" si="182"/>
        <v>0</v>
      </c>
      <c r="QFE19" s="133">
        <f t="shared" si="182"/>
        <v>0</v>
      </c>
      <c r="QFF19" s="133">
        <f t="shared" si="182"/>
        <v>0</v>
      </c>
      <c r="QFG19" s="133">
        <f t="shared" si="182"/>
        <v>0</v>
      </c>
      <c r="QFH19" s="133">
        <f t="shared" si="182"/>
        <v>0</v>
      </c>
      <c r="QFI19" s="133">
        <f t="shared" si="182"/>
        <v>0</v>
      </c>
      <c r="QFJ19" s="133">
        <f t="shared" si="182"/>
        <v>0</v>
      </c>
      <c r="QFK19" s="133">
        <f t="shared" si="182"/>
        <v>0</v>
      </c>
      <c r="QFL19" s="133">
        <f t="shared" si="182"/>
        <v>0</v>
      </c>
      <c r="QFM19" s="133">
        <f t="shared" si="182"/>
        <v>0</v>
      </c>
      <c r="QFN19" s="133">
        <f t="shared" si="182"/>
        <v>0</v>
      </c>
      <c r="QFO19" s="133">
        <f t="shared" si="182"/>
        <v>0</v>
      </c>
      <c r="QFP19" s="133">
        <f t="shared" si="182"/>
        <v>0</v>
      </c>
      <c r="QFQ19" s="133">
        <f t="shared" si="182"/>
        <v>0</v>
      </c>
      <c r="QFR19" s="133">
        <f t="shared" si="182"/>
        <v>0</v>
      </c>
      <c r="QFS19" s="133">
        <f t="shared" si="182"/>
        <v>0</v>
      </c>
      <c r="QFT19" s="133">
        <f t="shared" si="182"/>
        <v>0</v>
      </c>
      <c r="QFU19" s="133">
        <f t="shared" si="182"/>
        <v>0</v>
      </c>
      <c r="QFV19" s="133">
        <f t="shared" si="182"/>
        <v>0</v>
      </c>
      <c r="QFW19" s="133">
        <f t="shared" si="182"/>
        <v>0</v>
      </c>
      <c r="QFX19" s="133">
        <f t="shared" si="182"/>
        <v>0</v>
      </c>
      <c r="QFY19" s="133">
        <f t="shared" si="182"/>
        <v>0</v>
      </c>
      <c r="QFZ19" s="133">
        <f t="shared" si="182"/>
        <v>0</v>
      </c>
      <c r="QGA19" s="133">
        <f t="shared" si="182"/>
        <v>0</v>
      </c>
      <c r="QGB19" s="133">
        <f t="shared" si="182"/>
        <v>0</v>
      </c>
      <c r="QGC19" s="133">
        <f t="shared" si="182"/>
        <v>0</v>
      </c>
      <c r="QGD19" s="133">
        <f t="shared" si="182"/>
        <v>0</v>
      </c>
      <c r="QGE19" s="133">
        <f t="shared" si="182"/>
        <v>0</v>
      </c>
      <c r="QGF19" s="133">
        <f t="shared" si="182"/>
        <v>0</v>
      </c>
      <c r="QGG19" s="133">
        <f t="shared" si="182"/>
        <v>0</v>
      </c>
      <c r="QGH19" s="133">
        <f t="shared" si="182"/>
        <v>0</v>
      </c>
      <c r="QGI19" s="133">
        <f t="shared" si="182"/>
        <v>0</v>
      </c>
      <c r="QGJ19" s="133">
        <f t="shared" si="182"/>
        <v>0</v>
      </c>
      <c r="QGK19" s="133">
        <f t="shared" si="182"/>
        <v>0</v>
      </c>
      <c r="QGL19" s="133">
        <f t="shared" si="182"/>
        <v>0</v>
      </c>
      <c r="QGM19" s="133">
        <f t="shared" si="182"/>
        <v>0</v>
      </c>
      <c r="QGN19" s="133">
        <f t="shared" si="182"/>
        <v>0</v>
      </c>
      <c r="QGO19" s="133">
        <f t="shared" si="182"/>
        <v>0</v>
      </c>
      <c r="QGP19" s="133">
        <f t="shared" si="182"/>
        <v>0</v>
      </c>
      <c r="QGQ19" s="133">
        <f t="shared" si="182"/>
        <v>0</v>
      </c>
      <c r="QGR19" s="133">
        <f t="shared" si="182"/>
        <v>0</v>
      </c>
      <c r="QGS19" s="133">
        <f t="shared" si="182"/>
        <v>0</v>
      </c>
      <c r="QGT19" s="133">
        <f t="shared" si="182"/>
        <v>0</v>
      </c>
      <c r="QGU19" s="133">
        <f t="shared" si="182"/>
        <v>0</v>
      </c>
      <c r="QGV19" s="133">
        <f t="shared" si="182"/>
        <v>0</v>
      </c>
      <c r="QGW19" s="133">
        <f t="shared" si="182"/>
        <v>0</v>
      </c>
      <c r="QGX19" s="133">
        <f t="shared" si="182"/>
        <v>0</v>
      </c>
      <c r="QGY19" s="133">
        <f t="shared" si="182"/>
        <v>0</v>
      </c>
      <c r="QGZ19" s="133">
        <f t="shared" si="182"/>
        <v>0</v>
      </c>
      <c r="QHA19" s="133">
        <f t="shared" si="182"/>
        <v>0</v>
      </c>
      <c r="QHB19" s="133">
        <f t="shared" si="182"/>
        <v>0</v>
      </c>
      <c r="QHC19" s="133">
        <f t="shared" si="182"/>
        <v>0</v>
      </c>
      <c r="QHD19" s="133">
        <f t="shared" si="182"/>
        <v>0</v>
      </c>
      <c r="QHE19" s="133">
        <f t="shared" si="182"/>
        <v>0</v>
      </c>
      <c r="QHF19" s="133">
        <f t="shared" si="182"/>
        <v>0</v>
      </c>
      <c r="QHG19" s="133">
        <f t="shared" si="182"/>
        <v>0</v>
      </c>
      <c r="QHH19" s="133">
        <f t="shared" si="182"/>
        <v>0</v>
      </c>
      <c r="QHI19" s="133">
        <f t="shared" si="182"/>
        <v>0</v>
      </c>
      <c r="QHJ19" s="133">
        <f t="shared" si="182"/>
        <v>0</v>
      </c>
      <c r="QHK19" s="133">
        <f t="shared" si="182"/>
        <v>0</v>
      </c>
      <c r="QHL19" s="133">
        <f t="shared" si="182"/>
        <v>0</v>
      </c>
      <c r="QHM19" s="133">
        <f t="shared" si="182"/>
        <v>0</v>
      </c>
      <c r="QHN19" s="133">
        <f t="shared" si="182"/>
        <v>0</v>
      </c>
      <c r="QHO19" s="133">
        <f t="shared" ref="QHO19:QJZ19" si="183">IF(AND(ISBLANK(QHO17),ISBLANK(QHO18)),0,1)</f>
        <v>0</v>
      </c>
      <c r="QHP19" s="133">
        <f t="shared" si="183"/>
        <v>0</v>
      </c>
      <c r="QHQ19" s="133">
        <f t="shared" si="183"/>
        <v>0</v>
      </c>
      <c r="QHR19" s="133">
        <f t="shared" si="183"/>
        <v>0</v>
      </c>
      <c r="QHS19" s="133">
        <f t="shared" si="183"/>
        <v>0</v>
      </c>
      <c r="QHT19" s="133">
        <f t="shared" si="183"/>
        <v>0</v>
      </c>
      <c r="QHU19" s="133">
        <f t="shared" si="183"/>
        <v>0</v>
      </c>
      <c r="QHV19" s="133">
        <f t="shared" si="183"/>
        <v>0</v>
      </c>
      <c r="QHW19" s="133">
        <f t="shared" si="183"/>
        <v>0</v>
      </c>
      <c r="QHX19" s="133">
        <f t="shared" si="183"/>
        <v>0</v>
      </c>
      <c r="QHY19" s="133">
        <f t="shared" si="183"/>
        <v>0</v>
      </c>
      <c r="QHZ19" s="133">
        <f t="shared" si="183"/>
        <v>0</v>
      </c>
      <c r="QIA19" s="133">
        <f t="shared" si="183"/>
        <v>0</v>
      </c>
      <c r="QIB19" s="133">
        <f t="shared" si="183"/>
        <v>0</v>
      </c>
      <c r="QIC19" s="133">
        <f t="shared" si="183"/>
        <v>0</v>
      </c>
      <c r="QID19" s="133">
        <f t="shared" si="183"/>
        <v>0</v>
      </c>
      <c r="QIE19" s="133">
        <f t="shared" si="183"/>
        <v>0</v>
      </c>
      <c r="QIF19" s="133">
        <f t="shared" si="183"/>
        <v>0</v>
      </c>
      <c r="QIG19" s="133">
        <f t="shared" si="183"/>
        <v>0</v>
      </c>
      <c r="QIH19" s="133">
        <f t="shared" si="183"/>
        <v>0</v>
      </c>
      <c r="QII19" s="133">
        <f t="shared" si="183"/>
        <v>0</v>
      </c>
      <c r="QIJ19" s="133">
        <f t="shared" si="183"/>
        <v>0</v>
      </c>
      <c r="QIK19" s="133">
        <f t="shared" si="183"/>
        <v>0</v>
      </c>
      <c r="QIL19" s="133">
        <f t="shared" si="183"/>
        <v>0</v>
      </c>
      <c r="QIM19" s="133">
        <f t="shared" si="183"/>
        <v>0</v>
      </c>
      <c r="QIN19" s="133">
        <f t="shared" si="183"/>
        <v>0</v>
      </c>
      <c r="QIO19" s="133">
        <f t="shared" si="183"/>
        <v>0</v>
      </c>
      <c r="QIP19" s="133">
        <f t="shared" si="183"/>
        <v>0</v>
      </c>
      <c r="QIQ19" s="133">
        <f t="shared" si="183"/>
        <v>0</v>
      </c>
      <c r="QIR19" s="133">
        <f t="shared" si="183"/>
        <v>0</v>
      </c>
      <c r="QIS19" s="133">
        <f t="shared" si="183"/>
        <v>0</v>
      </c>
      <c r="QIT19" s="133">
        <f t="shared" si="183"/>
        <v>0</v>
      </c>
      <c r="QIU19" s="133">
        <f t="shared" si="183"/>
        <v>0</v>
      </c>
      <c r="QIV19" s="133">
        <f t="shared" si="183"/>
        <v>0</v>
      </c>
      <c r="QIW19" s="133">
        <f t="shared" si="183"/>
        <v>0</v>
      </c>
      <c r="QIX19" s="133">
        <f t="shared" si="183"/>
        <v>0</v>
      </c>
      <c r="QIY19" s="133">
        <f t="shared" si="183"/>
        <v>0</v>
      </c>
      <c r="QIZ19" s="133">
        <f t="shared" si="183"/>
        <v>0</v>
      </c>
      <c r="QJA19" s="133">
        <f t="shared" si="183"/>
        <v>0</v>
      </c>
      <c r="QJB19" s="133">
        <f t="shared" si="183"/>
        <v>0</v>
      </c>
      <c r="QJC19" s="133">
        <f t="shared" si="183"/>
        <v>0</v>
      </c>
      <c r="QJD19" s="133">
        <f t="shared" si="183"/>
        <v>0</v>
      </c>
      <c r="QJE19" s="133">
        <f t="shared" si="183"/>
        <v>0</v>
      </c>
      <c r="QJF19" s="133">
        <f t="shared" si="183"/>
        <v>0</v>
      </c>
      <c r="QJG19" s="133">
        <f t="shared" si="183"/>
        <v>0</v>
      </c>
      <c r="QJH19" s="133">
        <f t="shared" si="183"/>
        <v>0</v>
      </c>
      <c r="QJI19" s="133">
        <f t="shared" si="183"/>
        <v>0</v>
      </c>
      <c r="QJJ19" s="133">
        <f t="shared" si="183"/>
        <v>0</v>
      </c>
      <c r="QJK19" s="133">
        <f t="shared" si="183"/>
        <v>0</v>
      </c>
      <c r="QJL19" s="133">
        <f t="shared" si="183"/>
        <v>0</v>
      </c>
      <c r="QJM19" s="133">
        <f t="shared" si="183"/>
        <v>0</v>
      </c>
      <c r="QJN19" s="133">
        <f t="shared" si="183"/>
        <v>0</v>
      </c>
      <c r="QJO19" s="133">
        <f t="shared" si="183"/>
        <v>0</v>
      </c>
      <c r="QJP19" s="133">
        <f t="shared" si="183"/>
        <v>0</v>
      </c>
      <c r="QJQ19" s="133">
        <f t="shared" si="183"/>
        <v>0</v>
      </c>
      <c r="QJR19" s="133">
        <f t="shared" si="183"/>
        <v>0</v>
      </c>
      <c r="QJS19" s="133">
        <f t="shared" si="183"/>
        <v>0</v>
      </c>
      <c r="QJT19" s="133">
        <f t="shared" si="183"/>
        <v>0</v>
      </c>
      <c r="QJU19" s="133">
        <f t="shared" si="183"/>
        <v>0</v>
      </c>
      <c r="QJV19" s="133">
        <f t="shared" si="183"/>
        <v>0</v>
      </c>
      <c r="QJW19" s="133">
        <f t="shared" si="183"/>
        <v>0</v>
      </c>
      <c r="QJX19" s="133">
        <f t="shared" si="183"/>
        <v>0</v>
      </c>
      <c r="QJY19" s="133">
        <f t="shared" si="183"/>
        <v>0</v>
      </c>
      <c r="QJZ19" s="133">
        <f t="shared" si="183"/>
        <v>0</v>
      </c>
      <c r="QKA19" s="133">
        <f t="shared" ref="QKA19:QML19" si="184">IF(AND(ISBLANK(QKA17),ISBLANK(QKA18)),0,1)</f>
        <v>0</v>
      </c>
      <c r="QKB19" s="133">
        <f t="shared" si="184"/>
        <v>0</v>
      </c>
      <c r="QKC19" s="133">
        <f t="shared" si="184"/>
        <v>0</v>
      </c>
      <c r="QKD19" s="133">
        <f t="shared" si="184"/>
        <v>0</v>
      </c>
      <c r="QKE19" s="133">
        <f t="shared" si="184"/>
        <v>0</v>
      </c>
      <c r="QKF19" s="133">
        <f t="shared" si="184"/>
        <v>0</v>
      </c>
      <c r="QKG19" s="133">
        <f t="shared" si="184"/>
        <v>0</v>
      </c>
      <c r="QKH19" s="133">
        <f t="shared" si="184"/>
        <v>0</v>
      </c>
      <c r="QKI19" s="133">
        <f t="shared" si="184"/>
        <v>0</v>
      </c>
      <c r="QKJ19" s="133">
        <f t="shared" si="184"/>
        <v>0</v>
      </c>
      <c r="QKK19" s="133">
        <f t="shared" si="184"/>
        <v>0</v>
      </c>
      <c r="QKL19" s="133">
        <f t="shared" si="184"/>
        <v>0</v>
      </c>
      <c r="QKM19" s="133">
        <f t="shared" si="184"/>
        <v>0</v>
      </c>
      <c r="QKN19" s="133">
        <f t="shared" si="184"/>
        <v>0</v>
      </c>
      <c r="QKO19" s="133">
        <f t="shared" si="184"/>
        <v>0</v>
      </c>
      <c r="QKP19" s="133">
        <f t="shared" si="184"/>
        <v>0</v>
      </c>
      <c r="QKQ19" s="133">
        <f t="shared" si="184"/>
        <v>0</v>
      </c>
      <c r="QKR19" s="133">
        <f t="shared" si="184"/>
        <v>0</v>
      </c>
      <c r="QKS19" s="133">
        <f t="shared" si="184"/>
        <v>0</v>
      </c>
      <c r="QKT19" s="133">
        <f t="shared" si="184"/>
        <v>0</v>
      </c>
      <c r="QKU19" s="133">
        <f t="shared" si="184"/>
        <v>0</v>
      </c>
      <c r="QKV19" s="133">
        <f t="shared" si="184"/>
        <v>0</v>
      </c>
      <c r="QKW19" s="133">
        <f t="shared" si="184"/>
        <v>0</v>
      </c>
      <c r="QKX19" s="133">
        <f t="shared" si="184"/>
        <v>0</v>
      </c>
      <c r="QKY19" s="133">
        <f t="shared" si="184"/>
        <v>0</v>
      </c>
      <c r="QKZ19" s="133">
        <f t="shared" si="184"/>
        <v>0</v>
      </c>
      <c r="QLA19" s="133">
        <f t="shared" si="184"/>
        <v>0</v>
      </c>
      <c r="QLB19" s="133">
        <f t="shared" si="184"/>
        <v>0</v>
      </c>
      <c r="QLC19" s="133">
        <f t="shared" si="184"/>
        <v>0</v>
      </c>
      <c r="QLD19" s="133">
        <f t="shared" si="184"/>
        <v>0</v>
      </c>
      <c r="QLE19" s="133">
        <f t="shared" si="184"/>
        <v>0</v>
      </c>
      <c r="QLF19" s="133">
        <f t="shared" si="184"/>
        <v>0</v>
      </c>
      <c r="QLG19" s="133">
        <f t="shared" si="184"/>
        <v>0</v>
      </c>
      <c r="QLH19" s="133">
        <f t="shared" si="184"/>
        <v>0</v>
      </c>
      <c r="QLI19" s="133">
        <f t="shared" si="184"/>
        <v>0</v>
      </c>
      <c r="QLJ19" s="133">
        <f t="shared" si="184"/>
        <v>0</v>
      </c>
      <c r="QLK19" s="133">
        <f t="shared" si="184"/>
        <v>0</v>
      </c>
      <c r="QLL19" s="133">
        <f t="shared" si="184"/>
        <v>0</v>
      </c>
      <c r="QLM19" s="133">
        <f t="shared" si="184"/>
        <v>0</v>
      </c>
      <c r="QLN19" s="133">
        <f t="shared" si="184"/>
        <v>0</v>
      </c>
      <c r="QLO19" s="133">
        <f t="shared" si="184"/>
        <v>0</v>
      </c>
      <c r="QLP19" s="133">
        <f t="shared" si="184"/>
        <v>0</v>
      </c>
      <c r="QLQ19" s="133">
        <f t="shared" si="184"/>
        <v>0</v>
      </c>
      <c r="QLR19" s="133">
        <f t="shared" si="184"/>
        <v>0</v>
      </c>
      <c r="QLS19" s="133">
        <f t="shared" si="184"/>
        <v>0</v>
      </c>
      <c r="QLT19" s="133">
        <f t="shared" si="184"/>
        <v>0</v>
      </c>
      <c r="QLU19" s="133">
        <f t="shared" si="184"/>
        <v>0</v>
      </c>
      <c r="QLV19" s="133">
        <f t="shared" si="184"/>
        <v>0</v>
      </c>
      <c r="QLW19" s="133">
        <f t="shared" si="184"/>
        <v>0</v>
      </c>
      <c r="QLX19" s="133">
        <f t="shared" si="184"/>
        <v>0</v>
      </c>
      <c r="QLY19" s="133">
        <f t="shared" si="184"/>
        <v>0</v>
      </c>
      <c r="QLZ19" s="133">
        <f t="shared" si="184"/>
        <v>0</v>
      </c>
      <c r="QMA19" s="133">
        <f t="shared" si="184"/>
        <v>0</v>
      </c>
      <c r="QMB19" s="133">
        <f t="shared" si="184"/>
        <v>0</v>
      </c>
      <c r="QMC19" s="133">
        <f t="shared" si="184"/>
        <v>0</v>
      </c>
      <c r="QMD19" s="133">
        <f t="shared" si="184"/>
        <v>0</v>
      </c>
      <c r="QME19" s="133">
        <f t="shared" si="184"/>
        <v>0</v>
      </c>
      <c r="QMF19" s="133">
        <f t="shared" si="184"/>
        <v>0</v>
      </c>
      <c r="QMG19" s="133">
        <f t="shared" si="184"/>
        <v>0</v>
      </c>
      <c r="QMH19" s="133">
        <f t="shared" si="184"/>
        <v>0</v>
      </c>
      <c r="QMI19" s="133">
        <f t="shared" si="184"/>
        <v>0</v>
      </c>
      <c r="QMJ19" s="133">
        <f t="shared" si="184"/>
        <v>0</v>
      </c>
      <c r="QMK19" s="133">
        <f t="shared" si="184"/>
        <v>0</v>
      </c>
      <c r="QML19" s="133">
        <f t="shared" si="184"/>
        <v>0</v>
      </c>
      <c r="QMM19" s="133">
        <f t="shared" ref="QMM19:QOX19" si="185">IF(AND(ISBLANK(QMM17),ISBLANK(QMM18)),0,1)</f>
        <v>0</v>
      </c>
      <c r="QMN19" s="133">
        <f t="shared" si="185"/>
        <v>0</v>
      </c>
      <c r="QMO19" s="133">
        <f t="shared" si="185"/>
        <v>0</v>
      </c>
      <c r="QMP19" s="133">
        <f t="shared" si="185"/>
        <v>0</v>
      </c>
      <c r="QMQ19" s="133">
        <f t="shared" si="185"/>
        <v>0</v>
      </c>
      <c r="QMR19" s="133">
        <f t="shared" si="185"/>
        <v>0</v>
      </c>
      <c r="QMS19" s="133">
        <f t="shared" si="185"/>
        <v>0</v>
      </c>
      <c r="QMT19" s="133">
        <f t="shared" si="185"/>
        <v>0</v>
      </c>
      <c r="QMU19" s="133">
        <f t="shared" si="185"/>
        <v>0</v>
      </c>
      <c r="QMV19" s="133">
        <f t="shared" si="185"/>
        <v>0</v>
      </c>
      <c r="QMW19" s="133">
        <f t="shared" si="185"/>
        <v>0</v>
      </c>
      <c r="QMX19" s="133">
        <f t="shared" si="185"/>
        <v>0</v>
      </c>
      <c r="QMY19" s="133">
        <f t="shared" si="185"/>
        <v>0</v>
      </c>
      <c r="QMZ19" s="133">
        <f t="shared" si="185"/>
        <v>0</v>
      </c>
      <c r="QNA19" s="133">
        <f t="shared" si="185"/>
        <v>0</v>
      </c>
      <c r="QNB19" s="133">
        <f t="shared" si="185"/>
        <v>0</v>
      </c>
      <c r="QNC19" s="133">
        <f t="shared" si="185"/>
        <v>0</v>
      </c>
      <c r="QND19" s="133">
        <f t="shared" si="185"/>
        <v>0</v>
      </c>
      <c r="QNE19" s="133">
        <f t="shared" si="185"/>
        <v>0</v>
      </c>
      <c r="QNF19" s="133">
        <f t="shared" si="185"/>
        <v>0</v>
      </c>
      <c r="QNG19" s="133">
        <f t="shared" si="185"/>
        <v>0</v>
      </c>
      <c r="QNH19" s="133">
        <f t="shared" si="185"/>
        <v>0</v>
      </c>
      <c r="QNI19" s="133">
        <f t="shared" si="185"/>
        <v>0</v>
      </c>
      <c r="QNJ19" s="133">
        <f t="shared" si="185"/>
        <v>0</v>
      </c>
      <c r="QNK19" s="133">
        <f t="shared" si="185"/>
        <v>0</v>
      </c>
      <c r="QNL19" s="133">
        <f t="shared" si="185"/>
        <v>0</v>
      </c>
      <c r="QNM19" s="133">
        <f t="shared" si="185"/>
        <v>0</v>
      </c>
      <c r="QNN19" s="133">
        <f t="shared" si="185"/>
        <v>0</v>
      </c>
      <c r="QNO19" s="133">
        <f t="shared" si="185"/>
        <v>0</v>
      </c>
      <c r="QNP19" s="133">
        <f t="shared" si="185"/>
        <v>0</v>
      </c>
      <c r="QNQ19" s="133">
        <f t="shared" si="185"/>
        <v>0</v>
      </c>
      <c r="QNR19" s="133">
        <f t="shared" si="185"/>
        <v>0</v>
      </c>
      <c r="QNS19" s="133">
        <f t="shared" si="185"/>
        <v>0</v>
      </c>
      <c r="QNT19" s="133">
        <f t="shared" si="185"/>
        <v>0</v>
      </c>
      <c r="QNU19" s="133">
        <f t="shared" si="185"/>
        <v>0</v>
      </c>
      <c r="QNV19" s="133">
        <f t="shared" si="185"/>
        <v>0</v>
      </c>
      <c r="QNW19" s="133">
        <f t="shared" si="185"/>
        <v>0</v>
      </c>
      <c r="QNX19" s="133">
        <f t="shared" si="185"/>
        <v>0</v>
      </c>
      <c r="QNY19" s="133">
        <f t="shared" si="185"/>
        <v>0</v>
      </c>
      <c r="QNZ19" s="133">
        <f t="shared" si="185"/>
        <v>0</v>
      </c>
      <c r="QOA19" s="133">
        <f t="shared" si="185"/>
        <v>0</v>
      </c>
      <c r="QOB19" s="133">
        <f t="shared" si="185"/>
        <v>0</v>
      </c>
      <c r="QOC19" s="133">
        <f t="shared" si="185"/>
        <v>0</v>
      </c>
      <c r="QOD19" s="133">
        <f t="shared" si="185"/>
        <v>0</v>
      </c>
      <c r="QOE19" s="133">
        <f t="shared" si="185"/>
        <v>0</v>
      </c>
      <c r="QOF19" s="133">
        <f t="shared" si="185"/>
        <v>0</v>
      </c>
      <c r="QOG19" s="133">
        <f t="shared" si="185"/>
        <v>0</v>
      </c>
      <c r="QOH19" s="133">
        <f t="shared" si="185"/>
        <v>0</v>
      </c>
      <c r="QOI19" s="133">
        <f t="shared" si="185"/>
        <v>0</v>
      </c>
      <c r="QOJ19" s="133">
        <f t="shared" si="185"/>
        <v>0</v>
      </c>
      <c r="QOK19" s="133">
        <f t="shared" si="185"/>
        <v>0</v>
      </c>
      <c r="QOL19" s="133">
        <f t="shared" si="185"/>
        <v>0</v>
      </c>
      <c r="QOM19" s="133">
        <f t="shared" si="185"/>
        <v>0</v>
      </c>
      <c r="QON19" s="133">
        <f t="shared" si="185"/>
        <v>0</v>
      </c>
      <c r="QOO19" s="133">
        <f t="shared" si="185"/>
        <v>0</v>
      </c>
      <c r="QOP19" s="133">
        <f t="shared" si="185"/>
        <v>0</v>
      </c>
      <c r="QOQ19" s="133">
        <f t="shared" si="185"/>
        <v>0</v>
      </c>
      <c r="QOR19" s="133">
        <f t="shared" si="185"/>
        <v>0</v>
      </c>
      <c r="QOS19" s="133">
        <f t="shared" si="185"/>
        <v>0</v>
      </c>
      <c r="QOT19" s="133">
        <f t="shared" si="185"/>
        <v>0</v>
      </c>
      <c r="QOU19" s="133">
        <f t="shared" si="185"/>
        <v>0</v>
      </c>
      <c r="QOV19" s="133">
        <f t="shared" si="185"/>
        <v>0</v>
      </c>
      <c r="QOW19" s="133">
        <f t="shared" si="185"/>
        <v>0</v>
      </c>
      <c r="QOX19" s="133">
        <f t="shared" si="185"/>
        <v>0</v>
      </c>
      <c r="QOY19" s="133">
        <f t="shared" ref="QOY19:QRJ19" si="186">IF(AND(ISBLANK(QOY17),ISBLANK(QOY18)),0,1)</f>
        <v>0</v>
      </c>
      <c r="QOZ19" s="133">
        <f t="shared" si="186"/>
        <v>0</v>
      </c>
      <c r="QPA19" s="133">
        <f t="shared" si="186"/>
        <v>0</v>
      </c>
      <c r="QPB19" s="133">
        <f t="shared" si="186"/>
        <v>0</v>
      </c>
      <c r="QPC19" s="133">
        <f t="shared" si="186"/>
        <v>0</v>
      </c>
      <c r="QPD19" s="133">
        <f t="shared" si="186"/>
        <v>0</v>
      </c>
      <c r="QPE19" s="133">
        <f t="shared" si="186"/>
        <v>0</v>
      </c>
      <c r="QPF19" s="133">
        <f t="shared" si="186"/>
        <v>0</v>
      </c>
      <c r="QPG19" s="133">
        <f t="shared" si="186"/>
        <v>0</v>
      </c>
      <c r="QPH19" s="133">
        <f t="shared" si="186"/>
        <v>0</v>
      </c>
      <c r="QPI19" s="133">
        <f t="shared" si="186"/>
        <v>0</v>
      </c>
      <c r="QPJ19" s="133">
        <f t="shared" si="186"/>
        <v>0</v>
      </c>
      <c r="QPK19" s="133">
        <f t="shared" si="186"/>
        <v>0</v>
      </c>
      <c r="QPL19" s="133">
        <f t="shared" si="186"/>
        <v>0</v>
      </c>
      <c r="QPM19" s="133">
        <f t="shared" si="186"/>
        <v>0</v>
      </c>
      <c r="QPN19" s="133">
        <f t="shared" si="186"/>
        <v>0</v>
      </c>
      <c r="QPO19" s="133">
        <f t="shared" si="186"/>
        <v>0</v>
      </c>
      <c r="QPP19" s="133">
        <f t="shared" si="186"/>
        <v>0</v>
      </c>
      <c r="QPQ19" s="133">
        <f t="shared" si="186"/>
        <v>0</v>
      </c>
      <c r="QPR19" s="133">
        <f t="shared" si="186"/>
        <v>0</v>
      </c>
      <c r="QPS19" s="133">
        <f t="shared" si="186"/>
        <v>0</v>
      </c>
      <c r="QPT19" s="133">
        <f t="shared" si="186"/>
        <v>0</v>
      </c>
      <c r="QPU19" s="133">
        <f t="shared" si="186"/>
        <v>0</v>
      </c>
      <c r="QPV19" s="133">
        <f t="shared" si="186"/>
        <v>0</v>
      </c>
      <c r="QPW19" s="133">
        <f t="shared" si="186"/>
        <v>0</v>
      </c>
      <c r="QPX19" s="133">
        <f t="shared" si="186"/>
        <v>0</v>
      </c>
      <c r="QPY19" s="133">
        <f t="shared" si="186"/>
        <v>0</v>
      </c>
      <c r="QPZ19" s="133">
        <f t="shared" si="186"/>
        <v>0</v>
      </c>
      <c r="QQA19" s="133">
        <f t="shared" si="186"/>
        <v>0</v>
      </c>
      <c r="QQB19" s="133">
        <f t="shared" si="186"/>
        <v>0</v>
      </c>
      <c r="QQC19" s="133">
        <f t="shared" si="186"/>
        <v>0</v>
      </c>
      <c r="QQD19" s="133">
        <f t="shared" si="186"/>
        <v>0</v>
      </c>
      <c r="QQE19" s="133">
        <f t="shared" si="186"/>
        <v>0</v>
      </c>
      <c r="QQF19" s="133">
        <f t="shared" si="186"/>
        <v>0</v>
      </c>
      <c r="QQG19" s="133">
        <f t="shared" si="186"/>
        <v>0</v>
      </c>
      <c r="QQH19" s="133">
        <f t="shared" si="186"/>
        <v>0</v>
      </c>
      <c r="QQI19" s="133">
        <f t="shared" si="186"/>
        <v>0</v>
      </c>
      <c r="QQJ19" s="133">
        <f t="shared" si="186"/>
        <v>0</v>
      </c>
      <c r="QQK19" s="133">
        <f t="shared" si="186"/>
        <v>0</v>
      </c>
      <c r="QQL19" s="133">
        <f t="shared" si="186"/>
        <v>0</v>
      </c>
      <c r="QQM19" s="133">
        <f t="shared" si="186"/>
        <v>0</v>
      </c>
      <c r="QQN19" s="133">
        <f t="shared" si="186"/>
        <v>0</v>
      </c>
      <c r="QQO19" s="133">
        <f t="shared" si="186"/>
        <v>0</v>
      </c>
      <c r="QQP19" s="133">
        <f t="shared" si="186"/>
        <v>0</v>
      </c>
      <c r="QQQ19" s="133">
        <f t="shared" si="186"/>
        <v>0</v>
      </c>
      <c r="QQR19" s="133">
        <f t="shared" si="186"/>
        <v>0</v>
      </c>
      <c r="QQS19" s="133">
        <f t="shared" si="186"/>
        <v>0</v>
      </c>
      <c r="QQT19" s="133">
        <f t="shared" si="186"/>
        <v>0</v>
      </c>
      <c r="QQU19" s="133">
        <f t="shared" si="186"/>
        <v>0</v>
      </c>
      <c r="QQV19" s="133">
        <f t="shared" si="186"/>
        <v>0</v>
      </c>
      <c r="QQW19" s="133">
        <f t="shared" si="186"/>
        <v>0</v>
      </c>
      <c r="QQX19" s="133">
        <f t="shared" si="186"/>
        <v>0</v>
      </c>
      <c r="QQY19" s="133">
        <f t="shared" si="186"/>
        <v>0</v>
      </c>
      <c r="QQZ19" s="133">
        <f t="shared" si="186"/>
        <v>0</v>
      </c>
      <c r="QRA19" s="133">
        <f t="shared" si="186"/>
        <v>0</v>
      </c>
      <c r="QRB19" s="133">
        <f t="shared" si="186"/>
        <v>0</v>
      </c>
      <c r="QRC19" s="133">
        <f t="shared" si="186"/>
        <v>0</v>
      </c>
      <c r="QRD19" s="133">
        <f t="shared" si="186"/>
        <v>0</v>
      </c>
      <c r="QRE19" s="133">
        <f t="shared" si="186"/>
        <v>0</v>
      </c>
      <c r="QRF19" s="133">
        <f t="shared" si="186"/>
        <v>0</v>
      </c>
      <c r="QRG19" s="133">
        <f t="shared" si="186"/>
        <v>0</v>
      </c>
      <c r="QRH19" s="133">
        <f t="shared" si="186"/>
        <v>0</v>
      </c>
      <c r="QRI19" s="133">
        <f t="shared" si="186"/>
        <v>0</v>
      </c>
      <c r="QRJ19" s="133">
        <f t="shared" si="186"/>
        <v>0</v>
      </c>
      <c r="QRK19" s="133">
        <f t="shared" ref="QRK19:QTV19" si="187">IF(AND(ISBLANK(QRK17),ISBLANK(QRK18)),0,1)</f>
        <v>0</v>
      </c>
      <c r="QRL19" s="133">
        <f t="shared" si="187"/>
        <v>0</v>
      </c>
      <c r="QRM19" s="133">
        <f t="shared" si="187"/>
        <v>0</v>
      </c>
      <c r="QRN19" s="133">
        <f t="shared" si="187"/>
        <v>0</v>
      </c>
      <c r="QRO19" s="133">
        <f t="shared" si="187"/>
        <v>0</v>
      </c>
      <c r="QRP19" s="133">
        <f t="shared" si="187"/>
        <v>0</v>
      </c>
      <c r="QRQ19" s="133">
        <f t="shared" si="187"/>
        <v>0</v>
      </c>
      <c r="QRR19" s="133">
        <f t="shared" si="187"/>
        <v>0</v>
      </c>
      <c r="QRS19" s="133">
        <f t="shared" si="187"/>
        <v>0</v>
      </c>
      <c r="QRT19" s="133">
        <f t="shared" si="187"/>
        <v>0</v>
      </c>
      <c r="QRU19" s="133">
        <f t="shared" si="187"/>
        <v>0</v>
      </c>
      <c r="QRV19" s="133">
        <f t="shared" si="187"/>
        <v>0</v>
      </c>
      <c r="QRW19" s="133">
        <f t="shared" si="187"/>
        <v>0</v>
      </c>
      <c r="QRX19" s="133">
        <f t="shared" si="187"/>
        <v>0</v>
      </c>
      <c r="QRY19" s="133">
        <f t="shared" si="187"/>
        <v>0</v>
      </c>
      <c r="QRZ19" s="133">
        <f t="shared" si="187"/>
        <v>0</v>
      </c>
      <c r="QSA19" s="133">
        <f t="shared" si="187"/>
        <v>0</v>
      </c>
      <c r="QSB19" s="133">
        <f t="shared" si="187"/>
        <v>0</v>
      </c>
      <c r="QSC19" s="133">
        <f t="shared" si="187"/>
        <v>0</v>
      </c>
      <c r="QSD19" s="133">
        <f t="shared" si="187"/>
        <v>0</v>
      </c>
      <c r="QSE19" s="133">
        <f t="shared" si="187"/>
        <v>0</v>
      </c>
      <c r="QSF19" s="133">
        <f t="shared" si="187"/>
        <v>0</v>
      </c>
      <c r="QSG19" s="133">
        <f t="shared" si="187"/>
        <v>0</v>
      </c>
      <c r="QSH19" s="133">
        <f t="shared" si="187"/>
        <v>0</v>
      </c>
      <c r="QSI19" s="133">
        <f t="shared" si="187"/>
        <v>0</v>
      </c>
      <c r="QSJ19" s="133">
        <f t="shared" si="187"/>
        <v>0</v>
      </c>
      <c r="QSK19" s="133">
        <f t="shared" si="187"/>
        <v>0</v>
      </c>
      <c r="QSL19" s="133">
        <f t="shared" si="187"/>
        <v>0</v>
      </c>
      <c r="QSM19" s="133">
        <f t="shared" si="187"/>
        <v>0</v>
      </c>
      <c r="QSN19" s="133">
        <f t="shared" si="187"/>
        <v>0</v>
      </c>
      <c r="QSO19" s="133">
        <f t="shared" si="187"/>
        <v>0</v>
      </c>
      <c r="QSP19" s="133">
        <f t="shared" si="187"/>
        <v>0</v>
      </c>
      <c r="QSQ19" s="133">
        <f t="shared" si="187"/>
        <v>0</v>
      </c>
      <c r="QSR19" s="133">
        <f t="shared" si="187"/>
        <v>0</v>
      </c>
      <c r="QSS19" s="133">
        <f t="shared" si="187"/>
        <v>0</v>
      </c>
      <c r="QST19" s="133">
        <f t="shared" si="187"/>
        <v>0</v>
      </c>
      <c r="QSU19" s="133">
        <f t="shared" si="187"/>
        <v>0</v>
      </c>
      <c r="QSV19" s="133">
        <f t="shared" si="187"/>
        <v>0</v>
      </c>
      <c r="QSW19" s="133">
        <f t="shared" si="187"/>
        <v>0</v>
      </c>
      <c r="QSX19" s="133">
        <f t="shared" si="187"/>
        <v>0</v>
      </c>
      <c r="QSY19" s="133">
        <f t="shared" si="187"/>
        <v>0</v>
      </c>
      <c r="QSZ19" s="133">
        <f t="shared" si="187"/>
        <v>0</v>
      </c>
      <c r="QTA19" s="133">
        <f t="shared" si="187"/>
        <v>0</v>
      </c>
      <c r="QTB19" s="133">
        <f t="shared" si="187"/>
        <v>0</v>
      </c>
      <c r="QTC19" s="133">
        <f t="shared" si="187"/>
        <v>0</v>
      </c>
      <c r="QTD19" s="133">
        <f t="shared" si="187"/>
        <v>0</v>
      </c>
      <c r="QTE19" s="133">
        <f t="shared" si="187"/>
        <v>0</v>
      </c>
      <c r="QTF19" s="133">
        <f t="shared" si="187"/>
        <v>0</v>
      </c>
      <c r="QTG19" s="133">
        <f t="shared" si="187"/>
        <v>0</v>
      </c>
      <c r="QTH19" s="133">
        <f t="shared" si="187"/>
        <v>0</v>
      </c>
      <c r="QTI19" s="133">
        <f t="shared" si="187"/>
        <v>0</v>
      </c>
      <c r="QTJ19" s="133">
        <f t="shared" si="187"/>
        <v>0</v>
      </c>
      <c r="QTK19" s="133">
        <f t="shared" si="187"/>
        <v>0</v>
      </c>
      <c r="QTL19" s="133">
        <f t="shared" si="187"/>
        <v>0</v>
      </c>
      <c r="QTM19" s="133">
        <f t="shared" si="187"/>
        <v>0</v>
      </c>
      <c r="QTN19" s="133">
        <f t="shared" si="187"/>
        <v>0</v>
      </c>
      <c r="QTO19" s="133">
        <f t="shared" si="187"/>
        <v>0</v>
      </c>
      <c r="QTP19" s="133">
        <f t="shared" si="187"/>
        <v>0</v>
      </c>
      <c r="QTQ19" s="133">
        <f t="shared" si="187"/>
        <v>0</v>
      </c>
      <c r="QTR19" s="133">
        <f t="shared" si="187"/>
        <v>0</v>
      </c>
      <c r="QTS19" s="133">
        <f t="shared" si="187"/>
        <v>0</v>
      </c>
      <c r="QTT19" s="133">
        <f t="shared" si="187"/>
        <v>0</v>
      </c>
      <c r="QTU19" s="133">
        <f t="shared" si="187"/>
        <v>0</v>
      </c>
      <c r="QTV19" s="133">
        <f t="shared" si="187"/>
        <v>0</v>
      </c>
      <c r="QTW19" s="133">
        <f t="shared" ref="QTW19:QWH19" si="188">IF(AND(ISBLANK(QTW17),ISBLANK(QTW18)),0,1)</f>
        <v>0</v>
      </c>
      <c r="QTX19" s="133">
        <f t="shared" si="188"/>
        <v>0</v>
      </c>
      <c r="QTY19" s="133">
        <f t="shared" si="188"/>
        <v>0</v>
      </c>
      <c r="QTZ19" s="133">
        <f t="shared" si="188"/>
        <v>0</v>
      </c>
      <c r="QUA19" s="133">
        <f t="shared" si="188"/>
        <v>0</v>
      </c>
      <c r="QUB19" s="133">
        <f t="shared" si="188"/>
        <v>0</v>
      </c>
      <c r="QUC19" s="133">
        <f t="shared" si="188"/>
        <v>0</v>
      </c>
      <c r="QUD19" s="133">
        <f t="shared" si="188"/>
        <v>0</v>
      </c>
      <c r="QUE19" s="133">
        <f t="shared" si="188"/>
        <v>0</v>
      </c>
      <c r="QUF19" s="133">
        <f t="shared" si="188"/>
        <v>0</v>
      </c>
      <c r="QUG19" s="133">
        <f t="shared" si="188"/>
        <v>0</v>
      </c>
      <c r="QUH19" s="133">
        <f t="shared" si="188"/>
        <v>0</v>
      </c>
      <c r="QUI19" s="133">
        <f t="shared" si="188"/>
        <v>0</v>
      </c>
      <c r="QUJ19" s="133">
        <f t="shared" si="188"/>
        <v>0</v>
      </c>
      <c r="QUK19" s="133">
        <f t="shared" si="188"/>
        <v>0</v>
      </c>
      <c r="QUL19" s="133">
        <f t="shared" si="188"/>
        <v>0</v>
      </c>
      <c r="QUM19" s="133">
        <f t="shared" si="188"/>
        <v>0</v>
      </c>
      <c r="QUN19" s="133">
        <f t="shared" si="188"/>
        <v>0</v>
      </c>
      <c r="QUO19" s="133">
        <f t="shared" si="188"/>
        <v>0</v>
      </c>
      <c r="QUP19" s="133">
        <f t="shared" si="188"/>
        <v>0</v>
      </c>
      <c r="QUQ19" s="133">
        <f t="shared" si="188"/>
        <v>0</v>
      </c>
      <c r="QUR19" s="133">
        <f t="shared" si="188"/>
        <v>0</v>
      </c>
      <c r="QUS19" s="133">
        <f t="shared" si="188"/>
        <v>0</v>
      </c>
      <c r="QUT19" s="133">
        <f t="shared" si="188"/>
        <v>0</v>
      </c>
      <c r="QUU19" s="133">
        <f t="shared" si="188"/>
        <v>0</v>
      </c>
      <c r="QUV19" s="133">
        <f t="shared" si="188"/>
        <v>0</v>
      </c>
      <c r="QUW19" s="133">
        <f t="shared" si="188"/>
        <v>0</v>
      </c>
      <c r="QUX19" s="133">
        <f t="shared" si="188"/>
        <v>0</v>
      </c>
      <c r="QUY19" s="133">
        <f t="shared" si="188"/>
        <v>0</v>
      </c>
      <c r="QUZ19" s="133">
        <f t="shared" si="188"/>
        <v>0</v>
      </c>
      <c r="QVA19" s="133">
        <f t="shared" si="188"/>
        <v>0</v>
      </c>
      <c r="QVB19" s="133">
        <f t="shared" si="188"/>
        <v>0</v>
      </c>
      <c r="QVC19" s="133">
        <f t="shared" si="188"/>
        <v>0</v>
      </c>
      <c r="QVD19" s="133">
        <f t="shared" si="188"/>
        <v>0</v>
      </c>
      <c r="QVE19" s="133">
        <f t="shared" si="188"/>
        <v>0</v>
      </c>
      <c r="QVF19" s="133">
        <f t="shared" si="188"/>
        <v>0</v>
      </c>
      <c r="QVG19" s="133">
        <f t="shared" si="188"/>
        <v>0</v>
      </c>
      <c r="QVH19" s="133">
        <f t="shared" si="188"/>
        <v>0</v>
      </c>
      <c r="QVI19" s="133">
        <f t="shared" si="188"/>
        <v>0</v>
      </c>
      <c r="QVJ19" s="133">
        <f t="shared" si="188"/>
        <v>0</v>
      </c>
      <c r="QVK19" s="133">
        <f t="shared" si="188"/>
        <v>0</v>
      </c>
      <c r="QVL19" s="133">
        <f t="shared" si="188"/>
        <v>0</v>
      </c>
      <c r="QVM19" s="133">
        <f t="shared" si="188"/>
        <v>0</v>
      </c>
      <c r="QVN19" s="133">
        <f t="shared" si="188"/>
        <v>0</v>
      </c>
      <c r="QVO19" s="133">
        <f t="shared" si="188"/>
        <v>0</v>
      </c>
      <c r="QVP19" s="133">
        <f t="shared" si="188"/>
        <v>0</v>
      </c>
      <c r="QVQ19" s="133">
        <f t="shared" si="188"/>
        <v>0</v>
      </c>
      <c r="QVR19" s="133">
        <f t="shared" si="188"/>
        <v>0</v>
      </c>
      <c r="QVS19" s="133">
        <f t="shared" si="188"/>
        <v>0</v>
      </c>
      <c r="QVT19" s="133">
        <f t="shared" si="188"/>
        <v>0</v>
      </c>
      <c r="QVU19" s="133">
        <f t="shared" si="188"/>
        <v>0</v>
      </c>
      <c r="QVV19" s="133">
        <f t="shared" si="188"/>
        <v>0</v>
      </c>
      <c r="QVW19" s="133">
        <f t="shared" si="188"/>
        <v>0</v>
      </c>
      <c r="QVX19" s="133">
        <f t="shared" si="188"/>
        <v>0</v>
      </c>
      <c r="QVY19" s="133">
        <f t="shared" si="188"/>
        <v>0</v>
      </c>
      <c r="QVZ19" s="133">
        <f t="shared" si="188"/>
        <v>0</v>
      </c>
      <c r="QWA19" s="133">
        <f t="shared" si="188"/>
        <v>0</v>
      </c>
      <c r="QWB19" s="133">
        <f t="shared" si="188"/>
        <v>0</v>
      </c>
      <c r="QWC19" s="133">
        <f t="shared" si="188"/>
        <v>0</v>
      </c>
      <c r="QWD19" s="133">
        <f t="shared" si="188"/>
        <v>0</v>
      </c>
      <c r="QWE19" s="133">
        <f t="shared" si="188"/>
        <v>0</v>
      </c>
      <c r="QWF19" s="133">
        <f t="shared" si="188"/>
        <v>0</v>
      </c>
      <c r="QWG19" s="133">
        <f t="shared" si="188"/>
        <v>0</v>
      </c>
      <c r="QWH19" s="133">
        <f t="shared" si="188"/>
        <v>0</v>
      </c>
      <c r="QWI19" s="133">
        <f t="shared" ref="QWI19:QYT19" si="189">IF(AND(ISBLANK(QWI17),ISBLANK(QWI18)),0,1)</f>
        <v>0</v>
      </c>
      <c r="QWJ19" s="133">
        <f t="shared" si="189"/>
        <v>0</v>
      </c>
      <c r="QWK19" s="133">
        <f t="shared" si="189"/>
        <v>0</v>
      </c>
      <c r="QWL19" s="133">
        <f t="shared" si="189"/>
        <v>0</v>
      </c>
      <c r="QWM19" s="133">
        <f t="shared" si="189"/>
        <v>0</v>
      </c>
      <c r="QWN19" s="133">
        <f t="shared" si="189"/>
        <v>0</v>
      </c>
      <c r="QWO19" s="133">
        <f t="shared" si="189"/>
        <v>0</v>
      </c>
      <c r="QWP19" s="133">
        <f t="shared" si="189"/>
        <v>0</v>
      </c>
      <c r="QWQ19" s="133">
        <f t="shared" si="189"/>
        <v>0</v>
      </c>
      <c r="QWR19" s="133">
        <f t="shared" si="189"/>
        <v>0</v>
      </c>
      <c r="QWS19" s="133">
        <f t="shared" si="189"/>
        <v>0</v>
      </c>
      <c r="QWT19" s="133">
        <f t="shared" si="189"/>
        <v>0</v>
      </c>
      <c r="QWU19" s="133">
        <f t="shared" si="189"/>
        <v>0</v>
      </c>
      <c r="QWV19" s="133">
        <f t="shared" si="189"/>
        <v>0</v>
      </c>
      <c r="QWW19" s="133">
        <f t="shared" si="189"/>
        <v>0</v>
      </c>
      <c r="QWX19" s="133">
        <f t="shared" si="189"/>
        <v>0</v>
      </c>
      <c r="QWY19" s="133">
        <f t="shared" si="189"/>
        <v>0</v>
      </c>
      <c r="QWZ19" s="133">
        <f t="shared" si="189"/>
        <v>0</v>
      </c>
      <c r="QXA19" s="133">
        <f t="shared" si="189"/>
        <v>0</v>
      </c>
      <c r="QXB19" s="133">
        <f t="shared" si="189"/>
        <v>0</v>
      </c>
      <c r="QXC19" s="133">
        <f t="shared" si="189"/>
        <v>0</v>
      </c>
      <c r="QXD19" s="133">
        <f t="shared" si="189"/>
        <v>0</v>
      </c>
      <c r="QXE19" s="133">
        <f t="shared" si="189"/>
        <v>0</v>
      </c>
      <c r="QXF19" s="133">
        <f t="shared" si="189"/>
        <v>0</v>
      </c>
      <c r="QXG19" s="133">
        <f t="shared" si="189"/>
        <v>0</v>
      </c>
      <c r="QXH19" s="133">
        <f t="shared" si="189"/>
        <v>0</v>
      </c>
      <c r="QXI19" s="133">
        <f t="shared" si="189"/>
        <v>0</v>
      </c>
      <c r="QXJ19" s="133">
        <f t="shared" si="189"/>
        <v>0</v>
      </c>
      <c r="QXK19" s="133">
        <f t="shared" si="189"/>
        <v>0</v>
      </c>
      <c r="QXL19" s="133">
        <f t="shared" si="189"/>
        <v>0</v>
      </c>
      <c r="QXM19" s="133">
        <f t="shared" si="189"/>
        <v>0</v>
      </c>
      <c r="QXN19" s="133">
        <f t="shared" si="189"/>
        <v>0</v>
      </c>
      <c r="QXO19" s="133">
        <f t="shared" si="189"/>
        <v>0</v>
      </c>
      <c r="QXP19" s="133">
        <f t="shared" si="189"/>
        <v>0</v>
      </c>
      <c r="QXQ19" s="133">
        <f t="shared" si="189"/>
        <v>0</v>
      </c>
      <c r="QXR19" s="133">
        <f t="shared" si="189"/>
        <v>0</v>
      </c>
      <c r="QXS19" s="133">
        <f t="shared" si="189"/>
        <v>0</v>
      </c>
      <c r="QXT19" s="133">
        <f t="shared" si="189"/>
        <v>0</v>
      </c>
      <c r="QXU19" s="133">
        <f t="shared" si="189"/>
        <v>0</v>
      </c>
      <c r="QXV19" s="133">
        <f t="shared" si="189"/>
        <v>0</v>
      </c>
      <c r="QXW19" s="133">
        <f t="shared" si="189"/>
        <v>0</v>
      </c>
      <c r="QXX19" s="133">
        <f t="shared" si="189"/>
        <v>0</v>
      </c>
      <c r="QXY19" s="133">
        <f t="shared" si="189"/>
        <v>0</v>
      </c>
      <c r="QXZ19" s="133">
        <f t="shared" si="189"/>
        <v>0</v>
      </c>
      <c r="QYA19" s="133">
        <f t="shared" si="189"/>
        <v>0</v>
      </c>
      <c r="QYB19" s="133">
        <f t="shared" si="189"/>
        <v>0</v>
      </c>
      <c r="QYC19" s="133">
        <f t="shared" si="189"/>
        <v>0</v>
      </c>
      <c r="QYD19" s="133">
        <f t="shared" si="189"/>
        <v>0</v>
      </c>
      <c r="QYE19" s="133">
        <f t="shared" si="189"/>
        <v>0</v>
      </c>
      <c r="QYF19" s="133">
        <f t="shared" si="189"/>
        <v>0</v>
      </c>
      <c r="QYG19" s="133">
        <f t="shared" si="189"/>
        <v>0</v>
      </c>
      <c r="QYH19" s="133">
        <f t="shared" si="189"/>
        <v>0</v>
      </c>
      <c r="QYI19" s="133">
        <f t="shared" si="189"/>
        <v>0</v>
      </c>
      <c r="QYJ19" s="133">
        <f t="shared" si="189"/>
        <v>0</v>
      </c>
      <c r="QYK19" s="133">
        <f t="shared" si="189"/>
        <v>0</v>
      </c>
      <c r="QYL19" s="133">
        <f t="shared" si="189"/>
        <v>0</v>
      </c>
      <c r="QYM19" s="133">
        <f t="shared" si="189"/>
        <v>0</v>
      </c>
      <c r="QYN19" s="133">
        <f t="shared" si="189"/>
        <v>0</v>
      </c>
      <c r="QYO19" s="133">
        <f t="shared" si="189"/>
        <v>0</v>
      </c>
      <c r="QYP19" s="133">
        <f t="shared" si="189"/>
        <v>0</v>
      </c>
      <c r="QYQ19" s="133">
        <f t="shared" si="189"/>
        <v>0</v>
      </c>
      <c r="QYR19" s="133">
        <f t="shared" si="189"/>
        <v>0</v>
      </c>
      <c r="QYS19" s="133">
        <f t="shared" si="189"/>
        <v>0</v>
      </c>
      <c r="QYT19" s="133">
        <f t="shared" si="189"/>
        <v>0</v>
      </c>
      <c r="QYU19" s="133">
        <f t="shared" ref="QYU19:RBF19" si="190">IF(AND(ISBLANK(QYU17),ISBLANK(QYU18)),0,1)</f>
        <v>0</v>
      </c>
      <c r="QYV19" s="133">
        <f t="shared" si="190"/>
        <v>0</v>
      </c>
      <c r="QYW19" s="133">
        <f t="shared" si="190"/>
        <v>0</v>
      </c>
      <c r="QYX19" s="133">
        <f t="shared" si="190"/>
        <v>0</v>
      </c>
      <c r="QYY19" s="133">
        <f t="shared" si="190"/>
        <v>0</v>
      </c>
      <c r="QYZ19" s="133">
        <f t="shared" si="190"/>
        <v>0</v>
      </c>
      <c r="QZA19" s="133">
        <f t="shared" si="190"/>
        <v>0</v>
      </c>
      <c r="QZB19" s="133">
        <f t="shared" si="190"/>
        <v>0</v>
      </c>
      <c r="QZC19" s="133">
        <f t="shared" si="190"/>
        <v>0</v>
      </c>
      <c r="QZD19" s="133">
        <f t="shared" si="190"/>
        <v>0</v>
      </c>
      <c r="QZE19" s="133">
        <f t="shared" si="190"/>
        <v>0</v>
      </c>
      <c r="QZF19" s="133">
        <f t="shared" si="190"/>
        <v>0</v>
      </c>
      <c r="QZG19" s="133">
        <f t="shared" si="190"/>
        <v>0</v>
      </c>
      <c r="QZH19" s="133">
        <f t="shared" si="190"/>
        <v>0</v>
      </c>
      <c r="QZI19" s="133">
        <f t="shared" si="190"/>
        <v>0</v>
      </c>
      <c r="QZJ19" s="133">
        <f t="shared" si="190"/>
        <v>0</v>
      </c>
      <c r="QZK19" s="133">
        <f t="shared" si="190"/>
        <v>0</v>
      </c>
      <c r="QZL19" s="133">
        <f t="shared" si="190"/>
        <v>0</v>
      </c>
      <c r="QZM19" s="133">
        <f t="shared" si="190"/>
        <v>0</v>
      </c>
      <c r="QZN19" s="133">
        <f t="shared" si="190"/>
        <v>0</v>
      </c>
      <c r="QZO19" s="133">
        <f t="shared" si="190"/>
        <v>0</v>
      </c>
      <c r="QZP19" s="133">
        <f t="shared" si="190"/>
        <v>0</v>
      </c>
      <c r="QZQ19" s="133">
        <f t="shared" si="190"/>
        <v>0</v>
      </c>
      <c r="QZR19" s="133">
        <f t="shared" si="190"/>
        <v>0</v>
      </c>
      <c r="QZS19" s="133">
        <f t="shared" si="190"/>
        <v>0</v>
      </c>
      <c r="QZT19" s="133">
        <f t="shared" si="190"/>
        <v>0</v>
      </c>
      <c r="QZU19" s="133">
        <f t="shared" si="190"/>
        <v>0</v>
      </c>
      <c r="QZV19" s="133">
        <f t="shared" si="190"/>
        <v>0</v>
      </c>
      <c r="QZW19" s="133">
        <f t="shared" si="190"/>
        <v>0</v>
      </c>
      <c r="QZX19" s="133">
        <f t="shared" si="190"/>
        <v>0</v>
      </c>
      <c r="QZY19" s="133">
        <f t="shared" si="190"/>
        <v>0</v>
      </c>
      <c r="QZZ19" s="133">
        <f t="shared" si="190"/>
        <v>0</v>
      </c>
      <c r="RAA19" s="133">
        <f t="shared" si="190"/>
        <v>0</v>
      </c>
      <c r="RAB19" s="133">
        <f t="shared" si="190"/>
        <v>0</v>
      </c>
      <c r="RAC19" s="133">
        <f t="shared" si="190"/>
        <v>0</v>
      </c>
      <c r="RAD19" s="133">
        <f t="shared" si="190"/>
        <v>0</v>
      </c>
      <c r="RAE19" s="133">
        <f t="shared" si="190"/>
        <v>0</v>
      </c>
      <c r="RAF19" s="133">
        <f t="shared" si="190"/>
        <v>0</v>
      </c>
      <c r="RAG19" s="133">
        <f t="shared" si="190"/>
        <v>0</v>
      </c>
      <c r="RAH19" s="133">
        <f t="shared" si="190"/>
        <v>0</v>
      </c>
      <c r="RAI19" s="133">
        <f t="shared" si="190"/>
        <v>0</v>
      </c>
      <c r="RAJ19" s="133">
        <f t="shared" si="190"/>
        <v>0</v>
      </c>
      <c r="RAK19" s="133">
        <f t="shared" si="190"/>
        <v>0</v>
      </c>
      <c r="RAL19" s="133">
        <f t="shared" si="190"/>
        <v>0</v>
      </c>
      <c r="RAM19" s="133">
        <f t="shared" si="190"/>
        <v>0</v>
      </c>
      <c r="RAN19" s="133">
        <f t="shared" si="190"/>
        <v>0</v>
      </c>
      <c r="RAO19" s="133">
        <f t="shared" si="190"/>
        <v>0</v>
      </c>
      <c r="RAP19" s="133">
        <f t="shared" si="190"/>
        <v>0</v>
      </c>
      <c r="RAQ19" s="133">
        <f t="shared" si="190"/>
        <v>0</v>
      </c>
      <c r="RAR19" s="133">
        <f t="shared" si="190"/>
        <v>0</v>
      </c>
      <c r="RAS19" s="133">
        <f t="shared" si="190"/>
        <v>0</v>
      </c>
      <c r="RAT19" s="133">
        <f t="shared" si="190"/>
        <v>0</v>
      </c>
      <c r="RAU19" s="133">
        <f t="shared" si="190"/>
        <v>0</v>
      </c>
      <c r="RAV19" s="133">
        <f t="shared" si="190"/>
        <v>0</v>
      </c>
      <c r="RAW19" s="133">
        <f t="shared" si="190"/>
        <v>0</v>
      </c>
      <c r="RAX19" s="133">
        <f t="shared" si="190"/>
        <v>0</v>
      </c>
      <c r="RAY19" s="133">
        <f t="shared" si="190"/>
        <v>0</v>
      </c>
      <c r="RAZ19" s="133">
        <f t="shared" si="190"/>
        <v>0</v>
      </c>
      <c r="RBA19" s="133">
        <f t="shared" si="190"/>
        <v>0</v>
      </c>
      <c r="RBB19" s="133">
        <f t="shared" si="190"/>
        <v>0</v>
      </c>
      <c r="RBC19" s="133">
        <f t="shared" si="190"/>
        <v>0</v>
      </c>
      <c r="RBD19" s="133">
        <f t="shared" si="190"/>
        <v>0</v>
      </c>
      <c r="RBE19" s="133">
        <f t="shared" si="190"/>
        <v>0</v>
      </c>
      <c r="RBF19" s="133">
        <f t="shared" si="190"/>
        <v>0</v>
      </c>
      <c r="RBG19" s="133">
        <f t="shared" ref="RBG19:RDR19" si="191">IF(AND(ISBLANK(RBG17),ISBLANK(RBG18)),0,1)</f>
        <v>0</v>
      </c>
      <c r="RBH19" s="133">
        <f t="shared" si="191"/>
        <v>0</v>
      </c>
      <c r="RBI19" s="133">
        <f t="shared" si="191"/>
        <v>0</v>
      </c>
      <c r="RBJ19" s="133">
        <f t="shared" si="191"/>
        <v>0</v>
      </c>
      <c r="RBK19" s="133">
        <f t="shared" si="191"/>
        <v>0</v>
      </c>
      <c r="RBL19" s="133">
        <f t="shared" si="191"/>
        <v>0</v>
      </c>
      <c r="RBM19" s="133">
        <f t="shared" si="191"/>
        <v>0</v>
      </c>
      <c r="RBN19" s="133">
        <f t="shared" si="191"/>
        <v>0</v>
      </c>
      <c r="RBO19" s="133">
        <f t="shared" si="191"/>
        <v>0</v>
      </c>
      <c r="RBP19" s="133">
        <f t="shared" si="191"/>
        <v>0</v>
      </c>
      <c r="RBQ19" s="133">
        <f t="shared" si="191"/>
        <v>0</v>
      </c>
      <c r="RBR19" s="133">
        <f t="shared" si="191"/>
        <v>0</v>
      </c>
      <c r="RBS19" s="133">
        <f t="shared" si="191"/>
        <v>0</v>
      </c>
      <c r="RBT19" s="133">
        <f t="shared" si="191"/>
        <v>0</v>
      </c>
      <c r="RBU19" s="133">
        <f t="shared" si="191"/>
        <v>0</v>
      </c>
      <c r="RBV19" s="133">
        <f t="shared" si="191"/>
        <v>0</v>
      </c>
      <c r="RBW19" s="133">
        <f t="shared" si="191"/>
        <v>0</v>
      </c>
      <c r="RBX19" s="133">
        <f t="shared" si="191"/>
        <v>0</v>
      </c>
      <c r="RBY19" s="133">
        <f t="shared" si="191"/>
        <v>0</v>
      </c>
      <c r="RBZ19" s="133">
        <f t="shared" si="191"/>
        <v>0</v>
      </c>
      <c r="RCA19" s="133">
        <f t="shared" si="191"/>
        <v>0</v>
      </c>
      <c r="RCB19" s="133">
        <f t="shared" si="191"/>
        <v>0</v>
      </c>
      <c r="RCC19" s="133">
        <f t="shared" si="191"/>
        <v>0</v>
      </c>
      <c r="RCD19" s="133">
        <f t="shared" si="191"/>
        <v>0</v>
      </c>
      <c r="RCE19" s="133">
        <f t="shared" si="191"/>
        <v>0</v>
      </c>
      <c r="RCF19" s="133">
        <f t="shared" si="191"/>
        <v>0</v>
      </c>
      <c r="RCG19" s="133">
        <f t="shared" si="191"/>
        <v>0</v>
      </c>
      <c r="RCH19" s="133">
        <f t="shared" si="191"/>
        <v>0</v>
      </c>
      <c r="RCI19" s="133">
        <f t="shared" si="191"/>
        <v>0</v>
      </c>
      <c r="RCJ19" s="133">
        <f t="shared" si="191"/>
        <v>0</v>
      </c>
      <c r="RCK19" s="133">
        <f t="shared" si="191"/>
        <v>0</v>
      </c>
      <c r="RCL19" s="133">
        <f t="shared" si="191"/>
        <v>0</v>
      </c>
      <c r="RCM19" s="133">
        <f t="shared" si="191"/>
        <v>0</v>
      </c>
      <c r="RCN19" s="133">
        <f t="shared" si="191"/>
        <v>0</v>
      </c>
      <c r="RCO19" s="133">
        <f t="shared" si="191"/>
        <v>0</v>
      </c>
      <c r="RCP19" s="133">
        <f t="shared" si="191"/>
        <v>0</v>
      </c>
      <c r="RCQ19" s="133">
        <f t="shared" si="191"/>
        <v>0</v>
      </c>
      <c r="RCR19" s="133">
        <f t="shared" si="191"/>
        <v>0</v>
      </c>
      <c r="RCS19" s="133">
        <f t="shared" si="191"/>
        <v>0</v>
      </c>
      <c r="RCT19" s="133">
        <f t="shared" si="191"/>
        <v>0</v>
      </c>
      <c r="RCU19" s="133">
        <f t="shared" si="191"/>
        <v>0</v>
      </c>
      <c r="RCV19" s="133">
        <f t="shared" si="191"/>
        <v>0</v>
      </c>
      <c r="RCW19" s="133">
        <f t="shared" si="191"/>
        <v>0</v>
      </c>
      <c r="RCX19" s="133">
        <f t="shared" si="191"/>
        <v>0</v>
      </c>
      <c r="RCY19" s="133">
        <f t="shared" si="191"/>
        <v>0</v>
      </c>
      <c r="RCZ19" s="133">
        <f t="shared" si="191"/>
        <v>0</v>
      </c>
      <c r="RDA19" s="133">
        <f t="shared" si="191"/>
        <v>0</v>
      </c>
      <c r="RDB19" s="133">
        <f t="shared" si="191"/>
        <v>0</v>
      </c>
      <c r="RDC19" s="133">
        <f t="shared" si="191"/>
        <v>0</v>
      </c>
      <c r="RDD19" s="133">
        <f t="shared" si="191"/>
        <v>0</v>
      </c>
      <c r="RDE19" s="133">
        <f t="shared" si="191"/>
        <v>0</v>
      </c>
      <c r="RDF19" s="133">
        <f t="shared" si="191"/>
        <v>0</v>
      </c>
      <c r="RDG19" s="133">
        <f t="shared" si="191"/>
        <v>0</v>
      </c>
      <c r="RDH19" s="133">
        <f t="shared" si="191"/>
        <v>0</v>
      </c>
      <c r="RDI19" s="133">
        <f t="shared" si="191"/>
        <v>0</v>
      </c>
      <c r="RDJ19" s="133">
        <f t="shared" si="191"/>
        <v>0</v>
      </c>
      <c r="RDK19" s="133">
        <f t="shared" si="191"/>
        <v>0</v>
      </c>
      <c r="RDL19" s="133">
        <f t="shared" si="191"/>
        <v>0</v>
      </c>
      <c r="RDM19" s="133">
        <f t="shared" si="191"/>
        <v>0</v>
      </c>
      <c r="RDN19" s="133">
        <f t="shared" si="191"/>
        <v>0</v>
      </c>
      <c r="RDO19" s="133">
        <f t="shared" si="191"/>
        <v>0</v>
      </c>
      <c r="RDP19" s="133">
        <f t="shared" si="191"/>
        <v>0</v>
      </c>
      <c r="RDQ19" s="133">
        <f t="shared" si="191"/>
        <v>0</v>
      </c>
      <c r="RDR19" s="133">
        <f t="shared" si="191"/>
        <v>0</v>
      </c>
      <c r="RDS19" s="133">
        <f t="shared" ref="RDS19:RGD19" si="192">IF(AND(ISBLANK(RDS17),ISBLANK(RDS18)),0,1)</f>
        <v>0</v>
      </c>
      <c r="RDT19" s="133">
        <f t="shared" si="192"/>
        <v>0</v>
      </c>
      <c r="RDU19" s="133">
        <f t="shared" si="192"/>
        <v>0</v>
      </c>
      <c r="RDV19" s="133">
        <f t="shared" si="192"/>
        <v>0</v>
      </c>
      <c r="RDW19" s="133">
        <f t="shared" si="192"/>
        <v>0</v>
      </c>
      <c r="RDX19" s="133">
        <f t="shared" si="192"/>
        <v>0</v>
      </c>
      <c r="RDY19" s="133">
        <f t="shared" si="192"/>
        <v>0</v>
      </c>
      <c r="RDZ19" s="133">
        <f t="shared" si="192"/>
        <v>0</v>
      </c>
      <c r="REA19" s="133">
        <f t="shared" si="192"/>
        <v>0</v>
      </c>
      <c r="REB19" s="133">
        <f t="shared" si="192"/>
        <v>0</v>
      </c>
      <c r="REC19" s="133">
        <f t="shared" si="192"/>
        <v>0</v>
      </c>
      <c r="RED19" s="133">
        <f t="shared" si="192"/>
        <v>0</v>
      </c>
      <c r="REE19" s="133">
        <f t="shared" si="192"/>
        <v>0</v>
      </c>
      <c r="REF19" s="133">
        <f t="shared" si="192"/>
        <v>0</v>
      </c>
      <c r="REG19" s="133">
        <f t="shared" si="192"/>
        <v>0</v>
      </c>
      <c r="REH19" s="133">
        <f t="shared" si="192"/>
        <v>0</v>
      </c>
      <c r="REI19" s="133">
        <f t="shared" si="192"/>
        <v>0</v>
      </c>
      <c r="REJ19" s="133">
        <f t="shared" si="192"/>
        <v>0</v>
      </c>
      <c r="REK19" s="133">
        <f t="shared" si="192"/>
        <v>0</v>
      </c>
      <c r="REL19" s="133">
        <f t="shared" si="192"/>
        <v>0</v>
      </c>
      <c r="REM19" s="133">
        <f t="shared" si="192"/>
        <v>0</v>
      </c>
      <c r="REN19" s="133">
        <f t="shared" si="192"/>
        <v>0</v>
      </c>
      <c r="REO19" s="133">
        <f t="shared" si="192"/>
        <v>0</v>
      </c>
      <c r="REP19" s="133">
        <f t="shared" si="192"/>
        <v>0</v>
      </c>
      <c r="REQ19" s="133">
        <f t="shared" si="192"/>
        <v>0</v>
      </c>
      <c r="RER19" s="133">
        <f t="shared" si="192"/>
        <v>0</v>
      </c>
      <c r="RES19" s="133">
        <f t="shared" si="192"/>
        <v>0</v>
      </c>
      <c r="RET19" s="133">
        <f t="shared" si="192"/>
        <v>0</v>
      </c>
      <c r="REU19" s="133">
        <f t="shared" si="192"/>
        <v>0</v>
      </c>
      <c r="REV19" s="133">
        <f t="shared" si="192"/>
        <v>0</v>
      </c>
      <c r="REW19" s="133">
        <f t="shared" si="192"/>
        <v>0</v>
      </c>
      <c r="REX19" s="133">
        <f t="shared" si="192"/>
        <v>0</v>
      </c>
      <c r="REY19" s="133">
        <f t="shared" si="192"/>
        <v>0</v>
      </c>
      <c r="REZ19" s="133">
        <f t="shared" si="192"/>
        <v>0</v>
      </c>
      <c r="RFA19" s="133">
        <f t="shared" si="192"/>
        <v>0</v>
      </c>
      <c r="RFB19" s="133">
        <f t="shared" si="192"/>
        <v>0</v>
      </c>
      <c r="RFC19" s="133">
        <f t="shared" si="192"/>
        <v>0</v>
      </c>
      <c r="RFD19" s="133">
        <f t="shared" si="192"/>
        <v>0</v>
      </c>
      <c r="RFE19" s="133">
        <f t="shared" si="192"/>
        <v>0</v>
      </c>
      <c r="RFF19" s="133">
        <f t="shared" si="192"/>
        <v>0</v>
      </c>
      <c r="RFG19" s="133">
        <f t="shared" si="192"/>
        <v>0</v>
      </c>
      <c r="RFH19" s="133">
        <f t="shared" si="192"/>
        <v>0</v>
      </c>
      <c r="RFI19" s="133">
        <f t="shared" si="192"/>
        <v>0</v>
      </c>
      <c r="RFJ19" s="133">
        <f t="shared" si="192"/>
        <v>0</v>
      </c>
      <c r="RFK19" s="133">
        <f t="shared" si="192"/>
        <v>0</v>
      </c>
      <c r="RFL19" s="133">
        <f t="shared" si="192"/>
        <v>0</v>
      </c>
      <c r="RFM19" s="133">
        <f t="shared" si="192"/>
        <v>0</v>
      </c>
      <c r="RFN19" s="133">
        <f t="shared" si="192"/>
        <v>0</v>
      </c>
      <c r="RFO19" s="133">
        <f t="shared" si="192"/>
        <v>0</v>
      </c>
      <c r="RFP19" s="133">
        <f t="shared" si="192"/>
        <v>0</v>
      </c>
      <c r="RFQ19" s="133">
        <f t="shared" si="192"/>
        <v>0</v>
      </c>
      <c r="RFR19" s="133">
        <f t="shared" si="192"/>
        <v>0</v>
      </c>
      <c r="RFS19" s="133">
        <f t="shared" si="192"/>
        <v>0</v>
      </c>
      <c r="RFT19" s="133">
        <f t="shared" si="192"/>
        <v>0</v>
      </c>
      <c r="RFU19" s="133">
        <f t="shared" si="192"/>
        <v>0</v>
      </c>
      <c r="RFV19" s="133">
        <f t="shared" si="192"/>
        <v>0</v>
      </c>
      <c r="RFW19" s="133">
        <f t="shared" si="192"/>
        <v>0</v>
      </c>
      <c r="RFX19" s="133">
        <f t="shared" si="192"/>
        <v>0</v>
      </c>
      <c r="RFY19" s="133">
        <f t="shared" si="192"/>
        <v>0</v>
      </c>
      <c r="RFZ19" s="133">
        <f t="shared" si="192"/>
        <v>0</v>
      </c>
      <c r="RGA19" s="133">
        <f t="shared" si="192"/>
        <v>0</v>
      </c>
      <c r="RGB19" s="133">
        <f t="shared" si="192"/>
        <v>0</v>
      </c>
      <c r="RGC19" s="133">
        <f t="shared" si="192"/>
        <v>0</v>
      </c>
      <c r="RGD19" s="133">
        <f t="shared" si="192"/>
        <v>0</v>
      </c>
      <c r="RGE19" s="133">
        <f t="shared" ref="RGE19:RIP19" si="193">IF(AND(ISBLANK(RGE17),ISBLANK(RGE18)),0,1)</f>
        <v>0</v>
      </c>
      <c r="RGF19" s="133">
        <f t="shared" si="193"/>
        <v>0</v>
      </c>
      <c r="RGG19" s="133">
        <f t="shared" si="193"/>
        <v>0</v>
      </c>
      <c r="RGH19" s="133">
        <f t="shared" si="193"/>
        <v>0</v>
      </c>
      <c r="RGI19" s="133">
        <f t="shared" si="193"/>
        <v>0</v>
      </c>
      <c r="RGJ19" s="133">
        <f t="shared" si="193"/>
        <v>0</v>
      </c>
      <c r="RGK19" s="133">
        <f t="shared" si="193"/>
        <v>0</v>
      </c>
      <c r="RGL19" s="133">
        <f t="shared" si="193"/>
        <v>0</v>
      </c>
      <c r="RGM19" s="133">
        <f t="shared" si="193"/>
        <v>0</v>
      </c>
      <c r="RGN19" s="133">
        <f t="shared" si="193"/>
        <v>0</v>
      </c>
      <c r="RGO19" s="133">
        <f t="shared" si="193"/>
        <v>0</v>
      </c>
      <c r="RGP19" s="133">
        <f t="shared" si="193"/>
        <v>0</v>
      </c>
      <c r="RGQ19" s="133">
        <f t="shared" si="193"/>
        <v>0</v>
      </c>
      <c r="RGR19" s="133">
        <f t="shared" si="193"/>
        <v>0</v>
      </c>
      <c r="RGS19" s="133">
        <f t="shared" si="193"/>
        <v>0</v>
      </c>
      <c r="RGT19" s="133">
        <f t="shared" si="193"/>
        <v>0</v>
      </c>
      <c r="RGU19" s="133">
        <f t="shared" si="193"/>
        <v>0</v>
      </c>
      <c r="RGV19" s="133">
        <f t="shared" si="193"/>
        <v>0</v>
      </c>
      <c r="RGW19" s="133">
        <f t="shared" si="193"/>
        <v>0</v>
      </c>
      <c r="RGX19" s="133">
        <f t="shared" si="193"/>
        <v>0</v>
      </c>
      <c r="RGY19" s="133">
        <f t="shared" si="193"/>
        <v>0</v>
      </c>
      <c r="RGZ19" s="133">
        <f t="shared" si="193"/>
        <v>0</v>
      </c>
      <c r="RHA19" s="133">
        <f t="shared" si="193"/>
        <v>0</v>
      </c>
      <c r="RHB19" s="133">
        <f t="shared" si="193"/>
        <v>0</v>
      </c>
      <c r="RHC19" s="133">
        <f t="shared" si="193"/>
        <v>0</v>
      </c>
      <c r="RHD19" s="133">
        <f t="shared" si="193"/>
        <v>0</v>
      </c>
      <c r="RHE19" s="133">
        <f t="shared" si="193"/>
        <v>0</v>
      </c>
      <c r="RHF19" s="133">
        <f t="shared" si="193"/>
        <v>0</v>
      </c>
      <c r="RHG19" s="133">
        <f t="shared" si="193"/>
        <v>0</v>
      </c>
      <c r="RHH19" s="133">
        <f t="shared" si="193"/>
        <v>0</v>
      </c>
      <c r="RHI19" s="133">
        <f t="shared" si="193"/>
        <v>0</v>
      </c>
      <c r="RHJ19" s="133">
        <f t="shared" si="193"/>
        <v>0</v>
      </c>
      <c r="RHK19" s="133">
        <f t="shared" si="193"/>
        <v>0</v>
      </c>
      <c r="RHL19" s="133">
        <f t="shared" si="193"/>
        <v>0</v>
      </c>
      <c r="RHM19" s="133">
        <f t="shared" si="193"/>
        <v>0</v>
      </c>
      <c r="RHN19" s="133">
        <f t="shared" si="193"/>
        <v>0</v>
      </c>
      <c r="RHO19" s="133">
        <f t="shared" si="193"/>
        <v>0</v>
      </c>
      <c r="RHP19" s="133">
        <f t="shared" si="193"/>
        <v>0</v>
      </c>
      <c r="RHQ19" s="133">
        <f t="shared" si="193"/>
        <v>0</v>
      </c>
      <c r="RHR19" s="133">
        <f t="shared" si="193"/>
        <v>0</v>
      </c>
      <c r="RHS19" s="133">
        <f t="shared" si="193"/>
        <v>0</v>
      </c>
      <c r="RHT19" s="133">
        <f t="shared" si="193"/>
        <v>0</v>
      </c>
      <c r="RHU19" s="133">
        <f t="shared" si="193"/>
        <v>0</v>
      </c>
      <c r="RHV19" s="133">
        <f t="shared" si="193"/>
        <v>0</v>
      </c>
      <c r="RHW19" s="133">
        <f t="shared" si="193"/>
        <v>0</v>
      </c>
      <c r="RHX19" s="133">
        <f t="shared" si="193"/>
        <v>0</v>
      </c>
      <c r="RHY19" s="133">
        <f t="shared" si="193"/>
        <v>0</v>
      </c>
      <c r="RHZ19" s="133">
        <f t="shared" si="193"/>
        <v>0</v>
      </c>
      <c r="RIA19" s="133">
        <f t="shared" si="193"/>
        <v>0</v>
      </c>
      <c r="RIB19" s="133">
        <f t="shared" si="193"/>
        <v>0</v>
      </c>
      <c r="RIC19" s="133">
        <f t="shared" si="193"/>
        <v>0</v>
      </c>
      <c r="RID19" s="133">
        <f t="shared" si="193"/>
        <v>0</v>
      </c>
      <c r="RIE19" s="133">
        <f t="shared" si="193"/>
        <v>0</v>
      </c>
      <c r="RIF19" s="133">
        <f t="shared" si="193"/>
        <v>0</v>
      </c>
      <c r="RIG19" s="133">
        <f t="shared" si="193"/>
        <v>0</v>
      </c>
      <c r="RIH19" s="133">
        <f t="shared" si="193"/>
        <v>0</v>
      </c>
      <c r="RII19" s="133">
        <f t="shared" si="193"/>
        <v>0</v>
      </c>
      <c r="RIJ19" s="133">
        <f t="shared" si="193"/>
        <v>0</v>
      </c>
      <c r="RIK19" s="133">
        <f t="shared" si="193"/>
        <v>0</v>
      </c>
      <c r="RIL19" s="133">
        <f t="shared" si="193"/>
        <v>0</v>
      </c>
      <c r="RIM19" s="133">
        <f t="shared" si="193"/>
        <v>0</v>
      </c>
      <c r="RIN19" s="133">
        <f t="shared" si="193"/>
        <v>0</v>
      </c>
      <c r="RIO19" s="133">
        <f t="shared" si="193"/>
        <v>0</v>
      </c>
      <c r="RIP19" s="133">
        <f t="shared" si="193"/>
        <v>0</v>
      </c>
      <c r="RIQ19" s="133">
        <f t="shared" ref="RIQ19:RLB19" si="194">IF(AND(ISBLANK(RIQ17),ISBLANK(RIQ18)),0,1)</f>
        <v>0</v>
      </c>
      <c r="RIR19" s="133">
        <f t="shared" si="194"/>
        <v>0</v>
      </c>
      <c r="RIS19" s="133">
        <f t="shared" si="194"/>
        <v>0</v>
      </c>
      <c r="RIT19" s="133">
        <f t="shared" si="194"/>
        <v>0</v>
      </c>
      <c r="RIU19" s="133">
        <f t="shared" si="194"/>
        <v>0</v>
      </c>
      <c r="RIV19" s="133">
        <f t="shared" si="194"/>
        <v>0</v>
      </c>
      <c r="RIW19" s="133">
        <f t="shared" si="194"/>
        <v>0</v>
      </c>
      <c r="RIX19" s="133">
        <f t="shared" si="194"/>
        <v>0</v>
      </c>
      <c r="RIY19" s="133">
        <f t="shared" si="194"/>
        <v>0</v>
      </c>
      <c r="RIZ19" s="133">
        <f t="shared" si="194"/>
        <v>0</v>
      </c>
      <c r="RJA19" s="133">
        <f t="shared" si="194"/>
        <v>0</v>
      </c>
      <c r="RJB19" s="133">
        <f t="shared" si="194"/>
        <v>0</v>
      </c>
      <c r="RJC19" s="133">
        <f t="shared" si="194"/>
        <v>0</v>
      </c>
      <c r="RJD19" s="133">
        <f t="shared" si="194"/>
        <v>0</v>
      </c>
      <c r="RJE19" s="133">
        <f t="shared" si="194"/>
        <v>0</v>
      </c>
      <c r="RJF19" s="133">
        <f t="shared" si="194"/>
        <v>0</v>
      </c>
      <c r="RJG19" s="133">
        <f t="shared" si="194"/>
        <v>0</v>
      </c>
      <c r="RJH19" s="133">
        <f t="shared" si="194"/>
        <v>0</v>
      </c>
      <c r="RJI19" s="133">
        <f t="shared" si="194"/>
        <v>0</v>
      </c>
      <c r="RJJ19" s="133">
        <f t="shared" si="194"/>
        <v>0</v>
      </c>
      <c r="RJK19" s="133">
        <f t="shared" si="194"/>
        <v>0</v>
      </c>
      <c r="RJL19" s="133">
        <f t="shared" si="194"/>
        <v>0</v>
      </c>
      <c r="RJM19" s="133">
        <f t="shared" si="194"/>
        <v>0</v>
      </c>
      <c r="RJN19" s="133">
        <f t="shared" si="194"/>
        <v>0</v>
      </c>
      <c r="RJO19" s="133">
        <f t="shared" si="194"/>
        <v>0</v>
      </c>
      <c r="RJP19" s="133">
        <f t="shared" si="194"/>
        <v>0</v>
      </c>
      <c r="RJQ19" s="133">
        <f t="shared" si="194"/>
        <v>0</v>
      </c>
      <c r="RJR19" s="133">
        <f t="shared" si="194"/>
        <v>0</v>
      </c>
      <c r="RJS19" s="133">
        <f t="shared" si="194"/>
        <v>0</v>
      </c>
      <c r="RJT19" s="133">
        <f t="shared" si="194"/>
        <v>0</v>
      </c>
      <c r="RJU19" s="133">
        <f t="shared" si="194"/>
        <v>0</v>
      </c>
      <c r="RJV19" s="133">
        <f t="shared" si="194"/>
        <v>0</v>
      </c>
      <c r="RJW19" s="133">
        <f t="shared" si="194"/>
        <v>0</v>
      </c>
      <c r="RJX19" s="133">
        <f t="shared" si="194"/>
        <v>0</v>
      </c>
      <c r="RJY19" s="133">
        <f t="shared" si="194"/>
        <v>0</v>
      </c>
      <c r="RJZ19" s="133">
        <f t="shared" si="194"/>
        <v>0</v>
      </c>
      <c r="RKA19" s="133">
        <f t="shared" si="194"/>
        <v>0</v>
      </c>
      <c r="RKB19" s="133">
        <f t="shared" si="194"/>
        <v>0</v>
      </c>
      <c r="RKC19" s="133">
        <f t="shared" si="194"/>
        <v>0</v>
      </c>
      <c r="RKD19" s="133">
        <f t="shared" si="194"/>
        <v>0</v>
      </c>
      <c r="RKE19" s="133">
        <f t="shared" si="194"/>
        <v>0</v>
      </c>
      <c r="RKF19" s="133">
        <f t="shared" si="194"/>
        <v>0</v>
      </c>
      <c r="RKG19" s="133">
        <f t="shared" si="194"/>
        <v>0</v>
      </c>
      <c r="RKH19" s="133">
        <f t="shared" si="194"/>
        <v>0</v>
      </c>
      <c r="RKI19" s="133">
        <f t="shared" si="194"/>
        <v>0</v>
      </c>
      <c r="RKJ19" s="133">
        <f t="shared" si="194"/>
        <v>0</v>
      </c>
      <c r="RKK19" s="133">
        <f t="shared" si="194"/>
        <v>0</v>
      </c>
      <c r="RKL19" s="133">
        <f t="shared" si="194"/>
        <v>0</v>
      </c>
      <c r="RKM19" s="133">
        <f t="shared" si="194"/>
        <v>0</v>
      </c>
      <c r="RKN19" s="133">
        <f t="shared" si="194"/>
        <v>0</v>
      </c>
      <c r="RKO19" s="133">
        <f t="shared" si="194"/>
        <v>0</v>
      </c>
      <c r="RKP19" s="133">
        <f t="shared" si="194"/>
        <v>0</v>
      </c>
      <c r="RKQ19" s="133">
        <f t="shared" si="194"/>
        <v>0</v>
      </c>
      <c r="RKR19" s="133">
        <f t="shared" si="194"/>
        <v>0</v>
      </c>
      <c r="RKS19" s="133">
        <f t="shared" si="194"/>
        <v>0</v>
      </c>
      <c r="RKT19" s="133">
        <f t="shared" si="194"/>
        <v>0</v>
      </c>
      <c r="RKU19" s="133">
        <f t="shared" si="194"/>
        <v>0</v>
      </c>
      <c r="RKV19" s="133">
        <f t="shared" si="194"/>
        <v>0</v>
      </c>
      <c r="RKW19" s="133">
        <f t="shared" si="194"/>
        <v>0</v>
      </c>
      <c r="RKX19" s="133">
        <f t="shared" si="194"/>
        <v>0</v>
      </c>
      <c r="RKY19" s="133">
        <f t="shared" si="194"/>
        <v>0</v>
      </c>
      <c r="RKZ19" s="133">
        <f t="shared" si="194"/>
        <v>0</v>
      </c>
      <c r="RLA19" s="133">
        <f t="shared" si="194"/>
        <v>0</v>
      </c>
      <c r="RLB19" s="133">
        <f t="shared" si="194"/>
        <v>0</v>
      </c>
      <c r="RLC19" s="133">
        <f t="shared" ref="RLC19:RNN19" si="195">IF(AND(ISBLANK(RLC17),ISBLANK(RLC18)),0,1)</f>
        <v>0</v>
      </c>
      <c r="RLD19" s="133">
        <f t="shared" si="195"/>
        <v>0</v>
      </c>
      <c r="RLE19" s="133">
        <f t="shared" si="195"/>
        <v>0</v>
      </c>
      <c r="RLF19" s="133">
        <f t="shared" si="195"/>
        <v>0</v>
      </c>
      <c r="RLG19" s="133">
        <f t="shared" si="195"/>
        <v>0</v>
      </c>
      <c r="RLH19" s="133">
        <f t="shared" si="195"/>
        <v>0</v>
      </c>
      <c r="RLI19" s="133">
        <f t="shared" si="195"/>
        <v>0</v>
      </c>
      <c r="RLJ19" s="133">
        <f t="shared" si="195"/>
        <v>0</v>
      </c>
      <c r="RLK19" s="133">
        <f t="shared" si="195"/>
        <v>0</v>
      </c>
      <c r="RLL19" s="133">
        <f t="shared" si="195"/>
        <v>0</v>
      </c>
      <c r="RLM19" s="133">
        <f t="shared" si="195"/>
        <v>0</v>
      </c>
      <c r="RLN19" s="133">
        <f t="shared" si="195"/>
        <v>0</v>
      </c>
      <c r="RLO19" s="133">
        <f t="shared" si="195"/>
        <v>0</v>
      </c>
      <c r="RLP19" s="133">
        <f t="shared" si="195"/>
        <v>0</v>
      </c>
      <c r="RLQ19" s="133">
        <f t="shared" si="195"/>
        <v>0</v>
      </c>
      <c r="RLR19" s="133">
        <f t="shared" si="195"/>
        <v>0</v>
      </c>
      <c r="RLS19" s="133">
        <f t="shared" si="195"/>
        <v>0</v>
      </c>
      <c r="RLT19" s="133">
        <f t="shared" si="195"/>
        <v>0</v>
      </c>
      <c r="RLU19" s="133">
        <f t="shared" si="195"/>
        <v>0</v>
      </c>
      <c r="RLV19" s="133">
        <f t="shared" si="195"/>
        <v>0</v>
      </c>
      <c r="RLW19" s="133">
        <f t="shared" si="195"/>
        <v>0</v>
      </c>
      <c r="RLX19" s="133">
        <f t="shared" si="195"/>
        <v>0</v>
      </c>
      <c r="RLY19" s="133">
        <f t="shared" si="195"/>
        <v>0</v>
      </c>
      <c r="RLZ19" s="133">
        <f t="shared" si="195"/>
        <v>0</v>
      </c>
      <c r="RMA19" s="133">
        <f t="shared" si="195"/>
        <v>0</v>
      </c>
      <c r="RMB19" s="133">
        <f t="shared" si="195"/>
        <v>0</v>
      </c>
      <c r="RMC19" s="133">
        <f t="shared" si="195"/>
        <v>0</v>
      </c>
      <c r="RMD19" s="133">
        <f t="shared" si="195"/>
        <v>0</v>
      </c>
      <c r="RME19" s="133">
        <f t="shared" si="195"/>
        <v>0</v>
      </c>
      <c r="RMF19" s="133">
        <f t="shared" si="195"/>
        <v>0</v>
      </c>
      <c r="RMG19" s="133">
        <f t="shared" si="195"/>
        <v>0</v>
      </c>
      <c r="RMH19" s="133">
        <f t="shared" si="195"/>
        <v>0</v>
      </c>
      <c r="RMI19" s="133">
        <f t="shared" si="195"/>
        <v>0</v>
      </c>
      <c r="RMJ19" s="133">
        <f t="shared" si="195"/>
        <v>0</v>
      </c>
      <c r="RMK19" s="133">
        <f t="shared" si="195"/>
        <v>0</v>
      </c>
      <c r="RML19" s="133">
        <f t="shared" si="195"/>
        <v>0</v>
      </c>
      <c r="RMM19" s="133">
        <f t="shared" si="195"/>
        <v>0</v>
      </c>
      <c r="RMN19" s="133">
        <f t="shared" si="195"/>
        <v>0</v>
      </c>
      <c r="RMO19" s="133">
        <f t="shared" si="195"/>
        <v>0</v>
      </c>
      <c r="RMP19" s="133">
        <f t="shared" si="195"/>
        <v>0</v>
      </c>
      <c r="RMQ19" s="133">
        <f t="shared" si="195"/>
        <v>0</v>
      </c>
      <c r="RMR19" s="133">
        <f t="shared" si="195"/>
        <v>0</v>
      </c>
      <c r="RMS19" s="133">
        <f t="shared" si="195"/>
        <v>0</v>
      </c>
      <c r="RMT19" s="133">
        <f t="shared" si="195"/>
        <v>0</v>
      </c>
      <c r="RMU19" s="133">
        <f t="shared" si="195"/>
        <v>0</v>
      </c>
      <c r="RMV19" s="133">
        <f t="shared" si="195"/>
        <v>0</v>
      </c>
      <c r="RMW19" s="133">
        <f t="shared" si="195"/>
        <v>0</v>
      </c>
      <c r="RMX19" s="133">
        <f t="shared" si="195"/>
        <v>0</v>
      </c>
      <c r="RMY19" s="133">
        <f t="shared" si="195"/>
        <v>0</v>
      </c>
      <c r="RMZ19" s="133">
        <f t="shared" si="195"/>
        <v>0</v>
      </c>
      <c r="RNA19" s="133">
        <f t="shared" si="195"/>
        <v>0</v>
      </c>
      <c r="RNB19" s="133">
        <f t="shared" si="195"/>
        <v>0</v>
      </c>
      <c r="RNC19" s="133">
        <f t="shared" si="195"/>
        <v>0</v>
      </c>
      <c r="RND19" s="133">
        <f t="shared" si="195"/>
        <v>0</v>
      </c>
      <c r="RNE19" s="133">
        <f t="shared" si="195"/>
        <v>0</v>
      </c>
      <c r="RNF19" s="133">
        <f t="shared" si="195"/>
        <v>0</v>
      </c>
      <c r="RNG19" s="133">
        <f t="shared" si="195"/>
        <v>0</v>
      </c>
      <c r="RNH19" s="133">
        <f t="shared" si="195"/>
        <v>0</v>
      </c>
      <c r="RNI19" s="133">
        <f t="shared" si="195"/>
        <v>0</v>
      </c>
      <c r="RNJ19" s="133">
        <f t="shared" si="195"/>
        <v>0</v>
      </c>
      <c r="RNK19" s="133">
        <f t="shared" si="195"/>
        <v>0</v>
      </c>
      <c r="RNL19" s="133">
        <f t="shared" si="195"/>
        <v>0</v>
      </c>
      <c r="RNM19" s="133">
        <f t="shared" si="195"/>
        <v>0</v>
      </c>
      <c r="RNN19" s="133">
        <f t="shared" si="195"/>
        <v>0</v>
      </c>
      <c r="RNO19" s="133">
        <f t="shared" ref="RNO19:RPZ19" si="196">IF(AND(ISBLANK(RNO17),ISBLANK(RNO18)),0,1)</f>
        <v>0</v>
      </c>
      <c r="RNP19" s="133">
        <f t="shared" si="196"/>
        <v>0</v>
      </c>
      <c r="RNQ19" s="133">
        <f t="shared" si="196"/>
        <v>0</v>
      </c>
      <c r="RNR19" s="133">
        <f t="shared" si="196"/>
        <v>0</v>
      </c>
      <c r="RNS19" s="133">
        <f t="shared" si="196"/>
        <v>0</v>
      </c>
      <c r="RNT19" s="133">
        <f t="shared" si="196"/>
        <v>0</v>
      </c>
      <c r="RNU19" s="133">
        <f t="shared" si="196"/>
        <v>0</v>
      </c>
      <c r="RNV19" s="133">
        <f t="shared" si="196"/>
        <v>0</v>
      </c>
      <c r="RNW19" s="133">
        <f t="shared" si="196"/>
        <v>0</v>
      </c>
      <c r="RNX19" s="133">
        <f t="shared" si="196"/>
        <v>0</v>
      </c>
      <c r="RNY19" s="133">
        <f t="shared" si="196"/>
        <v>0</v>
      </c>
      <c r="RNZ19" s="133">
        <f t="shared" si="196"/>
        <v>0</v>
      </c>
      <c r="ROA19" s="133">
        <f t="shared" si="196"/>
        <v>0</v>
      </c>
      <c r="ROB19" s="133">
        <f t="shared" si="196"/>
        <v>0</v>
      </c>
      <c r="ROC19" s="133">
        <f t="shared" si="196"/>
        <v>0</v>
      </c>
      <c r="ROD19" s="133">
        <f t="shared" si="196"/>
        <v>0</v>
      </c>
      <c r="ROE19" s="133">
        <f t="shared" si="196"/>
        <v>0</v>
      </c>
      <c r="ROF19" s="133">
        <f t="shared" si="196"/>
        <v>0</v>
      </c>
      <c r="ROG19" s="133">
        <f t="shared" si="196"/>
        <v>0</v>
      </c>
      <c r="ROH19" s="133">
        <f t="shared" si="196"/>
        <v>0</v>
      </c>
      <c r="ROI19" s="133">
        <f t="shared" si="196"/>
        <v>0</v>
      </c>
      <c r="ROJ19" s="133">
        <f t="shared" si="196"/>
        <v>0</v>
      </c>
      <c r="ROK19" s="133">
        <f t="shared" si="196"/>
        <v>0</v>
      </c>
      <c r="ROL19" s="133">
        <f t="shared" si="196"/>
        <v>0</v>
      </c>
      <c r="ROM19" s="133">
        <f t="shared" si="196"/>
        <v>0</v>
      </c>
      <c r="RON19" s="133">
        <f t="shared" si="196"/>
        <v>0</v>
      </c>
      <c r="ROO19" s="133">
        <f t="shared" si="196"/>
        <v>0</v>
      </c>
      <c r="ROP19" s="133">
        <f t="shared" si="196"/>
        <v>0</v>
      </c>
      <c r="ROQ19" s="133">
        <f t="shared" si="196"/>
        <v>0</v>
      </c>
      <c r="ROR19" s="133">
        <f t="shared" si="196"/>
        <v>0</v>
      </c>
      <c r="ROS19" s="133">
        <f t="shared" si="196"/>
        <v>0</v>
      </c>
      <c r="ROT19" s="133">
        <f t="shared" si="196"/>
        <v>0</v>
      </c>
      <c r="ROU19" s="133">
        <f t="shared" si="196"/>
        <v>0</v>
      </c>
      <c r="ROV19" s="133">
        <f t="shared" si="196"/>
        <v>0</v>
      </c>
      <c r="ROW19" s="133">
        <f t="shared" si="196"/>
        <v>0</v>
      </c>
      <c r="ROX19" s="133">
        <f t="shared" si="196"/>
        <v>0</v>
      </c>
      <c r="ROY19" s="133">
        <f t="shared" si="196"/>
        <v>0</v>
      </c>
      <c r="ROZ19" s="133">
        <f t="shared" si="196"/>
        <v>0</v>
      </c>
      <c r="RPA19" s="133">
        <f t="shared" si="196"/>
        <v>0</v>
      </c>
      <c r="RPB19" s="133">
        <f t="shared" si="196"/>
        <v>0</v>
      </c>
      <c r="RPC19" s="133">
        <f t="shared" si="196"/>
        <v>0</v>
      </c>
      <c r="RPD19" s="133">
        <f t="shared" si="196"/>
        <v>0</v>
      </c>
      <c r="RPE19" s="133">
        <f t="shared" si="196"/>
        <v>0</v>
      </c>
      <c r="RPF19" s="133">
        <f t="shared" si="196"/>
        <v>0</v>
      </c>
      <c r="RPG19" s="133">
        <f t="shared" si="196"/>
        <v>0</v>
      </c>
      <c r="RPH19" s="133">
        <f t="shared" si="196"/>
        <v>0</v>
      </c>
      <c r="RPI19" s="133">
        <f t="shared" si="196"/>
        <v>0</v>
      </c>
      <c r="RPJ19" s="133">
        <f t="shared" si="196"/>
        <v>0</v>
      </c>
      <c r="RPK19" s="133">
        <f t="shared" si="196"/>
        <v>0</v>
      </c>
      <c r="RPL19" s="133">
        <f t="shared" si="196"/>
        <v>0</v>
      </c>
      <c r="RPM19" s="133">
        <f t="shared" si="196"/>
        <v>0</v>
      </c>
      <c r="RPN19" s="133">
        <f t="shared" si="196"/>
        <v>0</v>
      </c>
      <c r="RPO19" s="133">
        <f t="shared" si="196"/>
        <v>0</v>
      </c>
      <c r="RPP19" s="133">
        <f t="shared" si="196"/>
        <v>0</v>
      </c>
      <c r="RPQ19" s="133">
        <f t="shared" si="196"/>
        <v>0</v>
      </c>
      <c r="RPR19" s="133">
        <f t="shared" si="196"/>
        <v>0</v>
      </c>
      <c r="RPS19" s="133">
        <f t="shared" si="196"/>
        <v>0</v>
      </c>
      <c r="RPT19" s="133">
        <f t="shared" si="196"/>
        <v>0</v>
      </c>
      <c r="RPU19" s="133">
        <f t="shared" si="196"/>
        <v>0</v>
      </c>
      <c r="RPV19" s="133">
        <f t="shared" si="196"/>
        <v>0</v>
      </c>
      <c r="RPW19" s="133">
        <f t="shared" si="196"/>
        <v>0</v>
      </c>
      <c r="RPX19" s="133">
        <f t="shared" si="196"/>
        <v>0</v>
      </c>
      <c r="RPY19" s="133">
        <f t="shared" si="196"/>
        <v>0</v>
      </c>
      <c r="RPZ19" s="133">
        <f t="shared" si="196"/>
        <v>0</v>
      </c>
      <c r="RQA19" s="133">
        <f t="shared" ref="RQA19:RSL19" si="197">IF(AND(ISBLANK(RQA17),ISBLANK(RQA18)),0,1)</f>
        <v>0</v>
      </c>
      <c r="RQB19" s="133">
        <f t="shared" si="197"/>
        <v>0</v>
      </c>
      <c r="RQC19" s="133">
        <f t="shared" si="197"/>
        <v>0</v>
      </c>
      <c r="RQD19" s="133">
        <f t="shared" si="197"/>
        <v>0</v>
      </c>
      <c r="RQE19" s="133">
        <f t="shared" si="197"/>
        <v>0</v>
      </c>
      <c r="RQF19" s="133">
        <f t="shared" si="197"/>
        <v>0</v>
      </c>
      <c r="RQG19" s="133">
        <f t="shared" si="197"/>
        <v>0</v>
      </c>
      <c r="RQH19" s="133">
        <f t="shared" si="197"/>
        <v>0</v>
      </c>
      <c r="RQI19" s="133">
        <f t="shared" si="197"/>
        <v>0</v>
      </c>
      <c r="RQJ19" s="133">
        <f t="shared" si="197"/>
        <v>0</v>
      </c>
      <c r="RQK19" s="133">
        <f t="shared" si="197"/>
        <v>0</v>
      </c>
      <c r="RQL19" s="133">
        <f t="shared" si="197"/>
        <v>0</v>
      </c>
      <c r="RQM19" s="133">
        <f t="shared" si="197"/>
        <v>0</v>
      </c>
      <c r="RQN19" s="133">
        <f t="shared" si="197"/>
        <v>0</v>
      </c>
      <c r="RQO19" s="133">
        <f t="shared" si="197"/>
        <v>0</v>
      </c>
      <c r="RQP19" s="133">
        <f t="shared" si="197"/>
        <v>0</v>
      </c>
      <c r="RQQ19" s="133">
        <f t="shared" si="197"/>
        <v>0</v>
      </c>
      <c r="RQR19" s="133">
        <f t="shared" si="197"/>
        <v>0</v>
      </c>
      <c r="RQS19" s="133">
        <f t="shared" si="197"/>
        <v>0</v>
      </c>
      <c r="RQT19" s="133">
        <f t="shared" si="197"/>
        <v>0</v>
      </c>
      <c r="RQU19" s="133">
        <f t="shared" si="197"/>
        <v>0</v>
      </c>
      <c r="RQV19" s="133">
        <f t="shared" si="197"/>
        <v>0</v>
      </c>
      <c r="RQW19" s="133">
        <f t="shared" si="197"/>
        <v>0</v>
      </c>
      <c r="RQX19" s="133">
        <f t="shared" si="197"/>
        <v>0</v>
      </c>
      <c r="RQY19" s="133">
        <f t="shared" si="197"/>
        <v>0</v>
      </c>
      <c r="RQZ19" s="133">
        <f t="shared" si="197"/>
        <v>0</v>
      </c>
      <c r="RRA19" s="133">
        <f t="shared" si="197"/>
        <v>0</v>
      </c>
      <c r="RRB19" s="133">
        <f t="shared" si="197"/>
        <v>0</v>
      </c>
      <c r="RRC19" s="133">
        <f t="shared" si="197"/>
        <v>0</v>
      </c>
      <c r="RRD19" s="133">
        <f t="shared" si="197"/>
        <v>0</v>
      </c>
      <c r="RRE19" s="133">
        <f t="shared" si="197"/>
        <v>0</v>
      </c>
      <c r="RRF19" s="133">
        <f t="shared" si="197"/>
        <v>0</v>
      </c>
      <c r="RRG19" s="133">
        <f t="shared" si="197"/>
        <v>0</v>
      </c>
      <c r="RRH19" s="133">
        <f t="shared" si="197"/>
        <v>0</v>
      </c>
      <c r="RRI19" s="133">
        <f t="shared" si="197"/>
        <v>0</v>
      </c>
      <c r="RRJ19" s="133">
        <f t="shared" si="197"/>
        <v>0</v>
      </c>
      <c r="RRK19" s="133">
        <f t="shared" si="197"/>
        <v>0</v>
      </c>
      <c r="RRL19" s="133">
        <f t="shared" si="197"/>
        <v>0</v>
      </c>
      <c r="RRM19" s="133">
        <f t="shared" si="197"/>
        <v>0</v>
      </c>
      <c r="RRN19" s="133">
        <f t="shared" si="197"/>
        <v>0</v>
      </c>
      <c r="RRO19" s="133">
        <f t="shared" si="197"/>
        <v>0</v>
      </c>
      <c r="RRP19" s="133">
        <f t="shared" si="197"/>
        <v>0</v>
      </c>
      <c r="RRQ19" s="133">
        <f t="shared" si="197"/>
        <v>0</v>
      </c>
      <c r="RRR19" s="133">
        <f t="shared" si="197"/>
        <v>0</v>
      </c>
      <c r="RRS19" s="133">
        <f t="shared" si="197"/>
        <v>0</v>
      </c>
      <c r="RRT19" s="133">
        <f t="shared" si="197"/>
        <v>0</v>
      </c>
      <c r="RRU19" s="133">
        <f t="shared" si="197"/>
        <v>0</v>
      </c>
      <c r="RRV19" s="133">
        <f t="shared" si="197"/>
        <v>0</v>
      </c>
      <c r="RRW19" s="133">
        <f t="shared" si="197"/>
        <v>0</v>
      </c>
      <c r="RRX19" s="133">
        <f t="shared" si="197"/>
        <v>0</v>
      </c>
      <c r="RRY19" s="133">
        <f t="shared" si="197"/>
        <v>0</v>
      </c>
      <c r="RRZ19" s="133">
        <f t="shared" si="197"/>
        <v>0</v>
      </c>
      <c r="RSA19" s="133">
        <f t="shared" si="197"/>
        <v>0</v>
      </c>
      <c r="RSB19" s="133">
        <f t="shared" si="197"/>
        <v>0</v>
      </c>
      <c r="RSC19" s="133">
        <f t="shared" si="197"/>
        <v>0</v>
      </c>
      <c r="RSD19" s="133">
        <f t="shared" si="197"/>
        <v>0</v>
      </c>
      <c r="RSE19" s="133">
        <f t="shared" si="197"/>
        <v>0</v>
      </c>
      <c r="RSF19" s="133">
        <f t="shared" si="197"/>
        <v>0</v>
      </c>
      <c r="RSG19" s="133">
        <f t="shared" si="197"/>
        <v>0</v>
      </c>
      <c r="RSH19" s="133">
        <f t="shared" si="197"/>
        <v>0</v>
      </c>
      <c r="RSI19" s="133">
        <f t="shared" si="197"/>
        <v>0</v>
      </c>
      <c r="RSJ19" s="133">
        <f t="shared" si="197"/>
        <v>0</v>
      </c>
      <c r="RSK19" s="133">
        <f t="shared" si="197"/>
        <v>0</v>
      </c>
      <c r="RSL19" s="133">
        <f t="shared" si="197"/>
        <v>0</v>
      </c>
      <c r="RSM19" s="133">
        <f t="shared" ref="RSM19:RUX19" si="198">IF(AND(ISBLANK(RSM17),ISBLANK(RSM18)),0,1)</f>
        <v>0</v>
      </c>
      <c r="RSN19" s="133">
        <f t="shared" si="198"/>
        <v>0</v>
      </c>
      <c r="RSO19" s="133">
        <f t="shared" si="198"/>
        <v>0</v>
      </c>
      <c r="RSP19" s="133">
        <f t="shared" si="198"/>
        <v>0</v>
      </c>
      <c r="RSQ19" s="133">
        <f t="shared" si="198"/>
        <v>0</v>
      </c>
      <c r="RSR19" s="133">
        <f t="shared" si="198"/>
        <v>0</v>
      </c>
      <c r="RSS19" s="133">
        <f t="shared" si="198"/>
        <v>0</v>
      </c>
      <c r="RST19" s="133">
        <f t="shared" si="198"/>
        <v>0</v>
      </c>
      <c r="RSU19" s="133">
        <f t="shared" si="198"/>
        <v>0</v>
      </c>
      <c r="RSV19" s="133">
        <f t="shared" si="198"/>
        <v>0</v>
      </c>
      <c r="RSW19" s="133">
        <f t="shared" si="198"/>
        <v>0</v>
      </c>
      <c r="RSX19" s="133">
        <f t="shared" si="198"/>
        <v>0</v>
      </c>
      <c r="RSY19" s="133">
        <f t="shared" si="198"/>
        <v>0</v>
      </c>
      <c r="RSZ19" s="133">
        <f t="shared" si="198"/>
        <v>0</v>
      </c>
      <c r="RTA19" s="133">
        <f t="shared" si="198"/>
        <v>0</v>
      </c>
      <c r="RTB19" s="133">
        <f t="shared" si="198"/>
        <v>0</v>
      </c>
      <c r="RTC19" s="133">
        <f t="shared" si="198"/>
        <v>0</v>
      </c>
      <c r="RTD19" s="133">
        <f t="shared" si="198"/>
        <v>0</v>
      </c>
      <c r="RTE19" s="133">
        <f t="shared" si="198"/>
        <v>0</v>
      </c>
      <c r="RTF19" s="133">
        <f t="shared" si="198"/>
        <v>0</v>
      </c>
      <c r="RTG19" s="133">
        <f t="shared" si="198"/>
        <v>0</v>
      </c>
      <c r="RTH19" s="133">
        <f t="shared" si="198"/>
        <v>0</v>
      </c>
      <c r="RTI19" s="133">
        <f t="shared" si="198"/>
        <v>0</v>
      </c>
      <c r="RTJ19" s="133">
        <f t="shared" si="198"/>
        <v>0</v>
      </c>
      <c r="RTK19" s="133">
        <f t="shared" si="198"/>
        <v>0</v>
      </c>
      <c r="RTL19" s="133">
        <f t="shared" si="198"/>
        <v>0</v>
      </c>
      <c r="RTM19" s="133">
        <f t="shared" si="198"/>
        <v>0</v>
      </c>
      <c r="RTN19" s="133">
        <f t="shared" si="198"/>
        <v>0</v>
      </c>
      <c r="RTO19" s="133">
        <f t="shared" si="198"/>
        <v>0</v>
      </c>
      <c r="RTP19" s="133">
        <f t="shared" si="198"/>
        <v>0</v>
      </c>
      <c r="RTQ19" s="133">
        <f t="shared" si="198"/>
        <v>0</v>
      </c>
      <c r="RTR19" s="133">
        <f t="shared" si="198"/>
        <v>0</v>
      </c>
      <c r="RTS19" s="133">
        <f t="shared" si="198"/>
        <v>0</v>
      </c>
      <c r="RTT19" s="133">
        <f t="shared" si="198"/>
        <v>0</v>
      </c>
      <c r="RTU19" s="133">
        <f t="shared" si="198"/>
        <v>0</v>
      </c>
      <c r="RTV19" s="133">
        <f t="shared" si="198"/>
        <v>0</v>
      </c>
      <c r="RTW19" s="133">
        <f t="shared" si="198"/>
        <v>0</v>
      </c>
      <c r="RTX19" s="133">
        <f t="shared" si="198"/>
        <v>0</v>
      </c>
      <c r="RTY19" s="133">
        <f t="shared" si="198"/>
        <v>0</v>
      </c>
      <c r="RTZ19" s="133">
        <f t="shared" si="198"/>
        <v>0</v>
      </c>
      <c r="RUA19" s="133">
        <f t="shared" si="198"/>
        <v>0</v>
      </c>
      <c r="RUB19" s="133">
        <f t="shared" si="198"/>
        <v>0</v>
      </c>
      <c r="RUC19" s="133">
        <f t="shared" si="198"/>
        <v>0</v>
      </c>
      <c r="RUD19" s="133">
        <f t="shared" si="198"/>
        <v>0</v>
      </c>
      <c r="RUE19" s="133">
        <f t="shared" si="198"/>
        <v>0</v>
      </c>
      <c r="RUF19" s="133">
        <f t="shared" si="198"/>
        <v>0</v>
      </c>
      <c r="RUG19" s="133">
        <f t="shared" si="198"/>
        <v>0</v>
      </c>
      <c r="RUH19" s="133">
        <f t="shared" si="198"/>
        <v>0</v>
      </c>
      <c r="RUI19" s="133">
        <f t="shared" si="198"/>
        <v>0</v>
      </c>
      <c r="RUJ19" s="133">
        <f t="shared" si="198"/>
        <v>0</v>
      </c>
      <c r="RUK19" s="133">
        <f t="shared" si="198"/>
        <v>0</v>
      </c>
      <c r="RUL19" s="133">
        <f t="shared" si="198"/>
        <v>0</v>
      </c>
      <c r="RUM19" s="133">
        <f t="shared" si="198"/>
        <v>0</v>
      </c>
      <c r="RUN19" s="133">
        <f t="shared" si="198"/>
        <v>0</v>
      </c>
      <c r="RUO19" s="133">
        <f t="shared" si="198"/>
        <v>0</v>
      </c>
      <c r="RUP19" s="133">
        <f t="shared" si="198"/>
        <v>0</v>
      </c>
      <c r="RUQ19" s="133">
        <f t="shared" si="198"/>
        <v>0</v>
      </c>
      <c r="RUR19" s="133">
        <f t="shared" si="198"/>
        <v>0</v>
      </c>
      <c r="RUS19" s="133">
        <f t="shared" si="198"/>
        <v>0</v>
      </c>
      <c r="RUT19" s="133">
        <f t="shared" si="198"/>
        <v>0</v>
      </c>
      <c r="RUU19" s="133">
        <f t="shared" si="198"/>
        <v>0</v>
      </c>
      <c r="RUV19" s="133">
        <f t="shared" si="198"/>
        <v>0</v>
      </c>
      <c r="RUW19" s="133">
        <f t="shared" si="198"/>
        <v>0</v>
      </c>
      <c r="RUX19" s="133">
        <f t="shared" si="198"/>
        <v>0</v>
      </c>
      <c r="RUY19" s="133">
        <f t="shared" ref="RUY19:RXJ19" si="199">IF(AND(ISBLANK(RUY17),ISBLANK(RUY18)),0,1)</f>
        <v>0</v>
      </c>
      <c r="RUZ19" s="133">
        <f t="shared" si="199"/>
        <v>0</v>
      </c>
      <c r="RVA19" s="133">
        <f t="shared" si="199"/>
        <v>0</v>
      </c>
      <c r="RVB19" s="133">
        <f t="shared" si="199"/>
        <v>0</v>
      </c>
      <c r="RVC19" s="133">
        <f t="shared" si="199"/>
        <v>0</v>
      </c>
      <c r="RVD19" s="133">
        <f t="shared" si="199"/>
        <v>0</v>
      </c>
      <c r="RVE19" s="133">
        <f t="shared" si="199"/>
        <v>0</v>
      </c>
      <c r="RVF19" s="133">
        <f t="shared" si="199"/>
        <v>0</v>
      </c>
      <c r="RVG19" s="133">
        <f t="shared" si="199"/>
        <v>0</v>
      </c>
      <c r="RVH19" s="133">
        <f t="shared" si="199"/>
        <v>0</v>
      </c>
      <c r="RVI19" s="133">
        <f t="shared" si="199"/>
        <v>0</v>
      </c>
      <c r="RVJ19" s="133">
        <f t="shared" si="199"/>
        <v>0</v>
      </c>
      <c r="RVK19" s="133">
        <f t="shared" si="199"/>
        <v>0</v>
      </c>
      <c r="RVL19" s="133">
        <f t="shared" si="199"/>
        <v>0</v>
      </c>
      <c r="RVM19" s="133">
        <f t="shared" si="199"/>
        <v>0</v>
      </c>
      <c r="RVN19" s="133">
        <f t="shared" si="199"/>
        <v>0</v>
      </c>
      <c r="RVO19" s="133">
        <f t="shared" si="199"/>
        <v>0</v>
      </c>
      <c r="RVP19" s="133">
        <f t="shared" si="199"/>
        <v>0</v>
      </c>
      <c r="RVQ19" s="133">
        <f t="shared" si="199"/>
        <v>0</v>
      </c>
      <c r="RVR19" s="133">
        <f t="shared" si="199"/>
        <v>0</v>
      </c>
      <c r="RVS19" s="133">
        <f t="shared" si="199"/>
        <v>0</v>
      </c>
      <c r="RVT19" s="133">
        <f t="shared" si="199"/>
        <v>0</v>
      </c>
      <c r="RVU19" s="133">
        <f t="shared" si="199"/>
        <v>0</v>
      </c>
      <c r="RVV19" s="133">
        <f t="shared" si="199"/>
        <v>0</v>
      </c>
      <c r="RVW19" s="133">
        <f t="shared" si="199"/>
        <v>0</v>
      </c>
      <c r="RVX19" s="133">
        <f t="shared" si="199"/>
        <v>0</v>
      </c>
      <c r="RVY19" s="133">
        <f t="shared" si="199"/>
        <v>0</v>
      </c>
      <c r="RVZ19" s="133">
        <f t="shared" si="199"/>
        <v>0</v>
      </c>
      <c r="RWA19" s="133">
        <f t="shared" si="199"/>
        <v>0</v>
      </c>
      <c r="RWB19" s="133">
        <f t="shared" si="199"/>
        <v>0</v>
      </c>
      <c r="RWC19" s="133">
        <f t="shared" si="199"/>
        <v>0</v>
      </c>
      <c r="RWD19" s="133">
        <f t="shared" si="199"/>
        <v>0</v>
      </c>
      <c r="RWE19" s="133">
        <f t="shared" si="199"/>
        <v>0</v>
      </c>
      <c r="RWF19" s="133">
        <f t="shared" si="199"/>
        <v>0</v>
      </c>
      <c r="RWG19" s="133">
        <f t="shared" si="199"/>
        <v>0</v>
      </c>
      <c r="RWH19" s="133">
        <f t="shared" si="199"/>
        <v>0</v>
      </c>
      <c r="RWI19" s="133">
        <f t="shared" si="199"/>
        <v>0</v>
      </c>
      <c r="RWJ19" s="133">
        <f t="shared" si="199"/>
        <v>0</v>
      </c>
      <c r="RWK19" s="133">
        <f t="shared" si="199"/>
        <v>0</v>
      </c>
      <c r="RWL19" s="133">
        <f t="shared" si="199"/>
        <v>0</v>
      </c>
      <c r="RWM19" s="133">
        <f t="shared" si="199"/>
        <v>0</v>
      </c>
      <c r="RWN19" s="133">
        <f t="shared" si="199"/>
        <v>0</v>
      </c>
      <c r="RWO19" s="133">
        <f t="shared" si="199"/>
        <v>0</v>
      </c>
      <c r="RWP19" s="133">
        <f t="shared" si="199"/>
        <v>0</v>
      </c>
      <c r="RWQ19" s="133">
        <f t="shared" si="199"/>
        <v>0</v>
      </c>
      <c r="RWR19" s="133">
        <f t="shared" si="199"/>
        <v>0</v>
      </c>
      <c r="RWS19" s="133">
        <f t="shared" si="199"/>
        <v>0</v>
      </c>
      <c r="RWT19" s="133">
        <f t="shared" si="199"/>
        <v>0</v>
      </c>
      <c r="RWU19" s="133">
        <f t="shared" si="199"/>
        <v>0</v>
      </c>
      <c r="RWV19" s="133">
        <f t="shared" si="199"/>
        <v>0</v>
      </c>
      <c r="RWW19" s="133">
        <f t="shared" si="199"/>
        <v>0</v>
      </c>
      <c r="RWX19" s="133">
        <f t="shared" si="199"/>
        <v>0</v>
      </c>
      <c r="RWY19" s="133">
        <f t="shared" si="199"/>
        <v>0</v>
      </c>
      <c r="RWZ19" s="133">
        <f t="shared" si="199"/>
        <v>0</v>
      </c>
      <c r="RXA19" s="133">
        <f t="shared" si="199"/>
        <v>0</v>
      </c>
      <c r="RXB19" s="133">
        <f t="shared" si="199"/>
        <v>0</v>
      </c>
      <c r="RXC19" s="133">
        <f t="shared" si="199"/>
        <v>0</v>
      </c>
      <c r="RXD19" s="133">
        <f t="shared" si="199"/>
        <v>0</v>
      </c>
      <c r="RXE19" s="133">
        <f t="shared" si="199"/>
        <v>0</v>
      </c>
      <c r="RXF19" s="133">
        <f t="shared" si="199"/>
        <v>0</v>
      </c>
      <c r="RXG19" s="133">
        <f t="shared" si="199"/>
        <v>0</v>
      </c>
      <c r="RXH19" s="133">
        <f t="shared" si="199"/>
        <v>0</v>
      </c>
      <c r="RXI19" s="133">
        <f t="shared" si="199"/>
        <v>0</v>
      </c>
      <c r="RXJ19" s="133">
        <f t="shared" si="199"/>
        <v>0</v>
      </c>
      <c r="RXK19" s="133">
        <f t="shared" ref="RXK19:RZV19" si="200">IF(AND(ISBLANK(RXK17),ISBLANK(RXK18)),0,1)</f>
        <v>0</v>
      </c>
      <c r="RXL19" s="133">
        <f t="shared" si="200"/>
        <v>0</v>
      </c>
      <c r="RXM19" s="133">
        <f t="shared" si="200"/>
        <v>0</v>
      </c>
      <c r="RXN19" s="133">
        <f t="shared" si="200"/>
        <v>0</v>
      </c>
      <c r="RXO19" s="133">
        <f t="shared" si="200"/>
        <v>0</v>
      </c>
      <c r="RXP19" s="133">
        <f t="shared" si="200"/>
        <v>0</v>
      </c>
      <c r="RXQ19" s="133">
        <f t="shared" si="200"/>
        <v>0</v>
      </c>
      <c r="RXR19" s="133">
        <f t="shared" si="200"/>
        <v>0</v>
      </c>
      <c r="RXS19" s="133">
        <f t="shared" si="200"/>
        <v>0</v>
      </c>
      <c r="RXT19" s="133">
        <f t="shared" si="200"/>
        <v>0</v>
      </c>
      <c r="RXU19" s="133">
        <f t="shared" si="200"/>
        <v>0</v>
      </c>
      <c r="RXV19" s="133">
        <f t="shared" si="200"/>
        <v>0</v>
      </c>
      <c r="RXW19" s="133">
        <f t="shared" si="200"/>
        <v>0</v>
      </c>
      <c r="RXX19" s="133">
        <f t="shared" si="200"/>
        <v>0</v>
      </c>
      <c r="RXY19" s="133">
        <f t="shared" si="200"/>
        <v>0</v>
      </c>
      <c r="RXZ19" s="133">
        <f t="shared" si="200"/>
        <v>0</v>
      </c>
      <c r="RYA19" s="133">
        <f t="shared" si="200"/>
        <v>0</v>
      </c>
      <c r="RYB19" s="133">
        <f t="shared" si="200"/>
        <v>0</v>
      </c>
      <c r="RYC19" s="133">
        <f t="shared" si="200"/>
        <v>0</v>
      </c>
      <c r="RYD19" s="133">
        <f t="shared" si="200"/>
        <v>0</v>
      </c>
      <c r="RYE19" s="133">
        <f t="shared" si="200"/>
        <v>0</v>
      </c>
      <c r="RYF19" s="133">
        <f t="shared" si="200"/>
        <v>0</v>
      </c>
      <c r="RYG19" s="133">
        <f t="shared" si="200"/>
        <v>0</v>
      </c>
      <c r="RYH19" s="133">
        <f t="shared" si="200"/>
        <v>0</v>
      </c>
      <c r="RYI19" s="133">
        <f t="shared" si="200"/>
        <v>0</v>
      </c>
      <c r="RYJ19" s="133">
        <f t="shared" si="200"/>
        <v>0</v>
      </c>
      <c r="RYK19" s="133">
        <f t="shared" si="200"/>
        <v>0</v>
      </c>
      <c r="RYL19" s="133">
        <f t="shared" si="200"/>
        <v>0</v>
      </c>
      <c r="RYM19" s="133">
        <f t="shared" si="200"/>
        <v>0</v>
      </c>
      <c r="RYN19" s="133">
        <f t="shared" si="200"/>
        <v>0</v>
      </c>
      <c r="RYO19" s="133">
        <f t="shared" si="200"/>
        <v>0</v>
      </c>
      <c r="RYP19" s="133">
        <f t="shared" si="200"/>
        <v>0</v>
      </c>
      <c r="RYQ19" s="133">
        <f t="shared" si="200"/>
        <v>0</v>
      </c>
      <c r="RYR19" s="133">
        <f t="shared" si="200"/>
        <v>0</v>
      </c>
      <c r="RYS19" s="133">
        <f t="shared" si="200"/>
        <v>0</v>
      </c>
      <c r="RYT19" s="133">
        <f t="shared" si="200"/>
        <v>0</v>
      </c>
      <c r="RYU19" s="133">
        <f t="shared" si="200"/>
        <v>0</v>
      </c>
      <c r="RYV19" s="133">
        <f t="shared" si="200"/>
        <v>0</v>
      </c>
      <c r="RYW19" s="133">
        <f t="shared" si="200"/>
        <v>0</v>
      </c>
      <c r="RYX19" s="133">
        <f t="shared" si="200"/>
        <v>0</v>
      </c>
      <c r="RYY19" s="133">
        <f t="shared" si="200"/>
        <v>0</v>
      </c>
      <c r="RYZ19" s="133">
        <f t="shared" si="200"/>
        <v>0</v>
      </c>
      <c r="RZA19" s="133">
        <f t="shared" si="200"/>
        <v>0</v>
      </c>
      <c r="RZB19" s="133">
        <f t="shared" si="200"/>
        <v>0</v>
      </c>
      <c r="RZC19" s="133">
        <f t="shared" si="200"/>
        <v>0</v>
      </c>
      <c r="RZD19" s="133">
        <f t="shared" si="200"/>
        <v>0</v>
      </c>
      <c r="RZE19" s="133">
        <f t="shared" si="200"/>
        <v>0</v>
      </c>
      <c r="RZF19" s="133">
        <f t="shared" si="200"/>
        <v>0</v>
      </c>
      <c r="RZG19" s="133">
        <f t="shared" si="200"/>
        <v>0</v>
      </c>
      <c r="RZH19" s="133">
        <f t="shared" si="200"/>
        <v>0</v>
      </c>
      <c r="RZI19" s="133">
        <f t="shared" si="200"/>
        <v>0</v>
      </c>
      <c r="RZJ19" s="133">
        <f t="shared" si="200"/>
        <v>0</v>
      </c>
      <c r="RZK19" s="133">
        <f t="shared" si="200"/>
        <v>0</v>
      </c>
      <c r="RZL19" s="133">
        <f t="shared" si="200"/>
        <v>0</v>
      </c>
      <c r="RZM19" s="133">
        <f t="shared" si="200"/>
        <v>0</v>
      </c>
      <c r="RZN19" s="133">
        <f t="shared" si="200"/>
        <v>0</v>
      </c>
      <c r="RZO19" s="133">
        <f t="shared" si="200"/>
        <v>0</v>
      </c>
      <c r="RZP19" s="133">
        <f t="shared" si="200"/>
        <v>0</v>
      </c>
      <c r="RZQ19" s="133">
        <f t="shared" si="200"/>
        <v>0</v>
      </c>
      <c r="RZR19" s="133">
        <f t="shared" si="200"/>
        <v>0</v>
      </c>
      <c r="RZS19" s="133">
        <f t="shared" si="200"/>
        <v>0</v>
      </c>
      <c r="RZT19" s="133">
        <f t="shared" si="200"/>
        <v>0</v>
      </c>
      <c r="RZU19" s="133">
        <f t="shared" si="200"/>
        <v>0</v>
      </c>
      <c r="RZV19" s="133">
        <f t="shared" si="200"/>
        <v>0</v>
      </c>
      <c r="RZW19" s="133">
        <f t="shared" ref="RZW19:SCH19" si="201">IF(AND(ISBLANK(RZW17),ISBLANK(RZW18)),0,1)</f>
        <v>0</v>
      </c>
      <c r="RZX19" s="133">
        <f t="shared" si="201"/>
        <v>0</v>
      </c>
      <c r="RZY19" s="133">
        <f t="shared" si="201"/>
        <v>0</v>
      </c>
      <c r="RZZ19" s="133">
        <f t="shared" si="201"/>
        <v>0</v>
      </c>
      <c r="SAA19" s="133">
        <f t="shared" si="201"/>
        <v>0</v>
      </c>
      <c r="SAB19" s="133">
        <f t="shared" si="201"/>
        <v>0</v>
      </c>
      <c r="SAC19" s="133">
        <f t="shared" si="201"/>
        <v>0</v>
      </c>
      <c r="SAD19" s="133">
        <f t="shared" si="201"/>
        <v>0</v>
      </c>
      <c r="SAE19" s="133">
        <f t="shared" si="201"/>
        <v>0</v>
      </c>
      <c r="SAF19" s="133">
        <f t="shared" si="201"/>
        <v>0</v>
      </c>
      <c r="SAG19" s="133">
        <f t="shared" si="201"/>
        <v>0</v>
      </c>
      <c r="SAH19" s="133">
        <f t="shared" si="201"/>
        <v>0</v>
      </c>
      <c r="SAI19" s="133">
        <f t="shared" si="201"/>
        <v>0</v>
      </c>
      <c r="SAJ19" s="133">
        <f t="shared" si="201"/>
        <v>0</v>
      </c>
      <c r="SAK19" s="133">
        <f t="shared" si="201"/>
        <v>0</v>
      </c>
      <c r="SAL19" s="133">
        <f t="shared" si="201"/>
        <v>0</v>
      </c>
      <c r="SAM19" s="133">
        <f t="shared" si="201"/>
        <v>0</v>
      </c>
      <c r="SAN19" s="133">
        <f t="shared" si="201"/>
        <v>0</v>
      </c>
      <c r="SAO19" s="133">
        <f t="shared" si="201"/>
        <v>0</v>
      </c>
      <c r="SAP19" s="133">
        <f t="shared" si="201"/>
        <v>0</v>
      </c>
      <c r="SAQ19" s="133">
        <f t="shared" si="201"/>
        <v>0</v>
      </c>
      <c r="SAR19" s="133">
        <f t="shared" si="201"/>
        <v>0</v>
      </c>
      <c r="SAS19" s="133">
        <f t="shared" si="201"/>
        <v>0</v>
      </c>
      <c r="SAT19" s="133">
        <f t="shared" si="201"/>
        <v>0</v>
      </c>
      <c r="SAU19" s="133">
        <f t="shared" si="201"/>
        <v>0</v>
      </c>
      <c r="SAV19" s="133">
        <f t="shared" si="201"/>
        <v>0</v>
      </c>
      <c r="SAW19" s="133">
        <f t="shared" si="201"/>
        <v>0</v>
      </c>
      <c r="SAX19" s="133">
        <f t="shared" si="201"/>
        <v>0</v>
      </c>
      <c r="SAY19" s="133">
        <f t="shared" si="201"/>
        <v>0</v>
      </c>
      <c r="SAZ19" s="133">
        <f t="shared" si="201"/>
        <v>0</v>
      </c>
      <c r="SBA19" s="133">
        <f t="shared" si="201"/>
        <v>0</v>
      </c>
      <c r="SBB19" s="133">
        <f t="shared" si="201"/>
        <v>0</v>
      </c>
      <c r="SBC19" s="133">
        <f t="shared" si="201"/>
        <v>0</v>
      </c>
      <c r="SBD19" s="133">
        <f t="shared" si="201"/>
        <v>0</v>
      </c>
      <c r="SBE19" s="133">
        <f t="shared" si="201"/>
        <v>0</v>
      </c>
      <c r="SBF19" s="133">
        <f t="shared" si="201"/>
        <v>0</v>
      </c>
      <c r="SBG19" s="133">
        <f t="shared" si="201"/>
        <v>0</v>
      </c>
      <c r="SBH19" s="133">
        <f t="shared" si="201"/>
        <v>0</v>
      </c>
      <c r="SBI19" s="133">
        <f t="shared" si="201"/>
        <v>0</v>
      </c>
      <c r="SBJ19" s="133">
        <f t="shared" si="201"/>
        <v>0</v>
      </c>
      <c r="SBK19" s="133">
        <f t="shared" si="201"/>
        <v>0</v>
      </c>
      <c r="SBL19" s="133">
        <f t="shared" si="201"/>
        <v>0</v>
      </c>
      <c r="SBM19" s="133">
        <f t="shared" si="201"/>
        <v>0</v>
      </c>
      <c r="SBN19" s="133">
        <f t="shared" si="201"/>
        <v>0</v>
      </c>
      <c r="SBO19" s="133">
        <f t="shared" si="201"/>
        <v>0</v>
      </c>
      <c r="SBP19" s="133">
        <f t="shared" si="201"/>
        <v>0</v>
      </c>
      <c r="SBQ19" s="133">
        <f t="shared" si="201"/>
        <v>0</v>
      </c>
      <c r="SBR19" s="133">
        <f t="shared" si="201"/>
        <v>0</v>
      </c>
      <c r="SBS19" s="133">
        <f t="shared" si="201"/>
        <v>0</v>
      </c>
      <c r="SBT19" s="133">
        <f t="shared" si="201"/>
        <v>0</v>
      </c>
      <c r="SBU19" s="133">
        <f t="shared" si="201"/>
        <v>0</v>
      </c>
      <c r="SBV19" s="133">
        <f t="shared" si="201"/>
        <v>0</v>
      </c>
      <c r="SBW19" s="133">
        <f t="shared" si="201"/>
        <v>0</v>
      </c>
      <c r="SBX19" s="133">
        <f t="shared" si="201"/>
        <v>0</v>
      </c>
      <c r="SBY19" s="133">
        <f t="shared" si="201"/>
        <v>0</v>
      </c>
      <c r="SBZ19" s="133">
        <f t="shared" si="201"/>
        <v>0</v>
      </c>
      <c r="SCA19" s="133">
        <f t="shared" si="201"/>
        <v>0</v>
      </c>
      <c r="SCB19" s="133">
        <f t="shared" si="201"/>
        <v>0</v>
      </c>
      <c r="SCC19" s="133">
        <f t="shared" si="201"/>
        <v>0</v>
      </c>
      <c r="SCD19" s="133">
        <f t="shared" si="201"/>
        <v>0</v>
      </c>
      <c r="SCE19" s="133">
        <f t="shared" si="201"/>
        <v>0</v>
      </c>
      <c r="SCF19" s="133">
        <f t="shared" si="201"/>
        <v>0</v>
      </c>
      <c r="SCG19" s="133">
        <f t="shared" si="201"/>
        <v>0</v>
      </c>
      <c r="SCH19" s="133">
        <f t="shared" si="201"/>
        <v>0</v>
      </c>
      <c r="SCI19" s="133">
        <f t="shared" ref="SCI19:SET19" si="202">IF(AND(ISBLANK(SCI17),ISBLANK(SCI18)),0,1)</f>
        <v>0</v>
      </c>
      <c r="SCJ19" s="133">
        <f t="shared" si="202"/>
        <v>0</v>
      </c>
      <c r="SCK19" s="133">
        <f t="shared" si="202"/>
        <v>0</v>
      </c>
      <c r="SCL19" s="133">
        <f t="shared" si="202"/>
        <v>0</v>
      </c>
      <c r="SCM19" s="133">
        <f t="shared" si="202"/>
        <v>0</v>
      </c>
      <c r="SCN19" s="133">
        <f t="shared" si="202"/>
        <v>0</v>
      </c>
      <c r="SCO19" s="133">
        <f t="shared" si="202"/>
        <v>0</v>
      </c>
      <c r="SCP19" s="133">
        <f t="shared" si="202"/>
        <v>0</v>
      </c>
      <c r="SCQ19" s="133">
        <f t="shared" si="202"/>
        <v>0</v>
      </c>
      <c r="SCR19" s="133">
        <f t="shared" si="202"/>
        <v>0</v>
      </c>
      <c r="SCS19" s="133">
        <f t="shared" si="202"/>
        <v>0</v>
      </c>
      <c r="SCT19" s="133">
        <f t="shared" si="202"/>
        <v>0</v>
      </c>
      <c r="SCU19" s="133">
        <f t="shared" si="202"/>
        <v>0</v>
      </c>
      <c r="SCV19" s="133">
        <f t="shared" si="202"/>
        <v>0</v>
      </c>
      <c r="SCW19" s="133">
        <f t="shared" si="202"/>
        <v>0</v>
      </c>
      <c r="SCX19" s="133">
        <f t="shared" si="202"/>
        <v>0</v>
      </c>
      <c r="SCY19" s="133">
        <f t="shared" si="202"/>
        <v>0</v>
      </c>
      <c r="SCZ19" s="133">
        <f t="shared" si="202"/>
        <v>0</v>
      </c>
      <c r="SDA19" s="133">
        <f t="shared" si="202"/>
        <v>0</v>
      </c>
      <c r="SDB19" s="133">
        <f t="shared" si="202"/>
        <v>0</v>
      </c>
      <c r="SDC19" s="133">
        <f t="shared" si="202"/>
        <v>0</v>
      </c>
      <c r="SDD19" s="133">
        <f t="shared" si="202"/>
        <v>0</v>
      </c>
      <c r="SDE19" s="133">
        <f t="shared" si="202"/>
        <v>0</v>
      </c>
      <c r="SDF19" s="133">
        <f t="shared" si="202"/>
        <v>0</v>
      </c>
      <c r="SDG19" s="133">
        <f t="shared" si="202"/>
        <v>0</v>
      </c>
      <c r="SDH19" s="133">
        <f t="shared" si="202"/>
        <v>0</v>
      </c>
      <c r="SDI19" s="133">
        <f t="shared" si="202"/>
        <v>0</v>
      </c>
      <c r="SDJ19" s="133">
        <f t="shared" si="202"/>
        <v>0</v>
      </c>
      <c r="SDK19" s="133">
        <f t="shared" si="202"/>
        <v>0</v>
      </c>
      <c r="SDL19" s="133">
        <f t="shared" si="202"/>
        <v>0</v>
      </c>
      <c r="SDM19" s="133">
        <f t="shared" si="202"/>
        <v>0</v>
      </c>
      <c r="SDN19" s="133">
        <f t="shared" si="202"/>
        <v>0</v>
      </c>
      <c r="SDO19" s="133">
        <f t="shared" si="202"/>
        <v>0</v>
      </c>
      <c r="SDP19" s="133">
        <f t="shared" si="202"/>
        <v>0</v>
      </c>
      <c r="SDQ19" s="133">
        <f t="shared" si="202"/>
        <v>0</v>
      </c>
      <c r="SDR19" s="133">
        <f t="shared" si="202"/>
        <v>0</v>
      </c>
      <c r="SDS19" s="133">
        <f t="shared" si="202"/>
        <v>0</v>
      </c>
      <c r="SDT19" s="133">
        <f t="shared" si="202"/>
        <v>0</v>
      </c>
      <c r="SDU19" s="133">
        <f t="shared" si="202"/>
        <v>0</v>
      </c>
      <c r="SDV19" s="133">
        <f t="shared" si="202"/>
        <v>0</v>
      </c>
      <c r="SDW19" s="133">
        <f t="shared" si="202"/>
        <v>0</v>
      </c>
      <c r="SDX19" s="133">
        <f t="shared" si="202"/>
        <v>0</v>
      </c>
      <c r="SDY19" s="133">
        <f t="shared" si="202"/>
        <v>0</v>
      </c>
      <c r="SDZ19" s="133">
        <f t="shared" si="202"/>
        <v>0</v>
      </c>
      <c r="SEA19" s="133">
        <f t="shared" si="202"/>
        <v>0</v>
      </c>
      <c r="SEB19" s="133">
        <f t="shared" si="202"/>
        <v>0</v>
      </c>
      <c r="SEC19" s="133">
        <f t="shared" si="202"/>
        <v>0</v>
      </c>
      <c r="SED19" s="133">
        <f t="shared" si="202"/>
        <v>0</v>
      </c>
      <c r="SEE19" s="133">
        <f t="shared" si="202"/>
        <v>0</v>
      </c>
      <c r="SEF19" s="133">
        <f t="shared" si="202"/>
        <v>0</v>
      </c>
      <c r="SEG19" s="133">
        <f t="shared" si="202"/>
        <v>0</v>
      </c>
      <c r="SEH19" s="133">
        <f t="shared" si="202"/>
        <v>0</v>
      </c>
      <c r="SEI19" s="133">
        <f t="shared" si="202"/>
        <v>0</v>
      </c>
      <c r="SEJ19" s="133">
        <f t="shared" si="202"/>
        <v>0</v>
      </c>
      <c r="SEK19" s="133">
        <f t="shared" si="202"/>
        <v>0</v>
      </c>
      <c r="SEL19" s="133">
        <f t="shared" si="202"/>
        <v>0</v>
      </c>
      <c r="SEM19" s="133">
        <f t="shared" si="202"/>
        <v>0</v>
      </c>
      <c r="SEN19" s="133">
        <f t="shared" si="202"/>
        <v>0</v>
      </c>
      <c r="SEO19" s="133">
        <f t="shared" si="202"/>
        <v>0</v>
      </c>
      <c r="SEP19" s="133">
        <f t="shared" si="202"/>
        <v>0</v>
      </c>
      <c r="SEQ19" s="133">
        <f t="shared" si="202"/>
        <v>0</v>
      </c>
      <c r="SER19" s="133">
        <f t="shared" si="202"/>
        <v>0</v>
      </c>
      <c r="SES19" s="133">
        <f t="shared" si="202"/>
        <v>0</v>
      </c>
      <c r="SET19" s="133">
        <f t="shared" si="202"/>
        <v>0</v>
      </c>
      <c r="SEU19" s="133">
        <f t="shared" ref="SEU19:SHF19" si="203">IF(AND(ISBLANK(SEU17),ISBLANK(SEU18)),0,1)</f>
        <v>0</v>
      </c>
      <c r="SEV19" s="133">
        <f t="shared" si="203"/>
        <v>0</v>
      </c>
      <c r="SEW19" s="133">
        <f t="shared" si="203"/>
        <v>0</v>
      </c>
      <c r="SEX19" s="133">
        <f t="shared" si="203"/>
        <v>0</v>
      </c>
      <c r="SEY19" s="133">
        <f t="shared" si="203"/>
        <v>0</v>
      </c>
      <c r="SEZ19" s="133">
        <f t="shared" si="203"/>
        <v>0</v>
      </c>
      <c r="SFA19" s="133">
        <f t="shared" si="203"/>
        <v>0</v>
      </c>
      <c r="SFB19" s="133">
        <f t="shared" si="203"/>
        <v>0</v>
      </c>
      <c r="SFC19" s="133">
        <f t="shared" si="203"/>
        <v>0</v>
      </c>
      <c r="SFD19" s="133">
        <f t="shared" si="203"/>
        <v>0</v>
      </c>
      <c r="SFE19" s="133">
        <f t="shared" si="203"/>
        <v>0</v>
      </c>
      <c r="SFF19" s="133">
        <f t="shared" si="203"/>
        <v>0</v>
      </c>
      <c r="SFG19" s="133">
        <f t="shared" si="203"/>
        <v>0</v>
      </c>
      <c r="SFH19" s="133">
        <f t="shared" si="203"/>
        <v>0</v>
      </c>
      <c r="SFI19" s="133">
        <f t="shared" si="203"/>
        <v>0</v>
      </c>
      <c r="SFJ19" s="133">
        <f t="shared" si="203"/>
        <v>0</v>
      </c>
      <c r="SFK19" s="133">
        <f t="shared" si="203"/>
        <v>0</v>
      </c>
      <c r="SFL19" s="133">
        <f t="shared" si="203"/>
        <v>0</v>
      </c>
      <c r="SFM19" s="133">
        <f t="shared" si="203"/>
        <v>0</v>
      </c>
      <c r="SFN19" s="133">
        <f t="shared" si="203"/>
        <v>0</v>
      </c>
      <c r="SFO19" s="133">
        <f t="shared" si="203"/>
        <v>0</v>
      </c>
      <c r="SFP19" s="133">
        <f t="shared" si="203"/>
        <v>0</v>
      </c>
      <c r="SFQ19" s="133">
        <f t="shared" si="203"/>
        <v>0</v>
      </c>
      <c r="SFR19" s="133">
        <f t="shared" si="203"/>
        <v>0</v>
      </c>
      <c r="SFS19" s="133">
        <f t="shared" si="203"/>
        <v>0</v>
      </c>
      <c r="SFT19" s="133">
        <f t="shared" si="203"/>
        <v>0</v>
      </c>
      <c r="SFU19" s="133">
        <f t="shared" si="203"/>
        <v>0</v>
      </c>
      <c r="SFV19" s="133">
        <f t="shared" si="203"/>
        <v>0</v>
      </c>
      <c r="SFW19" s="133">
        <f t="shared" si="203"/>
        <v>0</v>
      </c>
      <c r="SFX19" s="133">
        <f t="shared" si="203"/>
        <v>0</v>
      </c>
      <c r="SFY19" s="133">
        <f t="shared" si="203"/>
        <v>0</v>
      </c>
      <c r="SFZ19" s="133">
        <f t="shared" si="203"/>
        <v>0</v>
      </c>
      <c r="SGA19" s="133">
        <f t="shared" si="203"/>
        <v>0</v>
      </c>
      <c r="SGB19" s="133">
        <f t="shared" si="203"/>
        <v>0</v>
      </c>
      <c r="SGC19" s="133">
        <f t="shared" si="203"/>
        <v>0</v>
      </c>
      <c r="SGD19" s="133">
        <f t="shared" si="203"/>
        <v>0</v>
      </c>
      <c r="SGE19" s="133">
        <f t="shared" si="203"/>
        <v>0</v>
      </c>
      <c r="SGF19" s="133">
        <f t="shared" si="203"/>
        <v>0</v>
      </c>
      <c r="SGG19" s="133">
        <f t="shared" si="203"/>
        <v>0</v>
      </c>
      <c r="SGH19" s="133">
        <f t="shared" si="203"/>
        <v>0</v>
      </c>
      <c r="SGI19" s="133">
        <f t="shared" si="203"/>
        <v>0</v>
      </c>
      <c r="SGJ19" s="133">
        <f t="shared" si="203"/>
        <v>0</v>
      </c>
      <c r="SGK19" s="133">
        <f t="shared" si="203"/>
        <v>0</v>
      </c>
      <c r="SGL19" s="133">
        <f t="shared" si="203"/>
        <v>0</v>
      </c>
      <c r="SGM19" s="133">
        <f t="shared" si="203"/>
        <v>0</v>
      </c>
      <c r="SGN19" s="133">
        <f t="shared" si="203"/>
        <v>0</v>
      </c>
      <c r="SGO19" s="133">
        <f t="shared" si="203"/>
        <v>0</v>
      </c>
      <c r="SGP19" s="133">
        <f t="shared" si="203"/>
        <v>0</v>
      </c>
      <c r="SGQ19" s="133">
        <f t="shared" si="203"/>
        <v>0</v>
      </c>
      <c r="SGR19" s="133">
        <f t="shared" si="203"/>
        <v>0</v>
      </c>
      <c r="SGS19" s="133">
        <f t="shared" si="203"/>
        <v>0</v>
      </c>
      <c r="SGT19" s="133">
        <f t="shared" si="203"/>
        <v>0</v>
      </c>
      <c r="SGU19" s="133">
        <f t="shared" si="203"/>
        <v>0</v>
      </c>
      <c r="SGV19" s="133">
        <f t="shared" si="203"/>
        <v>0</v>
      </c>
      <c r="SGW19" s="133">
        <f t="shared" si="203"/>
        <v>0</v>
      </c>
      <c r="SGX19" s="133">
        <f t="shared" si="203"/>
        <v>0</v>
      </c>
      <c r="SGY19" s="133">
        <f t="shared" si="203"/>
        <v>0</v>
      </c>
      <c r="SGZ19" s="133">
        <f t="shared" si="203"/>
        <v>0</v>
      </c>
      <c r="SHA19" s="133">
        <f t="shared" si="203"/>
        <v>0</v>
      </c>
      <c r="SHB19" s="133">
        <f t="shared" si="203"/>
        <v>0</v>
      </c>
      <c r="SHC19" s="133">
        <f t="shared" si="203"/>
        <v>0</v>
      </c>
      <c r="SHD19" s="133">
        <f t="shared" si="203"/>
        <v>0</v>
      </c>
      <c r="SHE19" s="133">
        <f t="shared" si="203"/>
        <v>0</v>
      </c>
      <c r="SHF19" s="133">
        <f t="shared" si="203"/>
        <v>0</v>
      </c>
      <c r="SHG19" s="133">
        <f t="shared" ref="SHG19:SJR19" si="204">IF(AND(ISBLANK(SHG17),ISBLANK(SHG18)),0,1)</f>
        <v>0</v>
      </c>
      <c r="SHH19" s="133">
        <f t="shared" si="204"/>
        <v>0</v>
      </c>
      <c r="SHI19" s="133">
        <f t="shared" si="204"/>
        <v>0</v>
      </c>
      <c r="SHJ19" s="133">
        <f t="shared" si="204"/>
        <v>0</v>
      </c>
      <c r="SHK19" s="133">
        <f t="shared" si="204"/>
        <v>0</v>
      </c>
      <c r="SHL19" s="133">
        <f t="shared" si="204"/>
        <v>0</v>
      </c>
      <c r="SHM19" s="133">
        <f t="shared" si="204"/>
        <v>0</v>
      </c>
      <c r="SHN19" s="133">
        <f t="shared" si="204"/>
        <v>0</v>
      </c>
      <c r="SHO19" s="133">
        <f t="shared" si="204"/>
        <v>0</v>
      </c>
      <c r="SHP19" s="133">
        <f t="shared" si="204"/>
        <v>0</v>
      </c>
      <c r="SHQ19" s="133">
        <f t="shared" si="204"/>
        <v>0</v>
      </c>
      <c r="SHR19" s="133">
        <f t="shared" si="204"/>
        <v>0</v>
      </c>
      <c r="SHS19" s="133">
        <f t="shared" si="204"/>
        <v>0</v>
      </c>
      <c r="SHT19" s="133">
        <f t="shared" si="204"/>
        <v>0</v>
      </c>
      <c r="SHU19" s="133">
        <f t="shared" si="204"/>
        <v>0</v>
      </c>
      <c r="SHV19" s="133">
        <f t="shared" si="204"/>
        <v>0</v>
      </c>
      <c r="SHW19" s="133">
        <f t="shared" si="204"/>
        <v>0</v>
      </c>
      <c r="SHX19" s="133">
        <f t="shared" si="204"/>
        <v>0</v>
      </c>
      <c r="SHY19" s="133">
        <f t="shared" si="204"/>
        <v>0</v>
      </c>
      <c r="SHZ19" s="133">
        <f t="shared" si="204"/>
        <v>0</v>
      </c>
      <c r="SIA19" s="133">
        <f t="shared" si="204"/>
        <v>0</v>
      </c>
      <c r="SIB19" s="133">
        <f t="shared" si="204"/>
        <v>0</v>
      </c>
      <c r="SIC19" s="133">
        <f t="shared" si="204"/>
        <v>0</v>
      </c>
      <c r="SID19" s="133">
        <f t="shared" si="204"/>
        <v>0</v>
      </c>
      <c r="SIE19" s="133">
        <f t="shared" si="204"/>
        <v>0</v>
      </c>
      <c r="SIF19" s="133">
        <f t="shared" si="204"/>
        <v>0</v>
      </c>
      <c r="SIG19" s="133">
        <f t="shared" si="204"/>
        <v>0</v>
      </c>
      <c r="SIH19" s="133">
        <f t="shared" si="204"/>
        <v>0</v>
      </c>
      <c r="SII19" s="133">
        <f t="shared" si="204"/>
        <v>0</v>
      </c>
      <c r="SIJ19" s="133">
        <f t="shared" si="204"/>
        <v>0</v>
      </c>
      <c r="SIK19" s="133">
        <f t="shared" si="204"/>
        <v>0</v>
      </c>
      <c r="SIL19" s="133">
        <f t="shared" si="204"/>
        <v>0</v>
      </c>
      <c r="SIM19" s="133">
        <f t="shared" si="204"/>
        <v>0</v>
      </c>
      <c r="SIN19" s="133">
        <f t="shared" si="204"/>
        <v>0</v>
      </c>
      <c r="SIO19" s="133">
        <f t="shared" si="204"/>
        <v>0</v>
      </c>
      <c r="SIP19" s="133">
        <f t="shared" si="204"/>
        <v>0</v>
      </c>
      <c r="SIQ19" s="133">
        <f t="shared" si="204"/>
        <v>0</v>
      </c>
      <c r="SIR19" s="133">
        <f t="shared" si="204"/>
        <v>0</v>
      </c>
      <c r="SIS19" s="133">
        <f t="shared" si="204"/>
        <v>0</v>
      </c>
      <c r="SIT19" s="133">
        <f t="shared" si="204"/>
        <v>0</v>
      </c>
      <c r="SIU19" s="133">
        <f t="shared" si="204"/>
        <v>0</v>
      </c>
      <c r="SIV19" s="133">
        <f t="shared" si="204"/>
        <v>0</v>
      </c>
      <c r="SIW19" s="133">
        <f t="shared" si="204"/>
        <v>0</v>
      </c>
      <c r="SIX19" s="133">
        <f t="shared" si="204"/>
        <v>0</v>
      </c>
      <c r="SIY19" s="133">
        <f t="shared" si="204"/>
        <v>0</v>
      </c>
      <c r="SIZ19" s="133">
        <f t="shared" si="204"/>
        <v>0</v>
      </c>
      <c r="SJA19" s="133">
        <f t="shared" si="204"/>
        <v>0</v>
      </c>
      <c r="SJB19" s="133">
        <f t="shared" si="204"/>
        <v>0</v>
      </c>
      <c r="SJC19" s="133">
        <f t="shared" si="204"/>
        <v>0</v>
      </c>
      <c r="SJD19" s="133">
        <f t="shared" si="204"/>
        <v>0</v>
      </c>
      <c r="SJE19" s="133">
        <f t="shared" si="204"/>
        <v>0</v>
      </c>
      <c r="SJF19" s="133">
        <f t="shared" si="204"/>
        <v>0</v>
      </c>
      <c r="SJG19" s="133">
        <f t="shared" si="204"/>
        <v>0</v>
      </c>
      <c r="SJH19" s="133">
        <f t="shared" si="204"/>
        <v>0</v>
      </c>
      <c r="SJI19" s="133">
        <f t="shared" si="204"/>
        <v>0</v>
      </c>
      <c r="SJJ19" s="133">
        <f t="shared" si="204"/>
        <v>0</v>
      </c>
      <c r="SJK19" s="133">
        <f t="shared" si="204"/>
        <v>0</v>
      </c>
      <c r="SJL19" s="133">
        <f t="shared" si="204"/>
        <v>0</v>
      </c>
      <c r="SJM19" s="133">
        <f t="shared" si="204"/>
        <v>0</v>
      </c>
      <c r="SJN19" s="133">
        <f t="shared" si="204"/>
        <v>0</v>
      </c>
      <c r="SJO19" s="133">
        <f t="shared" si="204"/>
        <v>0</v>
      </c>
      <c r="SJP19" s="133">
        <f t="shared" si="204"/>
        <v>0</v>
      </c>
      <c r="SJQ19" s="133">
        <f t="shared" si="204"/>
        <v>0</v>
      </c>
      <c r="SJR19" s="133">
        <f t="shared" si="204"/>
        <v>0</v>
      </c>
      <c r="SJS19" s="133">
        <f t="shared" ref="SJS19:SMD19" si="205">IF(AND(ISBLANK(SJS17),ISBLANK(SJS18)),0,1)</f>
        <v>0</v>
      </c>
      <c r="SJT19" s="133">
        <f t="shared" si="205"/>
        <v>0</v>
      </c>
      <c r="SJU19" s="133">
        <f t="shared" si="205"/>
        <v>0</v>
      </c>
      <c r="SJV19" s="133">
        <f t="shared" si="205"/>
        <v>0</v>
      </c>
      <c r="SJW19" s="133">
        <f t="shared" si="205"/>
        <v>0</v>
      </c>
      <c r="SJX19" s="133">
        <f t="shared" si="205"/>
        <v>0</v>
      </c>
      <c r="SJY19" s="133">
        <f t="shared" si="205"/>
        <v>0</v>
      </c>
      <c r="SJZ19" s="133">
        <f t="shared" si="205"/>
        <v>0</v>
      </c>
      <c r="SKA19" s="133">
        <f t="shared" si="205"/>
        <v>0</v>
      </c>
      <c r="SKB19" s="133">
        <f t="shared" si="205"/>
        <v>0</v>
      </c>
      <c r="SKC19" s="133">
        <f t="shared" si="205"/>
        <v>0</v>
      </c>
      <c r="SKD19" s="133">
        <f t="shared" si="205"/>
        <v>0</v>
      </c>
      <c r="SKE19" s="133">
        <f t="shared" si="205"/>
        <v>0</v>
      </c>
      <c r="SKF19" s="133">
        <f t="shared" si="205"/>
        <v>0</v>
      </c>
      <c r="SKG19" s="133">
        <f t="shared" si="205"/>
        <v>0</v>
      </c>
      <c r="SKH19" s="133">
        <f t="shared" si="205"/>
        <v>0</v>
      </c>
      <c r="SKI19" s="133">
        <f t="shared" si="205"/>
        <v>0</v>
      </c>
      <c r="SKJ19" s="133">
        <f t="shared" si="205"/>
        <v>0</v>
      </c>
      <c r="SKK19" s="133">
        <f t="shared" si="205"/>
        <v>0</v>
      </c>
      <c r="SKL19" s="133">
        <f t="shared" si="205"/>
        <v>0</v>
      </c>
      <c r="SKM19" s="133">
        <f t="shared" si="205"/>
        <v>0</v>
      </c>
      <c r="SKN19" s="133">
        <f t="shared" si="205"/>
        <v>0</v>
      </c>
      <c r="SKO19" s="133">
        <f t="shared" si="205"/>
        <v>0</v>
      </c>
      <c r="SKP19" s="133">
        <f t="shared" si="205"/>
        <v>0</v>
      </c>
      <c r="SKQ19" s="133">
        <f t="shared" si="205"/>
        <v>0</v>
      </c>
      <c r="SKR19" s="133">
        <f t="shared" si="205"/>
        <v>0</v>
      </c>
      <c r="SKS19" s="133">
        <f t="shared" si="205"/>
        <v>0</v>
      </c>
      <c r="SKT19" s="133">
        <f t="shared" si="205"/>
        <v>0</v>
      </c>
      <c r="SKU19" s="133">
        <f t="shared" si="205"/>
        <v>0</v>
      </c>
      <c r="SKV19" s="133">
        <f t="shared" si="205"/>
        <v>0</v>
      </c>
      <c r="SKW19" s="133">
        <f t="shared" si="205"/>
        <v>0</v>
      </c>
      <c r="SKX19" s="133">
        <f t="shared" si="205"/>
        <v>0</v>
      </c>
      <c r="SKY19" s="133">
        <f t="shared" si="205"/>
        <v>0</v>
      </c>
      <c r="SKZ19" s="133">
        <f t="shared" si="205"/>
        <v>0</v>
      </c>
      <c r="SLA19" s="133">
        <f t="shared" si="205"/>
        <v>0</v>
      </c>
      <c r="SLB19" s="133">
        <f t="shared" si="205"/>
        <v>0</v>
      </c>
      <c r="SLC19" s="133">
        <f t="shared" si="205"/>
        <v>0</v>
      </c>
      <c r="SLD19" s="133">
        <f t="shared" si="205"/>
        <v>0</v>
      </c>
      <c r="SLE19" s="133">
        <f t="shared" si="205"/>
        <v>0</v>
      </c>
      <c r="SLF19" s="133">
        <f t="shared" si="205"/>
        <v>0</v>
      </c>
      <c r="SLG19" s="133">
        <f t="shared" si="205"/>
        <v>0</v>
      </c>
      <c r="SLH19" s="133">
        <f t="shared" si="205"/>
        <v>0</v>
      </c>
      <c r="SLI19" s="133">
        <f t="shared" si="205"/>
        <v>0</v>
      </c>
      <c r="SLJ19" s="133">
        <f t="shared" si="205"/>
        <v>0</v>
      </c>
      <c r="SLK19" s="133">
        <f t="shared" si="205"/>
        <v>0</v>
      </c>
      <c r="SLL19" s="133">
        <f t="shared" si="205"/>
        <v>0</v>
      </c>
      <c r="SLM19" s="133">
        <f t="shared" si="205"/>
        <v>0</v>
      </c>
      <c r="SLN19" s="133">
        <f t="shared" si="205"/>
        <v>0</v>
      </c>
      <c r="SLO19" s="133">
        <f t="shared" si="205"/>
        <v>0</v>
      </c>
      <c r="SLP19" s="133">
        <f t="shared" si="205"/>
        <v>0</v>
      </c>
      <c r="SLQ19" s="133">
        <f t="shared" si="205"/>
        <v>0</v>
      </c>
      <c r="SLR19" s="133">
        <f t="shared" si="205"/>
        <v>0</v>
      </c>
      <c r="SLS19" s="133">
        <f t="shared" si="205"/>
        <v>0</v>
      </c>
      <c r="SLT19" s="133">
        <f t="shared" si="205"/>
        <v>0</v>
      </c>
      <c r="SLU19" s="133">
        <f t="shared" si="205"/>
        <v>0</v>
      </c>
      <c r="SLV19" s="133">
        <f t="shared" si="205"/>
        <v>0</v>
      </c>
      <c r="SLW19" s="133">
        <f t="shared" si="205"/>
        <v>0</v>
      </c>
      <c r="SLX19" s="133">
        <f t="shared" si="205"/>
        <v>0</v>
      </c>
      <c r="SLY19" s="133">
        <f t="shared" si="205"/>
        <v>0</v>
      </c>
      <c r="SLZ19" s="133">
        <f t="shared" si="205"/>
        <v>0</v>
      </c>
      <c r="SMA19" s="133">
        <f t="shared" si="205"/>
        <v>0</v>
      </c>
      <c r="SMB19" s="133">
        <f t="shared" si="205"/>
        <v>0</v>
      </c>
      <c r="SMC19" s="133">
        <f t="shared" si="205"/>
        <v>0</v>
      </c>
      <c r="SMD19" s="133">
        <f t="shared" si="205"/>
        <v>0</v>
      </c>
      <c r="SME19" s="133">
        <f t="shared" ref="SME19:SOP19" si="206">IF(AND(ISBLANK(SME17),ISBLANK(SME18)),0,1)</f>
        <v>0</v>
      </c>
      <c r="SMF19" s="133">
        <f t="shared" si="206"/>
        <v>0</v>
      </c>
      <c r="SMG19" s="133">
        <f t="shared" si="206"/>
        <v>0</v>
      </c>
      <c r="SMH19" s="133">
        <f t="shared" si="206"/>
        <v>0</v>
      </c>
      <c r="SMI19" s="133">
        <f t="shared" si="206"/>
        <v>0</v>
      </c>
      <c r="SMJ19" s="133">
        <f t="shared" si="206"/>
        <v>0</v>
      </c>
      <c r="SMK19" s="133">
        <f t="shared" si="206"/>
        <v>0</v>
      </c>
      <c r="SML19" s="133">
        <f t="shared" si="206"/>
        <v>0</v>
      </c>
      <c r="SMM19" s="133">
        <f t="shared" si="206"/>
        <v>0</v>
      </c>
      <c r="SMN19" s="133">
        <f t="shared" si="206"/>
        <v>0</v>
      </c>
      <c r="SMO19" s="133">
        <f t="shared" si="206"/>
        <v>0</v>
      </c>
      <c r="SMP19" s="133">
        <f t="shared" si="206"/>
        <v>0</v>
      </c>
      <c r="SMQ19" s="133">
        <f t="shared" si="206"/>
        <v>0</v>
      </c>
      <c r="SMR19" s="133">
        <f t="shared" si="206"/>
        <v>0</v>
      </c>
      <c r="SMS19" s="133">
        <f t="shared" si="206"/>
        <v>0</v>
      </c>
      <c r="SMT19" s="133">
        <f t="shared" si="206"/>
        <v>0</v>
      </c>
      <c r="SMU19" s="133">
        <f t="shared" si="206"/>
        <v>0</v>
      </c>
      <c r="SMV19" s="133">
        <f t="shared" si="206"/>
        <v>0</v>
      </c>
      <c r="SMW19" s="133">
        <f t="shared" si="206"/>
        <v>0</v>
      </c>
      <c r="SMX19" s="133">
        <f t="shared" si="206"/>
        <v>0</v>
      </c>
      <c r="SMY19" s="133">
        <f t="shared" si="206"/>
        <v>0</v>
      </c>
      <c r="SMZ19" s="133">
        <f t="shared" si="206"/>
        <v>0</v>
      </c>
      <c r="SNA19" s="133">
        <f t="shared" si="206"/>
        <v>0</v>
      </c>
      <c r="SNB19" s="133">
        <f t="shared" si="206"/>
        <v>0</v>
      </c>
      <c r="SNC19" s="133">
        <f t="shared" si="206"/>
        <v>0</v>
      </c>
      <c r="SND19" s="133">
        <f t="shared" si="206"/>
        <v>0</v>
      </c>
      <c r="SNE19" s="133">
        <f t="shared" si="206"/>
        <v>0</v>
      </c>
      <c r="SNF19" s="133">
        <f t="shared" si="206"/>
        <v>0</v>
      </c>
      <c r="SNG19" s="133">
        <f t="shared" si="206"/>
        <v>0</v>
      </c>
      <c r="SNH19" s="133">
        <f t="shared" si="206"/>
        <v>0</v>
      </c>
      <c r="SNI19" s="133">
        <f t="shared" si="206"/>
        <v>0</v>
      </c>
      <c r="SNJ19" s="133">
        <f t="shared" si="206"/>
        <v>0</v>
      </c>
      <c r="SNK19" s="133">
        <f t="shared" si="206"/>
        <v>0</v>
      </c>
      <c r="SNL19" s="133">
        <f t="shared" si="206"/>
        <v>0</v>
      </c>
      <c r="SNM19" s="133">
        <f t="shared" si="206"/>
        <v>0</v>
      </c>
      <c r="SNN19" s="133">
        <f t="shared" si="206"/>
        <v>0</v>
      </c>
      <c r="SNO19" s="133">
        <f t="shared" si="206"/>
        <v>0</v>
      </c>
      <c r="SNP19" s="133">
        <f t="shared" si="206"/>
        <v>0</v>
      </c>
      <c r="SNQ19" s="133">
        <f t="shared" si="206"/>
        <v>0</v>
      </c>
      <c r="SNR19" s="133">
        <f t="shared" si="206"/>
        <v>0</v>
      </c>
      <c r="SNS19" s="133">
        <f t="shared" si="206"/>
        <v>0</v>
      </c>
      <c r="SNT19" s="133">
        <f t="shared" si="206"/>
        <v>0</v>
      </c>
      <c r="SNU19" s="133">
        <f t="shared" si="206"/>
        <v>0</v>
      </c>
      <c r="SNV19" s="133">
        <f t="shared" si="206"/>
        <v>0</v>
      </c>
      <c r="SNW19" s="133">
        <f t="shared" si="206"/>
        <v>0</v>
      </c>
      <c r="SNX19" s="133">
        <f t="shared" si="206"/>
        <v>0</v>
      </c>
      <c r="SNY19" s="133">
        <f t="shared" si="206"/>
        <v>0</v>
      </c>
      <c r="SNZ19" s="133">
        <f t="shared" si="206"/>
        <v>0</v>
      </c>
      <c r="SOA19" s="133">
        <f t="shared" si="206"/>
        <v>0</v>
      </c>
      <c r="SOB19" s="133">
        <f t="shared" si="206"/>
        <v>0</v>
      </c>
      <c r="SOC19" s="133">
        <f t="shared" si="206"/>
        <v>0</v>
      </c>
      <c r="SOD19" s="133">
        <f t="shared" si="206"/>
        <v>0</v>
      </c>
      <c r="SOE19" s="133">
        <f t="shared" si="206"/>
        <v>0</v>
      </c>
      <c r="SOF19" s="133">
        <f t="shared" si="206"/>
        <v>0</v>
      </c>
      <c r="SOG19" s="133">
        <f t="shared" si="206"/>
        <v>0</v>
      </c>
      <c r="SOH19" s="133">
        <f t="shared" si="206"/>
        <v>0</v>
      </c>
      <c r="SOI19" s="133">
        <f t="shared" si="206"/>
        <v>0</v>
      </c>
      <c r="SOJ19" s="133">
        <f t="shared" si="206"/>
        <v>0</v>
      </c>
      <c r="SOK19" s="133">
        <f t="shared" si="206"/>
        <v>0</v>
      </c>
      <c r="SOL19" s="133">
        <f t="shared" si="206"/>
        <v>0</v>
      </c>
      <c r="SOM19" s="133">
        <f t="shared" si="206"/>
        <v>0</v>
      </c>
      <c r="SON19" s="133">
        <f t="shared" si="206"/>
        <v>0</v>
      </c>
      <c r="SOO19" s="133">
        <f t="shared" si="206"/>
        <v>0</v>
      </c>
      <c r="SOP19" s="133">
        <f t="shared" si="206"/>
        <v>0</v>
      </c>
      <c r="SOQ19" s="133">
        <f t="shared" ref="SOQ19:SRB19" si="207">IF(AND(ISBLANK(SOQ17),ISBLANK(SOQ18)),0,1)</f>
        <v>0</v>
      </c>
      <c r="SOR19" s="133">
        <f t="shared" si="207"/>
        <v>0</v>
      </c>
      <c r="SOS19" s="133">
        <f t="shared" si="207"/>
        <v>0</v>
      </c>
      <c r="SOT19" s="133">
        <f t="shared" si="207"/>
        <v>0</v>
      </c>
      <c r="SOU19" s="133">
        <f t="shared" si="207"/>
        <v>0</v>
      </c>
      <c r="SOV19" s="133">
        <f t="shared" si="207"/>
        <v>0</v>
      </c>
      <c r="SOW19" s="133">
        <f t="shared" si="207"/>
        <v>0</v>
      </c>
      <c r="SOX19" s="133">
        <f t="shared" si="207"/>
        <v>0</v>
      </c>
      <c r="SOY19" s="133">
        <f t="shared" si="207"/>
        <v>0</v>
      </c>
      <c r="SOZ19" s="133">
        <f t="shared" si="207"/>
        <v>0</v>
      </c>
      <c r="SPA19" s="133">
        <f t="shared" si="207"/>
        <v>0</v>
      </c>
      <c r="SPB19" s="133">
        <f t="shared" si="207"/>
        <v>0</v>
      </c>
      <c r="SPC19" s="133">
        <f t="shared" si="207"/>
        <v>0</v>
      </c>
      <c r="SPD19" s="133">
        <f t="shared" si="207"/>
        <v>0</v>
      </c>
      <c r="SPE19" s="133">
        <f t="shared" si="207"/>
        <v>0</v>
      </c>
      <c r="SPF19" s="133">
        <f t="shared" si="207"/>
        <v>0</v>
      </c>
      <c r="SPG19" s="133">
        <f t="shared" si="207"/>
        <v>0</v>
      </c>
      <c r="SPH19" s="133">
        <f t="shared" si="207"/>
        <v>0</v>
      </c>
      <c r="SPI19" s="133">
        <f t="shared" si="207"/>
        <v>0</v>
      </c>
      <c r="SPJ19" s="133">
        <f t="shared" si="207"/>
        <v>0</v>
      </c>
      <c r="SPK19" s="133">
        <f t="shared" si="207"/>
        <v>0</v>
      </c>
      <c r="SPL19" s="133">
        <f t="shared" si="207"/>
        <v>0</v>
      </c>
      <c r="SPM19" s="133">
        <f t="shared" si="207"/>
        <v>0</v>
      </c>
      <c r="SPN19" s="133">
        <f t="shared" si="207"/>
        <v>0</v>
      </c>
      <c r="SPO19" s="133">
        <f t="shared" si="207"/>
        <v>0</v>
      </c>
      <c r="SPP19" s="133">
        <f t="shared" si="207"/>
        <v>0</v>
      </c>
      <c r="SPQ19" s="133">
        <f t="shared" si="207"/>
        <v>0</v>
      </c>
      <c r="SPR19" s="133">
        <f t="shared" si="207"/>
        <v>0</v>
      </c>
      <c r="SPS19" s="133">
        <f t="shared" si="207"/>
        <v>0</v>
      </c>
      <c r="SPT19" s="133">
        <f t="shared" si="207"/>
        <v>0</v>
      </c>
      <c r="SPU19" s="133">
        <f t="shared" si="207"/>
        <v>0</v>
      </c>
      <c r="SPV19" s="133">
        <f t="shared" si="207"/>
        <v>0</v>
      </c>
      <c r="SPW19" s="133">
        <f t="shared" si="207"/>
        <v>0</v>
      </c>
      <c r="SPX19" s="133">
        <f t="shared" si="207"/>
        <v>0</v>
      </c>
      <c r="SPY19" s="133">
        <f t="shared" si="207"/>
        <v>0</v>
      </c>
      <c r="SPZ19" s="133">
        <f t="shared" si="207"/>
        <v>0</v>
      </c>
      <c r="SQA19" s="133">
        <f t="shared" si="207"/>
        <v>0</v>
      </c>
      <c r="SQB19" s="133">
        <f t="shared" si="207"/>
        <v>0</v>
      </c>
      <c r="SQC19" s="133">
        <f t="shared" si="207"/>
        <v>0</v>
      </c>
      <c r="SQD19" s="133">
        <f t="shared" si="207"/>
        <v>0</v>
      </c>
      <c r="SQE19" s="133">
        <f t="shared" si="207"/>
        <v>0</v>
      </c>
      <c r="SQF19" s="133">
        <f t="shared" si="207"/>
        <v>0</v>
      </c>
      <c r="SQG19" s="133">
        <f t="shared" si="207"/>
        <v>0</v>
      </c>
      <c r="SQH19" s="133">
        <f t="shared" si="207"/>
        <v>0</v>
      </c>
      <c r="SQI19" s="133">
        <f t="shared" si="207"/>
        <v>0</v>
      </c>
      <c r="SQJ19" s="133">
        <f t="shared" si="207"/>
        <v>0</v>
      </c>
      <c r="SQK19" s="133">
        <f t="shared" si="207"/>
        <v>0</v>
      </c>
      <c r="SQL19" s="133">
        <f t="shared" si="207"/>
        <v>0</v>
      </c>
      <c r="SQM19" s="133">
        <f t="shared" si="207"/>
        <v>0</v>
      </c>
      <c r="SQN19" s="133">
        <f t="shared" si="207"/>
        <v>0</v>
      </c>
      <c r="SQO19" s="133">
        <f t="shared" si="207"/>
        <v>0</v>
      </c>
      <c r="SQP19" s="133">
        <f t="shared" si="207"/>
        <v>0</v>
      </c>
      <c r="SQQ19" s="133">
        <f t="shared" si="207"/>
        <v>0</v>
      </c>
      <c r="SQR19" s="133">
        <f t="shared" si="207"/>
        <v>0</v>
      </c>
      <c r="SQS19" s="133">
        <f t="shared" si="207"/>
        <v>0</v>
      </c>
      <c r="SQT19" s="133">
        <f t="shared" si="207"/>
        <v>0</v>
      </c>
      <c r="SQU19" s="133">
        <f t="shared" si="207"/>
        <v>0</v>
      </c>
      <c r="SQV19" s="133">
        <f t="shared" si="207"/>
        <v>0</v>
      </c>
      <c r="SQW19" s="133">
        <f t="shared" si="207"/>
        <v>0</v>
      </c>
      <c r="SQX19" s="133">
        <f t="shared" si="207"/>
        <v>0</v>
      </c>
      <c r="SQY19" s="133">
        <f t="shared" si="207"/>
        <v>0</v>
      </c>
      <c r="SQZ19" s="133">
        <f t="shared" si="207"/>
        <v>0</v>
      </c>
      <c r="SRA19" s="133">
        <f t="shared" si="207"/>
        <v>0</v>
      </c>
      <c r="SRB19" s="133">
        <f t="shared" si="207"/>
        <v>0</v>
      </c>
      <c r="SRC19" s="133">
        <f t="shared" ref="SRC19:STN19" si="208">IF(AND(ISBLANK(SRC17),ISBLANK(SRC18)),0,1)</f>
        <v>0</v>
      </c>
      <c r="SRD19" s="133">
        <f t="shared" si="208"/>
        <v>0</v>
      </c>
      <c r="SRE19" s="133">
        <f t="shared" si="208"/>
        <v>0</v>
      </c>
      <c r="SRF19" s="133">
        <f t="shared" si="208"/>
        <v>0</v>
      </c>
      <c r="SRG19" s="133">
        <f t="shared" si="208"/>
        <v>0</v>
      </c>
      <c r="SRH19" s="133">
        <f t="shared" si="208"/>
        <v>0</v>
      </c>
      <c r="SRI19" s="133">
        <f t="shared" si="208"/>
        <v>0</v>
      </c>
      <c r="SRJ19" s="133">
        <f t="shared" si="208"/>
        <v>0</v>
      </c>
      <c r="SRK19" s="133">
        <f t="shared" si="208"/>
        <v>0</v>
      </c>
      <c r="SRL19" s="133">
        <f t="shared" si="208"/>
        <v>0</v>
      </c>
      <c r="SRM19" s="133">
        <f t="shared" si="208"/>
        <v>0</v>
      </c>
      <c r="SRN19" s="133">
        <f t="shared" si="208"/>
        <v>0</v>
      </c>
      <c r="SRO19" s="133">
        <f t="shared" si="208"/>
        <v>0</v>
      </c>
      <c r="SRP19" s="133">
        <f t="shared" si="208"/>
        <v>0</v>
      </c>
      <c r="SRQ19" s="133">
        <f t="shared" si="208"/>
        <v>0</v>
      </c>
      <c r="SRR19" s="133">
        <f t="shared" si="208"/>
        <v>0</v>
      </c>
      <c r="SRS19" s="133">
        <f t="shared" si="208"/>
        <v>0</v>
      </c>
      <c r="SRT19" s="133">
        <f t="shared" si="208"/>
        <v>0</v>
      </c>
      <c r="SRU19" s="133">
        <f t="shared" si="208"/>
        <v>0</v>
      </c>
      <c r="SRV19" s="133">
        <f t="shared" si="208"/>
        <v>0</v>
      </c>
      <c r="SRW19" s="133">
        <f t="shared" si="208"/>
        <v>0</v>
      </c>
      <c r="SRX19" s="133">
        <f t="shared" si="208"/>
        <v>0</v>
      </c>
      <c r="SRY19" s="133">
        <f t="shared" si="208"/>
        <v>0</v>
      </c>
      <c r="SRZ19" s="133">
        <f t="shared" si="208"/>
        <v>0</v>
      </c>
      <c r="SSA19" s="133">
        <f t="shared" si="208"/>
        <v>0</v>
      </c>
      <c r="SSB19" s="133">
        <f t="shared" si="208"/>
        <v>0</v>
      </c>
      <c r="SSC19" s="133">
        <f t="shared" si="208"/>
        <v>0</v>
      </c>
      <c r="SSD19" s="133">
        <f t="shared" si="208"/>
        <v>0</v>
      </c>
      <c r="SSE19" s="133">
        <f t="shared" si="208"/>
        <v>0</v>
      </c>
      <c r="SSF19" s="133">
        <f t="shared" si="208"/>
        <v>0</v>
      </c>
      <c r="SSG19" s="133">
        <f t="shared" si="208"/>
        <v>0</v>
      </c>
      <c r="SSH19" s="133">
        <f t="shared" si="208"/>
        <v>0</v>
      </c>
      <c r="SSI19" s="133">
        <f t="shared" si="208"/>
        <v>0</v>
      </c>
      <c r="SSJ19" s="133">
        <f t="shared" si="208"/>
        <v>0</v>
      </c>
      <c r="SSK19" s="133">
        <f t="shared" si="208"/>
        <v>0</v>
      </c>
      <c r="SSL19" s="133">
        <f t="shared" si="208"/>
        <v>0</v>
      </c>
      <c r="SSM19" s="133">
        <f t="shared" si="208"/>
        <v>0</v>
      </c>
      <c r="SSN19" s="133">
        <f t="shared" si="208"/>
        <v>0</v>
      </c>
      <c r="SSO19" s="133">
        <f t="shared" si="208"/>
        <v>0</v>
      </c>
      <c r="SSP19" s="133">
        <f t="shared" si="208"/>
        <v>0</v>
      </c>
      <c r="SSQ19" s="133">
        <f t="shared" si="208"/>
        <v>0</v>
      </c>
      <c r="SSR19" s="133">
        <f t="shared" si="208"/>
        <v>0</v>
      </c>
      <c r="SSS19" s="133">
        <f t="shared" si="208"/>
        <v>0</v>
      </c>
      <c r="SST19" s="133">
        <f t="shared" si="208"/>
        <v>0</v>
      </c>
      <c r="SSU19" s="133">
        <f t="shared" si="208"/>
        <v>0</v>
      </c>
      <c r="SSV19" s="133">
        <f t="shared" si="208"/>
        <v>0</v>
      </c>
      <c r="SSW19" s="133">
        <f t="shared" si="208"/>
        <v>0</v>
      </c>
      <c r="SSX19" s="133">
        <f t="shared" si="208"/>
        <v>0</v>
      </c>
      <c r="SSY19" s="133">
        <f t="shared" si="208"/>
        <v>0</v>
      </c>
      <c r="SSZ19" s="133">
        <f t="shared" si="208"/>
        <v>0</v>
      </c>
      <c r="STA19" s="133">
        <f t="shared" si="208"/>
        <v>0</v>
      </c>
      <c r="STB19" s="133">
        <f t="shared" si="208"/>
        <v>0</v>
      </c>
      <c r="STC19" s="133">
        <f t="shared" si="208"/>
        <v>0</v>
      </c>
      <c r="STD19" s="133">
        <f t="shared" si="208"/>
        <v>0</v>
      </c>
      <c r="STE19" s="133">
        <f t="shared" si="208"/>
        <v>0</v>
      </c>
      <c r="STF19" s="133">
        <f t="shared" si="208"/>
        <v>0</v>
      </c>
      <c r="STG19" s="133">
        <f t="shared" si="208"/>
        <v>0</v>
      </c>
      <c r="STH19" s="133">
        <f t="shared" si="208"/>
        <v>0</v>
      </c>
      <c r="STI19" s="133">
        <f t="shared" si="208"/>
        <v>0</v>
      </c>
      <c r="STJ19" s="133">
        <f t="shared" si="208"/>
        <v>0</v>
      </c>
      <c r="STK19" s="133">
        <f t="shared" si="208"/>
        <v>0</v>
      </c>
      <c r="STL19" s="133">
        <f t="shared" si="208"/>
        <v>0</v>
      </c>
      <c r="STM19" s="133">
        <f t="shared" si="208"/>
        <v>0</v>
      </c>
      <c r="STN19" s="133">
        <f t="shared" si="208"/>
        <v>0</v>
      </c>
      <c r="STO19" s="133">
        <f t="shared" ref="STO19:SVZ19" si="209">IF(AND(ISBLANK(STO17),ISBLANK(STO18)),0,1)</f>
        <v>0</v>
      </c>
      <c r="STP19" s="133">
        <f t="shared" si="209"/>
        <v>0</v>
      </c>
      <c r="STQ19" s="133">
        <f t="shared" si="209"/>
        <v>0</v>
      </c>
      <c r="STR19" s="133">
        <f t="shared" si="209"/>
        <v>0</v>
      </c>
      <c r="STS19" s="133">
        <f t="shared" si="209"/>
        <v>0</v>
      </c>
      <c r="STT19" s="133">
        <f t="shared" si="209"/>
        <v>0</v>
      </c>
      <c r="STU19" s="133">
        <f t="shared" si="209"/>
        <v>0</v>
      </c>
      <c r="STV19" s="133">
        <f t="shared" si="209"/>
        <v>0</v>
      </c>
      <c r="STW19" s="133">
        <f t="shared" si="209"/>
        <v>0</v>
      </c>
      <c r="STX19" s="133">
        <f t="shared" si="209"/>
        <v>0</v>
      </c>
      <c r="STY19" s="133">
        <f t="shared" si="209"/>
        <v>0</v>
      </c>
      <c r="STZ19" s="133">
        <f t="shared" si="209"/>
        <v>0</v>
      </c>
      <c r="SUA19" s="133">
        <f t="shared" si="209"/>
        <v>0</v>
      </c>
      <c r="SUB19" s="133">
        <f t="shared" si="209"/>
        <v>0</v>
      </c>
      <c r="SUC19" s="133">
        <f t="shared" si="209"/>
        <v>0</v>
      </c>
      <c r="SUD19" s="133">
        <f t="shared" si="209"/>
        <v>0</v>
      </c>
      <c r="SUE19" s="133">
        <f t="shared" si="209"/>
        <v>0</v>
      </c>
      <c r="SUF19" s="133">
        <f t="shared" si="209"/>
        <v>0</v>
      </c>
      <c r="SUG19" s="133">
        <f t="shared" si="209"/>
        <v>0</v>
      </c>
      <c r="SUH19" s="133">
        <f t="shared" si="209"/>
        <v>0</v>
      </c>
      <c r="SUI19" s="133">
        <f t="shared" si="209"/>
        <v>0</v>
      </c>
      <c r="SUJ19" s="133">
        <f t="shared" si="209"/>
        <v>0</v>
      </c>
      <c r="SUK19" s="133">
        <f t="shared" si="209"/>
        <v>0</v>
      </c>
      <c r="SUL19" s="133">
        <f t="shared" si="209"/>
        <v>0</v>
      </c>
      <c r="SUM19" s="133">
        <f t="shared" si="209"/>
        <v>0</v>
      </c>
      <c r="SUN19" s="133">
        <f t="shared" si="209"/>
        <v>0</v>
      </c>
      <c r="SUO19" s="133">
        <f t="shared" si="209"/>
        <v>0</v>
      </c>
      <c r="SUP19" s="133">
        <f t="shared" si="209"/>
        <v>0</v>
      </c>
      <c r="SUQ19" s="133">
        <f t="shared" si="209"/>
        <v>0</v>
      </c>
      <c r="SUR19" s="133">
        <f t="shared" si="209"/>
        <v>0</v>
      </c>
      <c r="SUS19" s="133">
        <f t="shared" si="209"/>
        <v>0</v>
      </c>
      <c r="SUT19" s="133">
        <f t="shared" si="209"/>
        <v>0</v>
      </c>
      <c r="SUU19" s="133">
        <f t="shared" si="209"/>
        <v>0</v>
      </c>
      <c r="SUV19" s="133">
        <f t="shared" si="209"/>
        <v>0</v>
      </c>
      <c r="SUW19" s="133">
        <f t="shared" si="209"/>
        <v>0</v>
      </c>
      <c r="SUX19" s="133">
        <f t="shared" si="209"/>
        <v>0</v>
      </c>
      <c r="SUY19" s="133">
        <f t="shared" si="209"/>
        <v>0</v>
      </c>
      <c r="SUZ19" s="133">
        <f t="shared" si="209"/>
        <v>0</v>
      </c>
      <c r="SVA19" s="133">
        <f t="shared" si="209"/>
        <v>0</v>
      </c>
      <c r="SVB19" s="133">
        <f t="shared" si="209"/>
        <v>0</v>
      </c>
      <c r="SVC19" s="133">
        <f t="shared" si="209"/>
        <v>0</v>
      </c>
      <c r="SVD19" s="133">
        <f t="shared" si="209"/>
        <v>0</v>
      </c>
      <c r="SVE19" s="133">
        <f t="shared" si="209"/>
        <v>0</v>
      </c>
      <c r="SVF19" s="133">
        <f t="shared" si="209"/>
        <v>0</v>
      </c>
      <c r="SVG19" s="133">
        <f t="shared" si="209"/>
        <v>0</v>
      </c>
      <c r="SVH19" s="133">
        <f t="shared" si="209"/>
        <v>0</v>
      </c>
      <c r="SVI19" s="133">
        <f t="shared" si="209"/>
        <v>0</v>
      </c>
      <c r="SVJ19" s="133">
        <f t="shared" si="209"/>
        <v>0</v>
      </c>
      <c r="SVK19" s="133">
        <f t="shared" si="209"/>
        <v>0</v>
      </c>
      <c r="SVL19" s="133">
        <f t="shared" si="209"/>
        <v>0</v>
      </c>
      <c r="SVM19" s="133">
        <f t="shared" si="209"/>
        <v>0</v>
      </c>
      <c r="SVN19" s="133">
        <f t="shared" si="209"/>
        <v>0</v>
      </c>
      <c r="SVO19" s="133">
        <f t="shared" si="209"/>
        <v>0</v>
      </c>
      <c r="SVP19" s="133">
        <f t="shared" si="209"/>
        <v>0</v>
      </c>
      <c r="SVQ19" s="133">
        <f t="shared" si="209"/>
        <v>0</v>
      </c>
      <c r="SVR19" s="133">
        <f t="shared" si="209"/>
        <v>0</v>
      </c>
      <c r="SVS19" s="133">
        <f t="shared" si="209"/>
        <v>0</v>
      </c>
      <c r="SVT19" s="133">
        <f t="shared" si="209"/>
        <v>0</v>
      </c>
      <c r="SVU19" s="133">
        <f t="shared" si="209"/>
        <v>0</v>
      </c>
      <c r="SVV19" s="133">
        <f t="shared" si="209"/>
        <v>0</v>
      </c>
      <c r="SVW19" s="133">
        <f t="shared" si="209"/>
        <v>0</v>
      </c>
      <c r="SVX19" s="133">
        <f t="shared" si="209"/>
        <v>0</v>
      </c>
      <c r="SVY19" s="133">
        <f t="shared" si="209"/>
        <v>0</v>
      </c>
      <c r="SVZ19" s="133">
        <f t="shared" si="209"/>
        <v>0</v>
      </c>
      <c r="SWA19" s="133">
        <f t="shared" ref="SWA19:SYL19" si="210">IF(AND(ISBLANK(SWA17),ISBLANK(SWA18)),0,1)</f>
        <v>0</v>
      </c>
      <c r="SWB19" s="133">
        <f t="shared" si="210"/>
        <v>0</v>
      </c>
      <c r="SWC19" s="133">
        <f t="shared" si="210"/>
        <v>0</v>
      </c>
      <c r="SWD19" s="133">
        <f t="shared" si="210"/>
        <v>0</v>
      </c>
      <c r="SWE19" s="133">
        <f t="shared" si="210"/>
        <v>0</v>
      </c>
      <c r="SWF19" s="133">
        <f t="shared" si="210"/>
        <v>0</v>
      </c>
      <c r="SWG19" s="133">
        <f t="shared" si="210"/>
        <v>0</v>
      </c>
      <c r="SWH19" s="133">
        <f t="shared" si="210"/>
        <v>0</v>
      </c>
      <c r="SWI19" s="133">
        <f t="shared" si="210"/>
        <v>0</v>
      </c>
      <c r="SWJ19" s="133">
        <f t="shared" si="210"/>
        <v>0</v>
      </c>
      <c r="SWK19" s="133">
        <f t="shared" si="210"/>
        <v>0</v>
      </c>
      <c r="SWL19" s="133">
        <f t="shared" si="210"/>
        <v>0</v>
      </c>
      <c r="SWM19" s="133">
        <f t="shared" si="210"/>
        <v>0</v>
      </c>
      <c r="SWN19" s="133">
        <f t="shared" si="210"/>
        <v>0</v>
      </c>
      <c r="SWO19" s="133">
        <f t="shared" si="210"/>
        <v>0</v>
      </c>
      <c r="SWP19" s="133">
        <f t="shared" si="210"/>
        <v>0</v>
      </c>
      <c r="SWQ19" s="133">
        <f t="shared" si="210"/>
        <v>0</v>
      </c>
      <c r="SWR19" s="133">
        <f t="shared" si="210"/>
        <v>0</v>
      </c>
      <c r="SWS19" s="133">
        <f t="shared" si="210"/>
        <v>0</v>
      </c>
      <c r="SWT19" s="133">
        <f t="shared" si="210"/>
        <v>0</v>
      </c>
      <c r="SWU19" s="133">
        <f t="shared" si="210"/>
        <v>0</v>
      </c>
      <c r="SWV19" s="133">
        <f t="shared" si="210"/>
        <v>0</v>
      </c>
      <c r="SWW19" s="133">
        <f t="shared" si="210"/>
        <v>0</v>
      </c>
      <c r="SWX19" s="133">
        <f t="shared" si="210"/>
        <v>0</v>
      </c>
      <c r="SWY19" s="133">
        <f t="shared" si="210"/>
        <v>0</v>
      </c>
      <c r="SWZ19" s="133">
        <f t="shared" si="210"/>
        <v>0</v>
      </c>
      <c r="SXA19" s="133">
        <f t="shared" si="210"/>
        <v>0</v>
      </c>
      <c r="SXB19" s="133">
        <f t="shared" si="210"/>
        <v>0</v>
      </c>
      <c r="SXC19" s="133">
        <f t="shared" si="210"/>
        <v>0</v>
      </c>
      <c r="SXD19" s="133">
        <f t="shared" si="210"/>
        <v>0</v>
      </c>
      <c r="SXE19" s="133">
        <f t="shared" si="210"/>
        <v>0</v>
      </c>
      <c r="SXF19" s="133">
        <f t="shared" si="210"/>
        <v>0</v>
      </c>
      <c r="SXG19" s="133">
        <f t="shared" si="210"/>
        <v>0</v>
      </c>
      <c r="SXH19" s="133">
        <f t="shared" si="210"/>
        <v>0</v>
      </c>
      <c r="SXI19" s="133">
        <f t="shared" si="210"/>
        <v>0</v>
      </c>
      <c r="SXJ19" s="133">
        <f t="shared" si="210"/>
        <v>0</v>
      </c>
      <c r="SXK19" s="133">
        <f t="shared" si="210"/>
        <v>0</v>
      </c>
      <c r="SXL19" s="133">
        <f t="shared" si="210"/>
        <v>0</v>
      </c>
      <c r="SXM19" s="133">
        <f t="shared" si="210"/>
        <v>0</v>
      </c>
      <c r="SXN19" s="133">
        <f t="shared" si="210"/>
        <v>0</v>
      </c>
      <c r="SXO19" s="133">
        <f t="shared" si="210"/>
        <v>0</v>
      </c>
      <c r="SXP19" s="133">
        <f t="shared" si="210"/>
        <v>0</v>
      </c>
      <c r="SXQ19" s="133">
        <f t="shared" si="210"/>
        <v>0</v>
      </c>
      <c r="SXR19" s="133">
        <f t="shared" si="210"/>
        <v>0</v>
      </c>
      <c r="SXS19" s="133">
        <f t="shared" si="210"/>
        <v>0</v>
      </c>
      <c r="SXT19" s="133">
        <f t="shared" si="210"/>
        <v>0</v>
      </c>
      <c r="SXU19" s="133">
        <f t="shared" si="210"/>
        <v>0</v>
      </c>
      <c r="SXV19" s="133">
        <f t="shared" si="210"/>
        <v>0</v>
      </c>
      <c r="SXW19" s="133">
        <f t="shared" si="210"/>
        <v>0</v>
      </c>
      <c r="SXX19" s="133">
        <f t="shared" si="210"/>
        <v>0</v>
      </c>
      <c r="SXY19" s="133">
        <f t="shared" si="210"/>
        <v>0</v>
      </c>
      <c r="SXZ19" s="133">
        <f t="shared" si="210"/>
        <v>0</v>
      </c>
      <c r="SYA19" s="133">
        <f t="shared" si="210"/>
        <v>0</v>
      </c>
      <c r="SYB19" s="133">
        <f t="shared" si="210"/>
        <v>0</v>
      </c>
      <c r="SYC19" s="133">
        <f t="shared" si="210"/>
        <v>0</v>
      </c>
      <c r="SYD19" s="133">
        <f t="shared" si="210"/>
        <v>0</v>
      </c>
      <c r="SYE19" s="133">
        <f t="shared" si="210"/>
        <v>0</v>
      </c>
      <c r="SYF19" s="133">
        <f t="shared" si="210"/>
        <v>0</v>
      </c>
      <c r="SYG19" s="133">
        <f t="shared" si="210"/>
        <v>0</v>
      </c>
      <c r="SYH19" s="133">
        <f t="shared" si="210"/>
        <v>0</v>
      </c>
      <c r="SYI19" s="133">
        <f t="shared" si="210"/>
        <v>0</v>
      </c>
      <c r="SYJ19" s="133">
        <f t="shared" si="210"/>
        <v>0</v>
      </c>
      <c r="SYK19" s="133">
        <f t="shared" si="210"/>
        <v>0</v>
      </c>
      <c r="SYL19" s="133">
        <f t="shared" si="210"/>
        <v>0</v>
      </c>
      <c r="SYM19" s="133">
        <f t="shared" ref="SYM19:TAX19" si="211">IF(AND(ISBLANK(SYM17),ISBLANK(SYM18)),0,1)</f>
        <v>0</v>
      </c>
      <c r="SYN19" s="133">
        <f t="shared" si="211"/>
        <v>0</v>
      </c>
      <c r="SYO19" s="133">
        <f t="shared" si="211"/>
        <v>0</v>
      </c>
      <c r="SYP19" s="133">
        <f t="shared" si="211"/>
        <v>0</v>
      </c>
      <c r="SYQ19" s="133">
        <f t="shared" si="211"/>
        <v>0</v>
      </c>
      <c r="SYR19" s="133">
        <f t="shared" si="211"/>
        <v>0</v>
      </c>
      <c r="SYS19" s="133">
        <f t="shared" si="211"/>
        <v>0</v>
      </c>
      <c r="SYT19" s="133">
        <f t="shared" si="211"/>
        <v>0</v>
      </c>
      <c r="SYU19" s="133">
        <f t="shared" si="211"/>
        <v>0</v>
      </c>
      <c r="SYV19" s="133">
        <f t="shared" si="211"/>
        <v>0</v>
      </c>
      <c r="SYW19" s="133">
        <f t="shared" si="211"/>
        <v>0</v>
      </c>
      <c r="SYX19" s="133">
        <f t="shared" si="211"/>
        <v>0</v>
      </c>
      <c r="SYY19" s="133">
        <f t="shared" si="211"/>
        <v>0</v>
      </c>
      <c r="SYZ19" s="133">
        <f t="shared" si="211"/>
        <v>0</v>
      </c>
      <c r="SZA19" s="133">
        <f t="shared" si="211"/>
        <v>0</v>
      </c>
      <c r="SZB19" s="133">
        <f t="shared" si="211"/>
        <v>0</v>
      </c>
      <c r="SZC19" s="133">
        <f t="shared" si="211"/>
        <v>0</v>
      </c>
      <c r="SZD19" s="133">
        <f t="shared" si="211"/>
        <v>0</v>
      </c>
      <c r="SZE19" s="133">
        <f t="shared" si="211"/>
        <v>0</v>
      </c>
      <c r="SZF19" s="133">
        <f t="shared" si="211"/>
        <v>0</v>
      </c>
      <c r="SZG19" s="133">
        <f t="shared" si="211"/>
        <v>0</v>
      </c>
      <c r="SZH19" s="133">
        <f t="shared" si="211"/>
        <v>0</v>
      </c>
      <c r="SZI19" s="133">
        <f t="shared" si="211"/>
        <v>0</v>
      </c>
      <c r="SZJ19" s="133">
        <f t="shared" si="211"/>
        <v>0</v>
      </c>
      <c r="SZK19" s="133">
        <f t="shared" si="211"/>
        <v>0</v>
      </c>
      <c r="SZL19" s="133">
        <f t="shared" si="211"/>
        <v>0</v>
      </c>
      <c r="SZM19" s="133">
        <f t="shared" si="211"/>
        <v>0</v>
      </c>
      <c r="SZN19" s="133">
        <f t="shared" si="211"/>
        <v>0</v>
      </c>
      <c r="SZO19" s="133">
        <f t="shared" si="211"/>
        <v>0</v>
      </c>
      <c r="SZP19" s="133">
        <f t="shared" si="211"/>
        <v>0</v>
      </c>
      <c r="SZQ19" s="133">
        <f t="shared" si="211"/>
        <v>0</v>
      </c>
      <c r="SZR19" s="133">
        <f t="shared" si="211"/>
        <v>0</v>
      </c>
      <c r="SZS19" s="133">
        <f t="shared" si="211"/>
        <v>0</v>
      </c>
      <c r="SZT19" s="133">
        <f t="shared" si="211"/>
        <v>0</v>
      </c>
      <c r="SZU19" s="133">
        <f t="shared" si="211"/>
        <v>0</v>
      </c>
      <c r="SZV19" s="133">
        <f t="shared" si="211"/>
        <v>0</v>
      </c>
      <c r="SZW19" s="133">
        <f t="shared" si="211"/>
        <v>0</v>
      </c>
      <c r="SZX19" s="133">
        <f t="shared" si="211"/>
        <v>0</v>
      </c>
      <c r="SZY19" s="133">
        <f t="shared" si="211"/>
        <v>0</v>
      </c>
      <c r="SZZ19" s="133">
        <f t="shared" si="211"/>
        <v>0</v>
      </c>
      <c r="TAA19" s="133">
        <f t="shared" si="211"/>
        <v>0</v>
      </c>
      <c r="TAB19" s="133">
        <f t="shared" si="211"/>
        <v>0</v>
      </c>
      <c r="TAC19" s="133">
        <f t="shared" si="211"/>
        <v>0</v>
      </c>
      <c r="TAD19" s="133">
        <f t="shared" si="211"/>
        <v>0</v>
      </c>
      <c r="TAE19" s="133">
        <f t="shared" si="211"/>
        <v>0</v>
      </c>
      <c r="TAF19" s="133">
        <f t="shared" si="211"/>
        <v>0</v>
      </c>
      <c r="TAG19" s="133">
        <f t="shared" si="211"/>
        <v>0</v>
      </c>
      <c r="TAH19" s="133">
        <f t="shared" si="211"/>
        <v>0</v>
      </c>
      <c r="TAI19" s="133">
        <f t="shared" si="211"/>
        <v>0</v>
      </c>
      <c r="TAJ19" s="133">
        <f t="shared" si="211"/>
        <v>0</v>
      </c>
      <c r="TAK19" s="133">
        <f t="shared" si="211"/>
        <v>0</v>
      </c>
      <c r="TAL19" s="133">
        <f t="shared" si="211"/>
        <v>0</v>
      </c>
      <c r="TAM19" s="133">
        <f t="shared" si="211"/>
        <v>0</v>
      </c>
      <c r="TAN19" s="133">
        <f t="shared" si="211"/>
        <v>0</v>
      </c>
      <c r="TAO19" s="133">
        <f t="shared" si="211"/>
        <v>0</v>
      </c>
      <c r="TAP19" s="133">
        <f t="shared" si="211"/>
        <v>0</v>
      </c>
      <c r="TAQ19" s="133">
        <f t="shared" si="211"/>
        <v>0</v>
      </c>
      <c r="TAR19" s="133">
        <f t="shared" si="211"/>
        <v>0</v>
      </c>
      <c r="TAS19" s="133">
        <f t="shared" si="211"/>
        <v>0</v>
      </c>
      <c r="TAT19" s="133">
        <f t="shared" si="211"/>
        <v>0</v>
      </c>
      <c r="TAU19" s="133">
        <f t="shared" si="211"/>
        <v>0</v>
      </c>
      <c r="TAV19" s="133">
        <f t="shared" si="211"/>
        <v>0</v>
      </c>
      <c r="TAW19" s="133">
        <f t="shared" si="211"/>
        <v>0</v>
      </c>
      <c r="TAX19" s="133">
        <f t="shared" si="211"/>
        <v>0</v>
      </c>
      <c r="TAY19" s="133">
        <f t="shared" ref="TAY19:TDJ19" si="212">IF(AND(ISBLANK(TAY17),ISBLANK(TAY18)),0,1)</f>
        <v>0</v>
      </c>
      <c r="TAZ19" s="133">
        <f t="shared" si="212"/>
        <v>0</v>
      </c>
      <c r="TBA19" s="133">
        <f t="shared" si="212"/>
        <v>0</v>
      </c>
      <c r="TBB19" s="133">
        <f t="shared" si="212"/>
        <v>0</v>
      </c>
      <c r="TBC19" s="133">
        <f t="shared" si="212"/>
        <v>0</v>
      </c>
      <c r="TBD19" s="133">
        <f t="shared" si="212"/>
        <v>0</v>
      </c>
      <c r="TBE19" s="133">
        <f t="shared" si="212"/>
        <v>0</v>
      </c>
      <c r="TBF19" s="133">
        <f t="shared" si="212"/>
        <v>0</v>
      </c>
      <c r="TBG19" s="133">
        <f t="shared" si="212"/>
        <v>0</v>
      </c>
      <c r="TBH19" s="133">
        <f t="shared" si="212"/>
        <v>0</v>
      </c>
      <c r="TBI19" s="133">
        <f t="shared" si="212"/>
        <v>0</v>
      </c>
      <c r="TBJ19" s="133">
        <f t="shared" si="212"/>
        <v>0</v>
      </c>
      <c r="TBK19" s="133">
        <f t="shared" si="212"/>
        <v>0</v>
      </c>
      <c r="TBL19" s="133">
        <f t="shared" si="212"/>
        <v>0</v>
      </c>
      <c r="TBM19" s="133">
        <f t="shared" si="212"/>
        <v>0</v>
      </c>
      <c r="TBN19" s="133">
        <f t="shared" si="212"/>
        <v>0</v>
      </c>
      <c r="TBO19" s="133">
        <f t="shared" si="212"/>
        <v>0</v>
      </c>
      <c r="TBP19" s="133">
        <f t="shared" si="212"/>
        <v>0</v>
      </c>
      <c r="TBQ19" s="133">
        <f t="shared" si="212"/>
        <v>0</v>
      </c>
      <c r="TBR19" s="133">
        <f t="shared" si="212"/>
        <v>0</v>
      </c>
      <c r="TBS19" s="133">
        <f t="shared" si="212"/>
        <v>0</v>
      </c>
      <c r="TBT19" s="133">
        <f t="shared" si="212"/>
        <v>0</v>
      </c>
      <c r="TBU19" s="133">
        <f t="shared" si="212"/>
        <v>0</v>
      </c>
      <c r="TBV19" s="133">
        <f t="shared" si="212"/>
        <v>0</v>
      </c>
      <c r="TBW19" s="133">
        <f t="shared" si="212"/>
        <v>0</v>
      </c>
      <c r="TBX19" s="133">
        <f t="shared" si="212"/>
        <v>0</v>
      </c>
      <c r="TBY19" s="133">
        <f t="shared" si="212"/>
        <v>0</v>
      </c>
      <c r="TBZ19" s="133">
        <f t="shared" si="212"/>
        <v>0</v>
      </c>
      <c r="TCA19" s="133">
        <f t="shared" si="212"/>
        <v>0</v>
      </c>
      <c r="TCB19" s="133">
        <f t="shared" si="212"/>
        <v>0</v>
      </c>
      <c r="TCC19" s="133">
        <f t="shared" si="212"/>
        <v>0</v>
      </c>
      <c r="TCD19" s="133">
        <f t="shared" si="212"/>
        <v>0</v>
      </c>
      <c r="TCE19" s="133">
        <f t="shared" si="212"/>
        <v>0</v>
      </c>
      <c r="TCF19" s="133">
        <f t="shared" si="212"/>
        <v>0</v>
      </c>
      <c r="TCG19" s="133">
        <f t="shared" si="212"/>
        <v>0</v>
      </c>
      <c r="TCH19" s="133">
        <f t="shared" si="212"/>
        <v>0</v>
      </c>
      <c r="TCI19" s="133">
        <f t="shared" si="212"/>
        <v>0</v>
      </c>
      <c r="TCJ19" s="133">
        <f t="shared" si="212"/>
        <v>0</v>
      </c>
      <c r="TCK19" s="133">
        <f t="shared" si="212"/>
        <v>0</v>
      </c>
      <c r="TCL19" s="133">
        <f t="shared" si="212"/>
        <v>0</v>
      </c>
      <c r="TCM19" s="133">
        <f t="shared" si="212"/>
        <v>0</v>
      </c>
      <c r="TCN19" s="133">
        <f t="shared" si="212"/>
        <v>0</v>
      </c>
      <c r="TCO19" s="133">
        <f t="shared" si="212"/>
        <v>0</v>
      </c>
      <c r="TCP19" s="133">
        <f t="shared" si="212"/>
        <v>0</v>
      </c>
      <c r="TCQ19" s="133">
        <f t="shared" si="212"/>
        <v>0</v>
      </c>
      <c r="TCR19" s="133">
        <f t="shared" si="212"/>
        <v>0</v>
      </c>
      <c r="TCS19" s="133">
        <f t="shared" si="212"/>
        <v>0</v>
      </c>
      <c r="TCT19" s="133">
        <f t="shared" si="212"/>
        <v>0</v>
      </c>
      <c r="TCU19" s="133">
        <f t="shared" si="212"/>
        <v>0</v>
      </c>
      <c r="TCV19" s="133">
        <f t="shared" si="212"/>
        <v>0</v>
      </c>
      <c r="TCW19" s="133">
        <f t="shared" si="212"/>
        <v>0</v>
      </c>
      <c r="TCX19" s="133">
        <f t="shared" si="212"/>
        <v>0</v>
      </c>
      <c r="TCY19" s="133">
        <f t="shared" si="212"/>
        <v>0</v>
      </c>
      <c r="TCZ19" s="133">
        <f t="shared" si="212"/>
        <v>0</v>
      </c>
      <c r="TDA19" s="133">
        <f t="shared" si="212"/>
        <v>0</v>
      </c>
      <c r="TDB19" s="133">
        <f t="shared" si="212"/>
        <v>0</v>
      </c>
      <c r="TDC19" s="133">
        <f t="shared" si="212"/>
        <v>0</v>
      </c>
      <c r="TDD19" s="133">
        <f t="shared" si="212"/>
        <v>0</v>
      </c>
      <c r="TDE19" s="133">
        <f t="shared" si="212"/>
        <v>0</v>
      </c>
      <c r="TDF19" s="133">
        <f t="shared" si="212"/>
        <v>0</v>
      </c>
      <c r="TDG19" s="133">
        <f t="shared" si="212"/>
        <v>0</v>
      </c>
      <c r="TDH19" s="133">
        <f t="shared" si="212"/>
        <v>0</v>
      </c>
      <c r="TDI19" s="133">
        <f t="shared" si="212"/>
        <v>0</v>
      </c>
      <c r="TDJ19" s="133">
        <f t="shared" si="212"/>
        <v>0</v>
      </c>
      <c r="TDK19" s="133">
        <f t="shared" ref="TDK19:TFV19" si="213">IF(AND(ISBLANK(TDK17),ISBLANK(TDK18)),0,1)</f>
        <v>0</v>
      </c>
      <c r="TDL19" s="133">
        <f t="shared" si="213"/>
        <v>0</v>
      </c>
      <c r="TDM19" s="133">
        <f t="shared" si="213"/>
        <v>0</v>
      </c>
      <c r="TDN19" s="133">
        <f t="shared" si="213"/>
        <v>0</v>
      </c>
      <c r="TDO19" s="133">
        <f t="shared" si="213"/>
        <v>0</v>
      </c>
      <c r="TDP19" s="133">
        <f t="shared" si="213"/>
        <v>0</v>
      </c>
      <c r="TDQ19" s="133">
        <f t="shared" si="213"/>
        <v>0</v>
      </c>
      <c r="TDR19" s="133">
        <f t="shared" si="213"/>
        <v>0</v>
      </c>
      <c r="TDS19" s="133">
        <f t="shared" si="213"/>
        <v>0</v>
      </c>
      <c r="TDT19" s="133">
        <f t="shared" si="213"/>
        <v>0</v>
      </c>
      <c r="TDU19" s="133">
        <f t="shared" si="213"/>
        <v>0</v>
      </c>
      <c r="TDV19" s="133">
        <f t="shared" si="213"/>
        <v>0</v>
      </c>
      <c r="TDW19" s="133">
        <f t="shared" si="213"/>
        <v>0</v>
      </c>
      <c r="TDX19" s="133">
        <f t="shared" si="213"/>
        <v>0</v>
      </c>
      <c r="TDY19" s="133">
        <f t="shared" si="213"/>
        <v>0</v>
      </c>
      <c r="TDZ19" s="133">
        <f t="shared" si="213"/>
        <v>0</v>
      </c>
      <c r="TEA19" s="133">
        <f t="shared" si="213"/>
        <v>0</v>
      </c>
      <c r="TEB19" s="133">
        <f t="shared" si="213"/>
        <v>0</v>
      </c>
      <c r="TEC19" s="133">
        <f t="shared" si="213"/>
        <v>0</v>
      </c>
      <c r="TED19" s="133">
        <f t="shared" si="213"/>
        <v>0</v>
      </c>
      <c r="TEE19" s="133">
        <f t="shared" si="213"/>
        <v>0</v>
      </c>
      <c r="TEF19" s="133">
        <f t="shared" si="213"/>
        <v>0</v>
      </c>
      <c r="TEG19" s="133">
        <f t="shared" si="213"/>
        <v>0</v>
      </c>
      <c r="TEH19" s="133">
        <f t="shared" si="213"/>
        <v>0</v>
      </c>
      <c r="TEI19" s="133">
        <f t="shared" si="213"/>
        <v>0</v>
      </c>
      <c r="TEJ19" s="133">
        <f t="shared" si="213"/>
        <v>0</v>
      </c>
      <c r="TEK19" s="133">
        <f t="shared" si="213"/>
        <v>0</v>
      </c>
      <c r="TEL19" s="133">
        <f t="shared" si="213"/>
        <v>0</v>
      </c>
      <c r="TEM19" s="133">
        <f t="shared" si="213"/>
        <v>0</v>
      </c>
      <c r="TEN19" s="133">
        <f t="shared" si="213"/>
        <v>0</v>
      </c>
      <c r="TEO19" s="133">
        <f t="shared" si="213"/>
        <v>0</v>
      </c>
      <c r="TEP19" s="133">
        <f t="shared" si="213"/>
        <v>0</v>
      </c>
      <c r="TEQ19" s="133">
        <f t="shared" si="213"/>
        <v>0</v>
      </c>
      <c r="TER19" s="133">
        <f t="shared" si="213"/>
        <v>0</v>
      </c>
      <c r="TES19" s="133">
        <f t="shared" si="213"/>
        <v>0</v>
      </c>
      <c r="TET19" s="133">
        <f t="shared" si="213"/>
        <v>0</v>
      </c>
      <c r="TEU19" s="133">
        <f t="shared" si="213"/>
        <v>0</v>
      </c>
      <c r="TEV19" s="133">
        <f t="shared" si="213"/>
        <v>0</v>
      </c>
      <c r="TEW19" s="133">
        <f t="shared" si="213"/>
        <v>0</v>
      </c>
      <c r="TEX19" s="133">
        <f t="shared" si="213"/>
        <v>0</v>
      </c>
      <c r="TEY19" s="133">
        <f t="shared" si="213"/>
        <v>0</v>
      </c>
      <c r="TEZ19" s="133">
        <f t="shared" si="213"/>
        <v>0</v>
      </c>
      <c r="TFA19" s="133">
        <f t="shared" si="213"/>
        <v>0</v>
      </c>
      <c r="TFB19" s="133">
        <f t="shared" si="213"/>
        <v>0</v>
      </c>
      <c r="TFC19" s="133">
        <f t="shared" si="213"/>
        <v>0</v>
      </c>
      <c r="TFD19" s="133">
        <f t="shared" si="213"/>
        <v>0</v>
      </c>
      <c r="TFE19" s="133">
        <f t="shared" si="213"/>
        <v>0</v>
      </c>
      <c r="TFF19" s="133">
        <f t="shared" si="213"/>
        <v>0</v>
      </c>
      <c r="TFG19" s="133">
        <f t="shared" si="213"/>
        <v>0</v>
      </c>
      <c r="TFH19" s="133">
        <f t="shared" si="213"/>
        <v>0</v>
      </c>
      <c r="TFI19" s="133">
        <f t="shared" si="213"/>
        <v>0</v>
      </c>
      <c r="TFJ19" s="133">
        <f t="shared" si="213"/>
        <v>0</v>
      </c>
      <c r="TFK19" s="133">
        <f t="shared" si="213"/>
        <v>0</v>
      </c>
      <c r="TFL19" s="133">
        <f t="shared" si="213"/>
        <v>0</v>
      </c>
      <c r="TFM19" s="133">
        <f t="shared" si="213"/>
        <v>0</v>
      </c>
      <c r="TFN19" s="133">
        <f t="shared" si="213"/>
        <v>0</v>
      </c>
      <c r="TFO19" s="133">
        <f t="shared" si="213"/>
        <v>0</v>
      </c>
      <c r="TFP19" s="133">
        <f t="shared" si="213"/>
        <v>0</v>
      </c>
      <c r="TFQ19" s="133">
        <f t="shared" si="213"/>
        <v>0</v>
      </c>
      <c r="TFR19" s="133">
        <f t="shared" si="213"/>
        <v>0</v>
      </c>
      <c r="TFS19" s="133">
        <f t="shared" si="213"/>
        <v>0</v>
      </c>
      <c r="TFT19" s="133">
        <f t="shared" si="213"/>
        <v>0</v>
      </c>
      <c r="TFU19" s="133">
        <f t="shared" si="213"/>
        <v>0</v>
      </c>
      <c r="TFV19" s="133">
        <f t="shared" si="213"/>
        <v>0</v>
      </c>
      <c r="TFW19" s="133">
        <f t="shared" ref="TFW19:TIH19" si="214">IF(AND(ISBLANK(TFW17),ISBLANK(TFW18)),0,1)</f>
        <v>0</v>
      </c>
      <c r="TFX19" s="133">
        <f t="shared" si="214"/>
        <v>0</v>
      </c>
      <c r="TFY19" s="133">
        <f t="shared" si="214"/>
        <v>0</v>
      </c>
      <c r="TFZ19" s="133">
        <f t="shared" si="214"/>
        <v>0</v>
      </c>
      <c r="TGA19" s="133">
        <f t="shared" si="214"/>
        <v>0</v>
      </c>
      <c r="TGB19" s="133">
        <f t="shared" si="214"/>
        <v>0</v>
      </c>
      <c r="TGC19" s="133">
        <f t="shared" si="214"/>
        <v>0</v>
      </c>
      <c r="TGD19" s="133">
        <f t="shared" si="214"/>
        <v>0</v>
      </c>
      <c r="TGE19" s="133">
        <f t="shared" si="214"/>
        <v>0</v>
      </c>
      <c r="TGF19" s="133">
        <f t="shared" si="214"/>
        <v>0</v>
      </c>
      <c r="TGG19" s="133">
        <f t="shared" si="214"/>
        <v>0</v>
      </c>
      <c r="TGH19" s="133">
        <f t="shared" si="214"/>
        <v>0</v>
      </c>
      <c r="TGI19" s="133">
        <f t="shared" si="214"/>
        <v>0</v>
      </c>
      <c r="TGJ19" s="133">
        <f t="shared" si="214"/>
        <v>0</v>
      </c>
      <c r="TGK19" s="133">
        <f t="shared" si="214"/>
        <v>0</v>
      </c>
      <c r="TGL19" s="133">
        <f t="shared" si="214"/>
        <v>0</v>
      </c>
      <c r="TGM19" s="133">
        <f t="shared" si="214"/>
        <v>0</v>
      </c>
      <c r="TGN19" s="133">
        <f t="shared" si="214"/>
        <v>0</v>
      </c>
      <c r="TGO19" s="133">
        <f t="shared" si="214"/>
        <v>0</v>
      </c>
      <c r="TGP19" s="133">
        <f t="shared" si="214"/>
        <v>0</v>
      </c>
      <c r="TGQ19" s="133">
        <f t="shared" si="214"/>
        <v>0</v>
      </c>
      <c r="TGR19" s="133">
        <f t="shared" si="214"/>
        <v>0</v>
      </c>
      <c r="TGS19" s="133">
        <f t="shared" si="214"/>
        <v>0</v>
      </c>
      <c r="TGT19" s="133">
        <f t="shared" si="214"/>
        <v>0</v>
      </c>
      <c r="TGU19" s="133">
        <f t="shared" si="214"/>
        <v>0</v>
      </c>
      <c r="TGV19" s="133">
        <f t="shared" si="214"/>
        <v>0</v>
      </c>
      <c r="TGW19" s="133">
        <f t="shared" si="214"/>
        <v>0</v>
      </c>
      <c r="TGX19" s="133">
        <f t="shared" si="214"/>
        <v>0</v>
      </c>
      <c r="TGY19" s="133">
        <f t="shared" si="214"/>
        <v>0</v>
      </c>
      <c r="TGZ19" s="133">
        <f t="shared" si="214"/>
        <v>0</v>
      </c>
      <c r="THA19" s="133">
        <f t="shared" si="214"/>
        <v>0</v>
      </c>
      <c r="THB19" s="133">
        <f t="shared" si="214"/>
        <v>0</v>
      </c>
      <c r="THC19" s="133">
        <f t="shared" si="214"/>
        <v>0</v>
      </c>
      <c r="THD19" s="133">
        <f t="shared" si="214"/>
        <v>0</v>
      </c>
      <c r="THE19" s="133">
        <f t="shared" si="214"/>
        <v>0</v>
      </c>
      <c r="THF19" s="133">
        <f t="shared" si="214"/>
        <v>0</v>
      </c>
      <c r="THG19" s="133">
        <f t="shared" si="214"/>
        <v>0</v>
      </c>
      <c r="THH19" s="133">
        <f t="shared" si="214"/>
        <v>0</v>
      </c>
      <c r="THI19" s="133">
        <f t="shared" si="214"/>
        <v>0</v>
      </c>
      <c r="THJ19" s="133">
        <f t="shared" si="214"/>
        <v>0</v>
      </c>
      <c r="THK19" s="133">
        <f t="shared" si="214"/>
        <v>0</v>
      </c>
      <c r="THL19" s="133">
        <f t="shared" si="214"/>
        <v>0</v>
      </c>
      <c r="THM19" s="133">
        <f t="shared" si="214"/>
        <v>0</v>
      </c>
      <c r="THN19" s="133">
        <f t="shared" si="214"/>
        <v>0</v>
      </c>
      <c r="THO19" s="133">
        <f t="shared" si="214"/>
        <v>0</v>
      </c>
      <c r="THP19" s="133">
        <f t="shared" si="214"/>
        <v>0</v>
      </c>
      <c r="THQ19" s="133">
        <f t="shared" si="214"/>
        <v>0</v>
      </c>
      <c r="THR19" s="133">
        <f t="shared" si="214"/>
        <v>0</v>
      </c>
      <c r="THS19" s="133">
        <f t="shared" si="214"/>
        <v>0</v>
      </c>
      <c r="THT19" s="133">
        <f t="shared" si="214"/>
        <v>0</v>
      </c>
      <c r="THU19" s="133">
        <f t="shared" si="214"/>
        <v>0</v>
      </c>
      <c r="THV19" s="133">
        <f t="shared" si="214"/>
        <v>0</v>
      </c>
      <c r="THW19" s="133">
        <f t="shared" si="214"/>
        <v>0</v>
      </c>
      <c r="THX19" s="133">
        <f t="shared" si="214"/>
        <v>0</v>
      </c>
      <c r="THY19" s="133">
        <f t="shared" si="214"/>
        <v>0</v>
      </c>
      <c r="THZ19" s="133">
        <f t="shared" si="214"/>
        <v>0</v>
      </c>
      <c r="TIA19" s="133">
        <f t="shared" si="214"/>
        <v>0</v>
      </c>
      <c r="TIB19" s="133">
        <f t="shared" si="214"/>
        <v>0</v>
      </c>
      <c r="TIC19" s="133">
        <f t="shared" si="214"/>
        <v>0</v>
      </c>
      <c r="TID19" s="133">
        <f t="shared" si="214"/>
        <v>0</v>
      </c>
      <c r="TIE19" s="133">
        <f t="shared" si="214"/>
        <v>0</v>
      </c>
      <c r="TIF19" s="133">
        <f t="shared" si="214"/>
        <v>0</v>
      </c>
      <c r="TIG19" s="133">
        <f t="shared" si="214"/>
        <v>0</v>
      </c>
      <c r="TIH19" s="133">
        <f t="shared" si="214"/>
        <v>0</v>
      </c>
      <c r="TII19" s="133">
        <f t="shared" ref="TII19:TKT19" si="215">IF(AND(ISBLANK(TII17),ISBLANK(TII18)),0,1)</f>
        <v>0</v>
      </c>
      <c r="TIJ19" s="133">
        <f t="shared" si="215"/>
        <v>0</v>
      </c>
      <c r="TIK19" s="133">
        <f t="shared" si="215"/>
        <v>0</v>
      </c>
      <c r="TIL19" s="133">
        <f t="shared" si="215"/>
        <v>0</v>
      </c>
      <c r="TIM19" s="133">
        <f t="shared" si="215"/>
        <v>0</v>
      </c>
      <c r="TIN19" s="133">
        <f t="shared" si="215"/>
        <v>0</v>
      </c>
      <c r="TIO19" s="133">
        <f t="shared" si="215"/>
        <v>0</v>
      </c>
      <c r="TIP19" s="133">
        <f t="shared" si="215"/>
        <v>0</v>
      </c>
      <c r="TIQ19" s="133">
        <f t="shared" si="215"/>
        <v>0</v>
      </c>
      <c r="TIR19" s="133">
        <f t="shared" si="215"/>
        <v>0</v>
      </c>
      <c r="TIS19" s="133">
        <f t="shared" si="215"/>
        <v>0</v>
      </c>
      <c r="TIT19" s="133">
        <f t="shared" si="215"/>
        <v>0</v>
      </c>
      <c r="TIU19" s="133">
        <f t="shared" si="215"/>
        <v>0</v>
      </c>
      <c r="TIV19" s="133">
        <f t="shared" si="215"/>
        <v>0</v>
      </c>
      <c r="TIW19" s="133">
        <f t="shared" si="215"/>
        <v>0</v>
      </c>
      <c r="TIX19" s="133">
        <f t="shared" si="215"/>
        <v>0</v>
      </c>
      <c r="TIY19" s="133">
        <f t="shared" si="215"/>
        <v>0</v>
      </c>
      <c r="TIZ19" s="133">
        <f t="shared" si="215"/>
        <v>0</v>
      </c>
      <c r="TJA19" s="133">
        <f t="shared" si="215"/>
        <v>0</v>
      </c>
      <c r="TJB19" s="133">
        <f t="shared" si="215"/>
        <v>0</v>
      </c>
      <c r="TJC19" s="133">
        <f t="shared" si="215"/>
        <v>0</v>
      </c>
      <c r="TJD19" s="133">
        <f t="shared" si="215"/>
        <v>0</v>
      </c>
      <c r="TJE19" s="133">
        <f t="shared" si="215"/>
        <v>0</v>
      </c>
      <c r="TJF19" s="133">
        <f t="shared" si="215"/>
        <v>0</v>
      </c>
      <c r="TJG19" s="133">
        <f t="shared" si="215"/>
        <v>0</v>
      </c>
      <c r="TJH19" s="133">
        <f t="shared" si="215"/>
        <v>0</v>
      </c>
      <c r="TJI19" s="133">
        <f t="shared" si="215"/>
        <v>0</v>
      </c>
      <c r="TJJ19" s="133">
        <f t="shared" si="215"/>
        <v>0</v>
      </c>
      <c r="TJK19" s="133">
        <f t="shared" si="215"/>
        <v>0</v>
      </c>
      <c r="TJL19" s="133">
        <f t="shared" si="215"/>
        <v>0</v>
      </c>
      <c r="TJM19" s="133">
        <f t="shared" si="215"/>
        <v>0</v>
      </c>
      <c r="TJN19" s="133">
        <f t="shared" si="215"/>
        <v>0</v>
      </c>
      <c r="TJO19" s="133">
        <f t="shared" si="215"/>
        <v>0</v>
      </c>
      <c r="TJP19" s="133">
        <f t="shared" si="215"/>
        <v>0</v>
      </c>
      <c r="TJQ19" s="133">
        <f t="shared" si="215"/>
        <v>0</v>
      </c>
      <c r="TJR19" s="133">
        <f t="shared" si="215"/>
        <v>0</v>
      </c>
      <c r="TJS19" s="133">
        <f t="shared" si="215"/>
        <v>0</v>
      </c>
      <c r="TJT19" s="133">
        <f t="shared" si="215"/>
        <v>0</v>
      </c>
      <c r="TJU19" s="133">
        <f t="shared" si="215"/>
        <v>0</v>
      </c>
      <c r="TJV19" s="133">
        <f t="shared" si="215"/>
        <v>0</v>
      </c>
      <c r="TJW19" s="133">
        <f t="shared" si="215"/>
        <v>0</v>
      </c>
      <c r="TJX19" s="133">
        <f t="shared" si="215"/>
        <v>0</v>
      </c>
      <c r="TJY19" s="133">
        <f t="shared" si="215"/>
        <v>0</v>
      </c>
      <c r="TJZ19" s="133">
        <f t="shared" si="215"/>
        <v>0</v>
      </c>
      <c r="TKA19" s="133">
        <f t="shared" si="215"/>
        <v>0</v>
      </c>
      <c r="TKB19" s="133">
        <f t="shared" si="215"/>
        <v>0</v>
      </c>
      <c r="TKC19" s="133">
        <f t="shared" si="215"/>
        <v>0</v>
      </c>
      <c r="TKD19" s="133">
        <f t="shared" si="215"/>
        <v>0</v>
      </c>
      <c r="TKE19" s="133">
        <f t="shared" si="215"/>
        <v>0</v>
      </c>
      <c r="TKF19" s="133">
        <f t="shared" si="215"/>
        <v>0</v>
      </c>
      <c r="TKG19" s="133">
        <f t="shared" si="215"/>
        <v>0</v>
      </c>
      <c r="TKH19" s="133">
        <f t="shared" si="215"/>
        <v>0</v>
      </c>
      <c r="TKI19" s="133">
        <f t="shared" si="215"/>
        <v>0</v>
      </c>
      <c r="TKJ19" s="133">
        <f t="shared" si="215"/>
        <v>0</v>
      </c>
      <c r="TKK19" s="133">
        <f t="shared" si="215"/>
        <v>0</v>
      </c>
      <c r="TKL19" s="133">
        <f t="shared" si="215"/>
        <v>0</v>
      </c>
      <c r="TKM19" s="133">
        <f t="shared" si="215"/>
        <v>0</v>
      </c>
      <c r="TKN19" s="133">
        <f t="shared" si="215"/>
        <v>0</v>
      </c>
      <c r="TKO19" s="133">
        <f t="shared" si="215"/>
        <v>0</v>
      </c>
      <c r="TKP19" s="133">
        <f t="shared" si="215"/>
        <v>0</v>
      </c>
      <c r="TKQ19" s="133">
        <f t="shared" si="215"/>
        <v>0</v>
      </c>
      <c r="TKR19" s="133">
        <f t="shared" si="215"/>
        <v>0</v>
      </c>
      <c r="TKS19" s="133">
        <f t="shared" si="215"/>
        <v>0</v>
      </c>
      <c r="TKT19" s="133">
        <f t="shared" si="215"/>
        <v>0</v>
      </c>
      <c r="TKU19" s="133">
        <f t="shared" ref="TKU19:TNF19" si="216">IF(AND(ISBLANK(TKU17),ISBLANK(TKU18)),0,1)</f>
        <v>0</v>
      </c>
      <c r="TKV19" s="133">
        <f t="shared" si="216"/>
        <v>0</v>
      </c>
      <c r="TKW19" s="133">
        <f t="shared" si="216"/>
        <v>0</v>
      </c>
      <c r="TKX19" s="133">
        <f t="shared" si="216"/>
        <v>0</v>
      </c>
      <c r="TKY19" s="133">
        <f t="shared" si="216"/>
        <v>0</v>
      </c>
      <c r="TKZ19" s="133">
        <f t="shared" si="216"/>
        <v>0</v>
      </c>
      <c r="TLA19" s="133">
        <f t="shared" si="216"/>
        <v>0</v>
      </c>
      <c r="TLB19" s="133">
        <f t="shared" si="216"/>
        <v>0</v>
      </c>
      <c r="TLC19" s="133">
        <f t="shared" si="216"/>
        <v>0</v>
      </c>
      <c r="TLD19" s="133">
        <f t="shared" si="216"/>
        <v>0</v>
      </c>
      <c r="TLE19" s="133">
        <f t="shared" si="216"/>
        <v>0</v>
      </c>
      <c r="TLF19" s="133">
        <f t="shared" si="216"/>
        <v>0</v>
      </c>
      <c r="TLG19" s="133">
        <f t="shared" si="216"/>
        <v>0</v>
      </c>
      <c r="TLH19" s="133">
        <f t="shared" si="216"/>
        <v>0</v>
      </c>
      <c r="TLI19" s="133">
        <f t="shared" si="216"/>
        <v>0</v>
      </c>
      <c r="TLJ19" s="133">
        <f t="shared" si="216"/>
        <v>0</v>
      </c>
      <c r="TLK19" s="133">
        <f t="shared" si="216"/>
        <v>0</v>
      </c>
      <c r="TLL19" s="133">
        <f t="shared" si="216"/>
        <v>0</v>
      </c>
      <c r="TLM19" s="133">
        <f t="shared" si="216"/>
        <v>0</v>
      </c>
      <c r="TLN19" s="133">
        <f t="shared" si="216"/>
        <v>0</v>
      </c>
      <c r="TLO19" s="133">
        <f t="shared" si="216"/>
        <v>0</v>
      </c>
      <c r="TLP19" s="133">
        <f t="shared" si="216"/>
        <v>0</v>
      </c>
      <c r="TLQ19" s="133">
        <f t="shared" si="216"/>
        <v>0</v>
      </c>
      <c r="TLR19" s="133">
        <f t="shared" si="216"/>
        <v>0</v>
      </c>
      <c r="TLS19" s="133">
        <f t="shared" si="216"/>
        <v>0</v>
      </c>
      <c r="TLT19" s="133">
        <f t="shared" si="216"/>
        <v>0</v>
      </c>
      <c r="TLU19" s="133">
        <f t="shared" si="216"/>
        <v>0</v>
      </c>
      <c r="TLV19" s="133">
        <f t="shared" si="216"/>
        <v>0</v>
      </c>
      <c r="TLW19" s="133">
        <f t="shared" si="216"/>
        <v>0</v>
      </c>
      <c r="TLX19" s="133">
        <f t="shared" si="216"/>
        <v>0</v>
      </c>
      <c r="TLY19" s="133">
        <f t="shared" si="216"/>
        <v>0</v>
      </c>
      <c r="TLZ19" s="133">
        <f t="shared" si="216"/>
        <v>0</v>
      </c>
      <c r="TMA19" s="133">
        <f t="shared" si="216"/>
        <v>0</v>
      </c>
      <c r="TMB19" s="133">
        <f t="shared" si="216"/>
        <v>0</v>
      </c>
      <c r="TMC19" s="133">
        <f t="shared" si="216"/>
        <v>0</v>
      </c>
      <c r="TMD19" s="133">
        <f t="shared" si="216"/>
        <v>0</v>
      </c>
      <c r="TME19" s="133">
        <f t="shared" si="216"/>
        <v>0</v>
      </c>
      <c r="TMF19" s="133">
        <f t="shared" si="216"/>
        <v>0</v>
      </c>
      <c r="TMG19" s="133">
        <f t="shared" si="216"/>
        <v>0</v>
      </c>
      <c r="TMH19" s="133">
        <f t="shared" si="216"/>
        <v>0</v>
      </c>
      <c r="TMI19" s="133">
        <f t="shared" si="216"/>
        <v>0</v>
      </c>
      <c r="TMJ19" s="133">
        <f t="shared" si="216"/>
        <v>0</v>
      </c>
      <c r="TMK19" s="133">
        <f t="shared" si="216"/>
        <v>0</v>
      </c>
      <c r="TML19" s="133">
        <f t="shared" si="216"/>
        <v>0</v>
      </c>
      <c r="TMM19" s="133">
        <f t="shared" si="216"/>
        <v>0</v>
      </c>
      <c r="TMN19" s="133">
        <f t="shared" si="216"/>
        <v>0</v>
      </c>
      <c r="TMO19" s="133">
        <f t="shared" si="216"/>
        <v>0</v>
      </c>
      <c r="TMP19" s="133">
        <f t="shared" si="216"/>
        <v>0</v>
      </c>
      <c r="TMQ19" s="133">
        <f t="shared" si="216"/>
        <v>0</v>
      </c>
      <c r="TMR19" s="133">
        <f t="shared" si="216"/>
        <v>0</v>
      </c>
      <c r="TMS19" s="133">
        <f t="shared" si="216"/>
        <v>0</v>
      </c>
      <c r="TMT19" s="133">
        <f t="shared" si="216"/>
        <v>0</v>
      </c>
      <c r="TMU19" s="133">
        <f t="shared" si="216"/>
        <v>0</v>
      </c>
      <c r="TMV19" s="133">
        <f t="shared" si="216"/>
        <v>0</v>
      </c>
      <c r="TMW19" s="133">
        <f t="shared" si="216"/>
        <v>0</v>
      </c>
      <c r="TMX19" s="133">
        <f t="shared" si="216"/>
        <v>0</v>
      </c>
      <c r="TMY19" s="133">
        <f t="shared" si="216"/>
        <v>0</v>
      </c>
      <c r="TMZ19" s="133">
        <f t="shared" si="216"/>
        <v>0</v>
      </c>
      <c r="TNA19" s="133">
        <f t="shared" si="216"/>
        <v>0</v>
      </c>
      <c r="TNB19" s="133">
        <f t="shared" si="216"/>
        <v>0</v>
      </c>
      <c r="TNC19" s="133">
        <f t="shared" si="216"/>
        <v>0</v>
      </c>
      <c r="TND19" s="133">
        <f t="shared" si="216"/>
        <v>0</v>
      </c>
      <c r="TNE19" s="133">
        <f t="shared" si="216"/>
        <v>0</v>
      </c>
      <c r="TNF19" s="133">
        <f t="shared" si="216"/>
        <v>0</v>
      </c>
      <c r="TNG19" s="133">
        <f t="shared" ref="TNG19:TPR19" si="217">IF(AND(ISBLANK(TNG17),ISBLANK(TNG18)),0,1)</f>
        <v>0</v>
      </c>
      <c r="TNH19" s="133">
        <f t="shared" si="217"/>
        <v>0</v>
      </c>
      <c r="TNI19" s="133">
        <f t="shared" si="217"/>
        <v>0</v>
      </c>
      <c r="TNJ19" s="133">
        <f t="shared" si="217"/>
        <v>0</v>
      </c>
      <c r="TNK19" s="133">
        <f t="shared" si="217"/>
        <v>0</v>
      </c>
      <c r="TNL19" s="133">
        <f t="shared" si="217"/>
        <v>0</v>
      </c>
      <c r="TNM19" s="133">
        <f t="shared" si="217"/>
        <v>0</v>
      </c>
      <c r="TNN19" s="133">
        <f t="shared" si="217"/>
        <v>0</v>
      </c>
      <c r="TNO19" s="133">
        <f t="shared" si="217"/>
        <v>0</v>
      </c>
      <c r="TNP19" s="133">
        <f t="shared" si="217"/>
        <v>0</v>
      </c>
      <c r="TNQ19" s="133">
        <f t="shared" si="217"/>
        <v>0</v>
      </c>
      <c r="TNR19" s="133">
        <f t="shared" si="217"/>
        <v>0</v>
      </c>
      <c r="TNS19" s="133">
        <f t="shared" si="217"/>
        <v>0</v>
      </c>
      <c r="TNT19" s="133">
        <f t="shared" si="217"/>
        <v>0</v>
      </c>
      <c r="TNU19" s="133">
        <f t="shared" si="217"/>
        <v>0</v>
      </c>
      <c r="TNV19" s="133">
        <f t="shared" si="217"/>
        <v>0</v>
      </c>
      <c r="TNW19" s="133">
        <f t="shared" si="217"/>
        <v>0</v>
      </c>
      <c r="TNX19" s="133">
        <f t="shared" si="217"/>
        <v>0</v>
      </c>
      <c r="TNY19" s="133">
        <f t="shared" si="217"/>
        <v>0</v>
      </c>
      <c r="TNZ19" s="133">
        <f t="shared" si="217"/>
        <v>0</v>
      </c>
      <c r="TOA19" s="133">
        <f t="shared" si="217"/>
        <v>0</v>
      </c>
      <c r="TOB19" s="133">
        <f t="shared" si="217"/>
        <v>0</v>
      </c>
      <c r="TOC19" s="133">
        <f t="shared" si="217"/>
        <v>0</v>
      </c>
      <c r="TOD19" s="133">
        <f t="shared" si="217"/>
        <v>0</v>
      </c>
      <c r="TOE19" s="133">
        <f t="shared" si="217"/>
        <v>0</v>
      </c>
      <c r="TOF19" s="133">
        <f t="shared" si="217"/>
        <v>0</v>
      </c>
      <c r="TOG19" s="133">
        <f t="shared" si="217"/>
        <v>0</v>
      </c>
      <c r="TOH19" s="133">
        <f t="shared" si="217"/>
        <v>0</v>
      </c>
      <c r="TOI19" s="133">
        <f t="shared" si="217"/>
        <v>0</v>
      </c>
      <c r="TOJ19" s="133">
        <f t="shared" si="217"/>
        <v>0</v>
      </c>
      <c r="TOK19" s="133">
        <f t="shared" si="217"/>
        <v>0</v>
      </c>
      <c r="TOL19" s="133">
        <f t="shared" si="217"/>
        <v>0</v>
      </c>
      <c r="TOM19" s="133">
        <f t="shared" si="217"/>
        <v>0</v>
      </c>
      <c r="TON19" s="133">
        <f t="shared" si="217"/>
        <v>0</v>
      </c>
      <c r="TOO19" s="133">
        <f t="shared" si="217"/>
        <v>0</v>
      </c>
      <c r="TOP19" s="133">
        <f t="shared" si="217"/>
        <v>0</v>
      </c>
      <c r="TOQ19" s="133">
        <f t="shared" si="217"/>
        <v>0</v>
      </c>
      <c r="TOR19" s="133">
        <f t="shared" si="217"/>
        <v>0</v>
      </c>
      <c r="TOS19" s="133">
        <f t="shared" si="217"/>
        <v>0</v>
      </c>
      <c r="TOT19" s="133">
        <f t="shared" si="217"/>
        <v>0</v>
      </c>
      <c r="TOU19" s="133">
        <f t="shared" si="217"/>
        <v>0</v>
      </c>
      <c r="TOV19" s="133">
        <f t="shared" si="217"/>
        <v>0</v>
      </c>
      <c r="TOW19" s="133">
        <f t="shared" si="217"/>
        <v>0</v>
      </c>
      <c r="TOX19" s="133">
        <f t="shared" si="217"/>
        <v>0</v>
      </c>
      <c r="TOY19" s="133">
        <f t="shared" si="217"/>
        <v>0</v>
      </c>
      <c r="TOZ19" s="133">
        <f t="shared" si="217"/>
        <v>0</v>
      </c>
      <c r="TPA19" s="133">
        <f t="shared" si="217"/>
        <v>0</v>
      </c>
      <c r="TPB19" s="133">
        <f t="shared" si="217"/>
        <v>0</v>
      </c>
      <c r="TPC19" s="133">
        <f t="shared" si="217"/>
        <v>0</v>
      </c>
      <c r="TPD19" s="133">
        <f t="shared" si="217"/>
        <v>0</v>
      </c>
      <c r="TPE19" s="133">
        <f t="shared" si="217"/>
        <v>0</v>
      </c>
      <c r="TPF19" s="133">
        <f t="shared" si="217"/>
        <v>0</v>
      </c>
      <c r="TPG19" s="133">
        <f t="shared" si="217"/>
        <v>0</v>
      </c>
      <c r="TPH19" s="133">
        <f t="shared" si="217"/>
        <v>0</v>
      </c>
      <c r="TPI19" s="133">
        <f t="shared" si="217"/>
        <v>0</v>
      </c>
      <c r="TPJ19" s="133">
        <f t="shared" si="217"/>
        <v>0</v>
      </c>
      <c r="TPK19" s="133">
        <f t="shared" si="217"/>
        <v>0</v>
      </c>
      <c r="TPL19" s="133">
        <f t="shared" si="217"/>
        <v>0</v>
      </c>
      <c r="TPM19" s="133">
        <f t="shared" si="217"/>
        <v>0</v>
      </c>
      <c r="TPN19" s="133">
        <f t="shared" si="217"/>
        <v>0</v>
      </c>
      <c r="TPO19" s="133">
        <f t="shared" si="217"/>
        <v>0</v>
      </c>
      <c r="TPP19" s="133">
        <f t="shared" si="217"/>
        <v>0</v>
      </c>
      <c r="TPQ19" s="133">
        <f t="shared" si="217"/>
        <v>0</v>
      </c>
      <c r="TPR19" s="133">
        <f t="shared" si="217"/>
        <v>0</v>
      </c>
      <c r="TPS19" s="133">
        <f t="shared" ref="TPS19:TSD19" si="218">IF(AND(ISBLANK(TPS17),ISBLANK(TPS18)),0,1)</f>
        <v>0</v>
      </c>
      <c r="TPT19" s="133">
        <f t="shared" si="218"/>
        <v>0</v>
      </c>
      <c r="TPU19" s="133">
        <f t="shared" si="218"/>
        <v>0</v>
      </c>
      <c r="TPV19" s="133">
        <f t="shared" si="218"/>
        <v>0</v>
      </c>
      <c r="TPW19" s="133">
        <f t="shared" si="218"/>
        <v>0</v>
      </c>
      <c r="TPX19" s="133">
        <f t="shared" si="218"/>
        <v>0</v>
      </c>
      <c r="TPY19" s="133">
        <f t="shared" si="218"/>
        <v>0</v>
      </c>
      <c r="TPZ19" s="133">
        <f t="shared" si="218"/>
        <v>0</v>
      </c>
      <c r="TQA19" s="133">
        <f t="shared" si="218"/>
        <v>0</v>
      </c>
      <c r="TQB19" s="133">
        <f t="shared" si="218"/>
        <v>0</v>
      </c>
      <c r="TQC19" s="133">
        <f t="shared" si="218"/>
        <v>0</v>
      </c>
      <c r="TQD19" s="133">
        <f t="shared" si="218"/>
        <v>0</v>
      </c>
      <c r="TQE19" s="133">
        <f t="shared" si="218"/>
        <v>0</v>
      </c>
      <c r="TQF19" s="133">
        <f t="shared" si="218"/>
        <v>0</v>
      </c>
      <c r="TQG19" s="133">
        <f t="shared" si="218"/>
        <v>0</v>
      </c>
      <c r="TQH19" s="133">
        <f t="shared" si="218"/>
        <v>0</v>
      </c>
      <c r="TQI19" s="133">
        <f t="shared" si="218"/>
        <v>0</v>
      </c>
      <c r="TQJ19" s="133">
        <f t="shared" si="218"/>
        <v>0</v>
      </c>
      <c r="TQK19" s="133">
        <f t="shared" si="218"/>
        <v>0</v>
      </c>
      <c r="TQL19" s="133">
        <f t="shared" si="218"/>
        <v>0</v>
      </c>
      <c r="TQM19" s="133">
        <f t="shared" si="218"/>
        <v>0</v>
      </c>
      <c r="TQN19" s="133">
        <f t="shared" si="218"/>
        <v>0</v>
      </c>
      <c r="TQO19" s="133">
        <f t="shared" si="218"/>
        <v>0</v>
      </c>
      <c r="TQP19" s="133">
        <f t="shared" si="218"/>
        <v>0</v>
      </c>
      <c r="TQQ19" s="133">
        <f t="shared" si="218"/>
        <v>0</v>
      </c>
      <c r="TQR19" s="133">
        <f t="shared" si="218"/>
        <v>0</v>
      </c>
      <c r="TQS19" s="133">
        <f t="shared" si="218"/>
        <v>0</v>
      </c>
      <c r="TQT19" s="133">
        <f t="shared" si="218"/>
        <v>0</v>
      </c>
      <c r="TQU19" s="133">
        <f t="shared" si="218"/>
        <v>0</v>
      </c>
      <c r="TQV19" s="133">
        <f t="shared" si="218"/>
        <v>0</v>
      </c>
      <c r="TQW19" s="133">
        <f t="shared" si="218"/>
        <v>0</v>
      </c>
      <c r="TQX19" s="133">
        <f t="shared" si="218"/>
        <v>0</v>
      </c>
      <c r="TQY19" s="133">
        <f t="shared" si="218"/>
        <v>0</v>
      </c>
      <c r="TQZ19" s="133">
        <f t="shared" si="218"/>
        <v>0</v>
      </c>
      <c r="TRA19" s="133">
        <f t="shared" si="218"/>
        <v>0</v>
      </c>
      <c r="TRB19" s="133">
        <f t="shared" si="218"/>
        <v>0</v>
      </c>
      <c r="TRC19" s="133">
        <f t="shared" si="218"/>
        <v>0</v>
      </c>
      <c r="TRD19" s="133">
        <f t="shared" si="218"/>
        <v>0</v>
      </c>
      <c r="TRE19" s="133">
        <f t="shared" si="218"/>
        <v>0</v>
      </c>
      <c r="TRF19" s="133">
        <f t="shared" si="218"/>
        <v>0</v>
      </c>
      <c r="TRG19" s="133">
        <f t="shared" si="218"/>
        <v>0</v>
      </c>
      <c r="TRH19" s="133">
        <f t="shared" si="218"/>
        <v>0</v>
      </c>
      <c r="TRI19" s="133">
        <f t="shared" si="218"/>
        <v>0</v>
      </c>
      <c r="TRJ19" s="133">
        <f t="shared" si="218"/>
        <v>0</v>
      </c>
      <c r="TRK19" s="133">
        <f t="shared" si="218"/>
        <v>0</v>
      </c>
      <c r="TRL19" s="133">
        <f t="shared" si="218"/>
        <v>0</v>
      </c>
      <c r="TRM19" s="133">
        <f t="shared" si="218"/>
        <v>0</v>
      </c>
      <c r="TRN19" s="133">
        <f t="shared" si="218"/>
        <v>0</v>
      </c>
      <c r="TRO19" s="133">
        <f t="shared" si="218"/>
        <v>0</v>
      </c>
      <c r="TRP19" s="133">
        <f t="shared" si="218"/>
        <v>0</v>
      </c>
      <c r="TRQ19" s="133">
        <f t="shared" si="218"/>
        <v>0</v>
      </c>
      <c r="TRR19" s="133">
        <f t="shared" si="218"/>
        <v>0</v>
      </c>
      <c r="TRS19" s="133">
        <f t="shared" si="218"/>
        <v>0</v>
      </c>
      <c r="TRT19" s="133">
        <f t="shared" si="218"/>
        <v>0</v>
      </c>
      <c r="TRU19" s="133">
        <f t="shared" si="218"/>
        <v>0</v>
      </c>
      <c r="TRV19" s="133">
        <f t="shared" si="218"/>
        <v>0</v>
      </c>
      <c r="TRW19" s="133">
        <f t="shared" si="218"/>
        <v>0</v>
      </c>
      <c r="TRX19" s="133">
        <f t="shared" si="218"/>
        <v>0</v>
      </c>
      <c r="TRY19" s="133">
        <f t="shared" si="218"/>
        <v>0</v>
      </c>
      <c r="TRZ19" s="133">
        <f t="shared" si="218"/>
        <v>0</v>
      </c>
      <c r="TSA19" s="133">
        <f t="shared" si="218"/>
        <v>0</v>
      </c>
      <c r="TSB19" s="133">
        <f t="shared" si="218"/>
        <v>0</v>
      </c>
      <c r="TSC19" s="133">
        <f t="shared" si="218"/>
        <v>0</v>
      </c>
      <c r="TSD19" s="133">
        <f t="shared" si="218"/>
        <v>0</v>
      </c>
      <c r="TSE19" s="133">
        <f t="shared" ref="TSE19:TUP19" si="219">IF(AND(ISBLANK(TSE17),ISBLANK(TSE18)),0,1)</f>
        <v>0</v>
      </c>
      <c r="TSF19" s="133">
        <f t="shared" si="219"/>
        <v>0</v>
      </c>
      <c r="TSG19" s="133">
        <f t="shared" si="219"/>
        <v>0</v>
      </c>
      <c r="TSH19" s="133">
        <f t="shared" si="219"/>
        <v>0</v>
      </c>
      <c r="TSI19" s="133">
        <f t="shared" si="219"/>
        <v>0</v>
      </c>
      <c r="TSJ19" s="133">
        <f t="shared" si="219"/>
        <v>0</v>
      </c>
      <c r="TSK19" s="133">
        <f t="shared" si="219"/>
        <v>0</v>
      </c>
      <c r="TSL19" s="133">
        <f t="shared" si="219"/>
        <v>0</v>
      </c>
      <c r="TSM19" s="133">
        <f t="shared" si="219"/>
        <v>0</v>
      </c>
      <c r="TSN19" s="133">
        <f t="shared" si="219"/>
        <v>0</v>
      </c>
      <c r="TSO19" s="133">
        <f t="shared" si="219"/>
        <v>0</v>
      </c>
      <c r="TSP19" s="133">
        <f t="shared" si="219"/>
        <v>0</v>
      </c>
      <c r="TSQ19" s="133">
        <f t="shared" si="219"/>
        <v>0</v>
      </c>
      <c r="TSR19" s="133">
        <f t="shared" si="219"/>
        <v>0</v>
      </c>
      <c r="TSS19" s="133">
        <f t="shared" si="219"/>
        <v>0</v>
      </c>
      <c r="TST19" s="133">
        <f t="shared" si="219"/>
        <v>0</v>
      </c>
      <c r="TSU19" s="133">
        <f t="shared" si="219"/>
        <v>0</v>
      </c>
      <c r="TSV19" s="133">
        <f t="shared" si="219"/>
        <v>0</v>
      </c>
      <c r="TSW19" s="133">
        <f t="shared" si="219"/>
        <v>0</v>
      </c>
      <c r="TSX19" s="133">
        <f t="shared" si="219"/>
        <v>0</v>
      </c>
      <c r="TSY19" s="133">
        <f t="shared" si="219"/>
        <v>0</v>
      </c>
      <c r="TSZ19" s="133">
        <f t="shared" si="219"/>
        <v>0</v>
      </c>
      <c r="TTA19" s="133">
        <f t="shared" si="219"/>
        <v>0</v>
      </c>
      <c r="TTB19" s="133">
        <f t="shared" si="219"/>
        <v>0</v>
      </c>
      <c r="TTC19" s="133">
        <f t="shared" si="219"/>
        <v>0</v>
      </c>
      <c r="TTD19" s="133">
        <f t="shared" si="219"/>
        <v>0</v>
      </c>
      <c r="TTE19" s="133">
        <f t="shared" si="219"/>
        <v>0</v>
      </c>
      <c r="TTF19" s="133">
        <f t="shared" si="219"/>
        <v>0</v>
      </c>
      <c r="TTG19" s="133">
        <f t="shared" si="219"/>
        <v>0</v>
      </c>
      <c r="TTH19" s="133">
        <f t="shared" si="219"/>
        <v>0</v>
      </c>
      <c r="TTI19" s="133">
        <f t="shared" si="219"/>
        <v>0</v>
      </c>
      <c r="TTJ19" s="133">
        <f t="shared" si="219"/>
        <v>0</v>
      </c>
      <c r="TTK19" s="133">
        <f t="shared" si="219"/>
        <v>0</v>
      </c>
      <c r="TTL19" s="133">
        <f t="shared" si="219"/>
        <v>0</v>
      </c>
      <c r="TTM19" s="133">
        <f t="shared" si="219"/>
        <v>0</v>
      </c>
      <c r="TTN19" s="133">
        <f t="shared" si="219"/>
        <v>0</v>
      </c>
      <c r="TTO19" s="133">
        <f t="shared" si="219"/>
        <v>0</v>
      </c>
      <c r="TTP19" s="133">
        <f t="shared" si="219"/>
        <v>0</v>
      </c>
      <c r="TTQ19" s="133">
        <f t="shared" si="219"/>
        <v>0</v>
      </c>
      <c r="TTR19" s="133">
        <f t="shared" si="219"/>
        <v>0</v>
      </c>
      <c r="TTS19" s="133">
        <f t="shared" si="219"/>
        <v>0</v>
      </c>
      <c r="TTT19" s="133">
        <f t="shared" si="219"/>
        <v>0</v>
      </c>
      <c r="TTU19" s="133">
        <f t="shared" si="219"/>
        <v>0</v>
      </c>
      <c r="TTV19" s="133">
        <f t="shared" si="219"/>
        <v>0</v>
      </c>
      <c r="TTW19" s="133">
        <f t="shared" si="219"/>
        <v>0</v>
      </c>
      <c r="TTX19" s="133">
        <f t="shared" si="219"/>
        <v>0</v>
      </c>
      <c r="TTY19" s="133">
        <f t="shared" si="219"/>
        <v>0</v>
      </c>
      <c r="TTZ19" s="133">
        <f t="shared" si="219"/>
        <v>0</v>
      </c>
      <c r="TUA19" s="133">
        <f t="shared" si="219"/>
        <v>0</v>
      </c>
      <c r="TUB19" s="133">
        <f t="shared" si="219"/>
        <v>0</v>
      </c>
      <c r="TUC19" s="133">
        <f t="shared" si="219"/>
        <v>0</v>
      </c>
      <c r="TUD19" s="133">
        <f t="shared" si="219"/>
        <v>0</v>
      </c>
      <c r="TUE19" s="133">
        <f t="shared" si="219"/>
        <v>0</v>
      </c>
      <c r="TUF19" s="133">
        <f t="shared" si="219"/>
        <v>0</v>
      </c>
      <c r="TUG19" s="133">
        <f t="shared" si="219"/>
        <v>0</v>
      </c>
      <c r="TUH19" s="133">
        <f t="shared" si="219"/>
        <v>0</v>
      </c>
      <c r="TUI19" s="133">
        <f t="shared" si="219"/>
        <v>0</v>
      </c>
      <c r="TUJ19" s="133">
        <f t="shared" si="219"/>
        <v>0</v>
      </c>
      <c r="TUK19" s="133">
        <f t="shared" si="219"/>
        <v>0</v>
      </c>
      <c r="TUL19" s="133">
        <f t="shared" si="219"/>
        <v>0</v>
      </c>
      <c r="TUM19" s="133">
        <f t="shared" si="219"/>
        <v>0</v>
      </c>
      <c r="TUN19" s="133">
        <f t="shared" si="219"/>
        <v>0</v>
      </c>
      <c r="TUO19" s="133">
        <f t="shared" si="219"/>
        <v>0</v>
      </c>
      <c r="TUP19" s="133">
        <f t="shared" si="219"/>
        <v>0</v>
      </c>
      <c r="TUQ19" s="133">
        <f t="shared" ref="TUQ19:TXB19" si="220">IF(AND(ISBLANK(TUQ17),ISBLANK(TUQ18)),0,1)</f>
        <v>0</v>
      </c>
      <c r="TUR19" s="133">
        <f t="shared" si="220"/>
        <v>0</v>
      </c>
      <c r="TUS19" s="133">
        <f t="shared" si="220"/>
        <v>0</v>
      </c>
      <c r="TUT19" s="133">
        <f t="shared" si="220"/>
        <v>0</v>
      </c>
      <c r="TUU19" s="133">
        <f t="shared" si="220"/>
        <v>0</v>
      </c>
      <c r="TUV19" s="133">
        <f t="shared" si="220"/>
        <v>0</v>
      </c>
      <c r="TUW19" s="133">
        <f t="shared" si="220"/>
        <v>0</v>
      </c>
      <c r="TUX19" s="133">
        <f t="shared" si="220"/>
        <v>0</v>
      </c>
      <c r="TUY19" s="133">
        <f t="shared" si="220"/>
        <v>0</v>
      </c>
      <c r="TUZ19" s="133">
        <f t="shared" si="220"/>
        <v>0</v>
      </c>
      <c r="TVA19" s="133">
        <f t="shared" si="220"/>
        <v>0</v>
      </c>
      <c r="TVB19" s="133">
        <f t="shared" si="220"/>
        <v>0</v>
      </c>
      <c r="TVC19" s="133">
        <f t="shared" si="220"/>
        <v>0</v>
      </c>
      <c r="TVD19" s="133">
        <f t="shared" si="220"/>
        <v>0</v>
      </c>
      <c r="TVE19" s="133">
        <f t="shared" si="220"/>
        <v>0</v>
      </c>
      <c r="TVF19" s="133">
        <f t="shared" si="220"/>
        <v>0</v>
      </c>
      <c r="TVG19" s="133">
        <f t="shared" si="220"/>
        <v>0</v>
      </c>
      <c r="TVH19" s="133">
        <f t="shared" si="220"/>
        <v>0</v>
      </c>
      <c r="TVI19" s="133">
        <f t="shared" si="220"/>
        <v>0</v>
      </c>
      <c r="TVJ19" s="133">
        <f t="shared" si="220"/>
        <v>0</v>
      </c>
      <c r="TVK19" s="133">
        <f t="shared" si="220"/>
        <v>0</v>
      </c>
      <c r="TVL19" s="133">
        <f t="shared" si="220"/>
        <v>0</v>
      </c>
      <c r="TVM19" s="133">
        <f t="shared" si="220"/>
        <v>0</v>
      </c>
      <c r="TVN19" s="133">
        <f t="shared" si="220"/>
        <v>0</v>
      </c>
      <c r="TVO19" s="133">
        <f t="shared" si="220"/>
        <v>0</v>
      </c>
      <c r="TVP19" s="133">
        <f t="shared" si="220"/>
        <v>0</v>
      </c>
      <c r="TVQ19" s="133">
        <f t="shared" si="220"/>
        <v>0</v>
      </c>
      <c r="TVR19" s="133">
        <f t="shared" si="220"/>
        <v>0</v>
      </c>
      <c r="TVS19" s="133">
        <f t="shared" si="220"/>
        <v>0</v>
      </c>
      <c r="TVT19" s="133">
        <f t="shared" si="220"/>
        <v>0</v>
      </c>
      <c r="TVU19" s="133">
        <f t="shared" si="220"/>
        <v>0</v>
      </c>
      <c r="TVV19" s="133">
        <f t="shared" si="220"/>
        <v>0</v>
      </c>
      <c r="TVW19" s="133">
        <f t="shared" si="220"/>
        <v>0</v>
      </c>
      <c r="TVX19" s="133">
        <f t="shared" si="220"/>
        <v>0</v>
      </c>
      <c r="TVY19" s="133">
        <f t="shared" si="220"/>
        <v>0</v>
      </c>
      <c r="TVZ19" s="133">
        <f t="shared" si="220"/>
        <v>0</v>
      </c>
      <c r="TWA19" s="133">
        <f t="shared" si="220"/>
        <v>0</v>
      </c>
      <c r="TWB19" s="133">
        <f t="shared" si="220"/>
        <v>0</v>
      </c>
      <c r="TWC19" s="133">
        <f t="shared" si="220"/>
        <v>0</v>
      </c>
      <c r="TWD19" s="133">
        <f t="shared" si="220"/>
        <v>0</v>
      </c>
      <c r="TWE19" s="133">
        <f t="shared" si="220"/>
        <v>0</v>
      </c>
      <c r="TWF19" s="133">
        <f t="shared" si="220"/>
        <v>0</v>
      </c>
      <c r="TWG19" s="133">
        <f t="shared" si="220"/>
        <v>0</v>
      </c>
      <c r="TWH19" s="133">
        <f t="shared" si="220"/>
        <v>0</v>
      </c>
      <c r="TWI19" s="133">
        <f t="shared" si="220"/>
        <v>0</v>
      </c>
      <c r="TWJ19" s="133">
        <f t="shared" si="220"/>
        <v>0</v>
      </c>
      <c r="TWK19" s="133">
        <f t="shared" si="220"/>
        <v>0</v>
      </c>
      <c r="TWL19" s="133">
        <f t="shared" si="220"/>
        <v>0</v>
      </c>
      <c r="TWM19" s="133">
        <f t="shared" si="220"/>
        <v>0</v>
      </c>
      <c r="TWN19" s="133">
        <f t="shared" si="220"/>
        <v>0</v>
      </c>
      <c r="TWO19" s="133">
        <f t="shared" si="220"/>
        <v>0</v>
      </c>
      <c r="TWP19" s="133">
        <f t="shared" si="220"/>
        <v>0</v>
      </c>
      <c r="TWQ19" s="133">
        <f t="shared" si="220"/>
        <v>0</v>
      </c>
      <c r="TWR19" s="133">
        <f t="shared" si="220"/>
        <v>0</v>
      </c>
      <c r="TWS19" s="133">
        <f t="shared" si="220"/>
        <v>0</v>
      </c>
      <c r="TWT19" s="133">
        <f t="shared" si="220"/>
        <v>0</v>
      </c>
      <c r="TWU19" s="133">
        <f t="shared" si="220"/>
        <v>0</v>
      </c>
      <c r="TWV19" s="133">
        <f t="shared" si="220"/>
        <v>0</v>
      </c>
      <c r="TWW19" s="133">
        <f t="shared" si="220"/>
        <v>0</v>
      </c>
      <c r="TWX19" s="133">
        <f t="shared" si="220"/>
        <v>0</v>
      </c>
      <c r="TWY19" s="133">
        <f t="shared" si="220"/>
        <v>0</v>
      </c>
      <c r="TWZ19" s="133">
        <f t="shared" si="220"/>
        <v>0</v>
      </c>
      <c r="TXA19" s="133">
        <f t="shared" si="220"/>
        <v>0</v>
      </c>
      <c r="TXB19" s="133">
        <f t="shared" si="220"/>
        <v>0</v>
      </c>
      <c r="TXC19" s="133">
        <f t="shared" ref="TXC19:TZN19" si="221">IF(AND(ISBLANK(TXC17),ISBLANK(TXC18)),0,1)</f>
        <v>0</v>
      </c>
      <c r="TXD19" s="133">
        <f t="shared" si="221"/>
        <v>0</v>
      </c>
      <c r="TXE19" s="133">
        <f t="shared" si="221"/>
        <v>0</v>
      </c>
      <c r="TXF19" s="133">
        <f t="shared" si="221"/>
        <v>0</v>
      </c>
      <c r="TXG19" s="133">
        <f t="shared" si="221"/>
        <v>0</v>
      </c>
      <c r="TXH19" s="133">
        <f t="shared" si="221"/>
        <v>0</v>
      </c>
      <c r="TXI19" s="133">
        <f t="shared" si="221"/>
        <v>0</v>
      </c>
      <c r="TXJ19" s="133">
        <f t="shared" si="221"/>
        <v>0</v>
      </c>
      <c r="TXK19" s="133">
        <f t="shared" si="221"/>
        <v>0</v>
      </c>
      <c r="TXL19" s="133">
        <f t="shared" si="221"/>
        <v>0</v>
      </c>
      <c r="TXM19" s="133">
        <f t="shared" si="221"/>
        <v>0</v>
      </c>
      <c r="TXN19" s="133">
        <f t="shared" si="221"/>
        <v>0</v>
      </c>
      <c r="TXO19" s="133">
        <f t="shared" si="221"/>
        <v>0</v>
      </c>
      <c r="TXP19" s="133">
        <f t="shared" si="221"/>
        <v>0</v>
      </c>
      <c r="TXQ19" s="133">
        <f t="shared" si="221"/>
        <v>0</v>
      </c>
      <c r="TXR19" s="133">
        <f t="shared" si="221"/>
        <v>0</v>
      </c>
      <c r="TXS19" s="133">
        <f t="shared" si="221"/>
        <v>0</v>
      </c>
      <c r="TXT19" s="133">
        <f t="shared" si="221"/>
        <v>0</v>
      </c>
      <c r="TXU19" s="133">
        <f t="shared" si="221"/>
        <v>0</v>
      </c>
      <c r="TXV19" s="133">
        <f t="shared" si="221"/>
        <v>0</v>
      </c>
      <c r="TXW19" s="133">
        <f t="shared" si="221"/>
        <v>0</v>
      </c>
      <c r="TXX19" s="133">
        <f t="shared" si="221"/>
        <v>0</v>
      </c>
      <c r="TXY19" s="133">
        <f t="shared" si="221"/>
        <v>0</v>
      </c>
      <c r="TXZ19" s="133">
        <f t="shared" si="221"/>
        <v>0</v>
      </c>
      <c r="TYA19" s="133">
        <f t="shared" si="221"/>
        <v>0</v>
      </c>
      <c r="TYB19" s="133">
        <f t="shared" si="221"/>
        <v>0</v>
      </c>
      <c r="TYC19" s="133">
        <f t="shared" si="221"/>
        <v>0</v>
      </c>
      <c r="TYD19" s="133">
        <f t="shared" si="221"/>
        <v>0</v>
      </c>
      <c r="TYE19" s="133">
        <f t="shared" si="221"/>
        <v>0</v>
      </c>
      <c r="TYF19" s="133">
        <f t="shared" si="221"/>
        <v>0</v>
      </c>
      <c r="TYG19" s="133">
        <f t="shared" si="221"/>
        <v>0</v>
      </c>
      <c r="TYH19" s="133">
        <f t="shared" si="221"/>
        <v>0</v>
      </c>
      <c r="TYI19" s="133">
        <f t="shared" si="221"/>
        <v>0</v>
      </c>
      <c r="TYJ19" s="133">
        <f t="shared" si="221"/>
        <v>0</v>
      </c>
      <c r="TYK19" s="133">
        <f t="shared" si="221"/>
        <v>0</v>
      </c>
      <c r="TYL19" s="133">
        <f t="shared" si="221"/>
        <v>0</v>
      </c>
      <c r="TYM19" s="133">
        <f t="shared" si="221"/>
        <v>0</v>
      </c>
      <c r="TYN19" s="133">
        <f t="shared" si="221"/>
        <v>0</v>
      </c>
      <c r="TYO19" s="133">
        <f t="shared" si="221"/>
        <v>0</v>
      </c>
      <c r="TYP19" s="133">
        <f t="shared" si="221"/>
        <v>0</v>
      </c>
      <c r="TYQ19" s="133">
        <f t="shared" si="221"/>
        <v>0</v>
      </c>
      <c r="TYR19" s="133">
        <f t="shared" si="221"/>
        <v>0</v>
      </c>
      <c r="TYS19" s="133">
        <f t="shared" si="221"/>
        <v>0</v>
      </c>
      <c r="TYT19" s="133">
        <f t="shared" si="221"/>
        <v>0</v>
      </c>
      <c r="TYU19" s="133">
        <f t="shared" si="221"/>
        <v>0</v>
      </c>
      <c r="TYV19" s="133">
        <f t="shared" si="221"/>
        <v>0</v>
      </c>
      <c r="TYW19" s="133">
        <f t="shared" si="221"/>
        <v>0</v>
      </c>
      <c r="TYX19" s="133">
        <f t="shared" si="221"/>
        <v>0</v>
      </c>
      <c r="TYY19" s="133">
        <f t="shared" si="221"/>
        <v>0</v>
      </c>
      <c r="TYZ19" s="133">
        <f t="shared" si="221"/>
        <v>0</v>
      </c>
      <c r="TZA19" s="133">
        <f t="shared" si="221"/>
        <v>0</v>
      </c>
      <c r="TZB19" s="133">
        <f t="shared" si="221"/>
        <v>0</v>
      </c>
      <c r="TZC19" s="133">
        <f t="shared" si="221"/>
        <v>0</v>
      </c>
      <c r="TZD19" s="133">
        <f t="shared" si="221"/>
        <v>0</v>
      </c>
      <c r="TZE19" s="133">
        <f t="shared" si="221"/>
        <v>0</v>
      </c>
      <c r="TZF19" s="133">
        <f t="shared" si="221"/>
        <v>0</v>
      </c>
      <c r="TZG19" s="133">
        <f t="shared" si="221"/>
        <v>0</v>
      </c>
      <c r="TZH19" s="133">
        <f t="shared" si="221"/>
        <v>0</v>
      </c>
      <c r="TZI19" s="133">
        <f t="shared" si="221"/>
        <v>0</v>
      </c>
      <c r="TZJ19" s="133">
        <f t="shared" si="221"/>
        <v>0</v>
      </c>
      <c r="TZK19" s="133">
        <f t="shared" si="221"/>
        <v>0</v>
      </c>
      <c r="TZL19" s="133">
        <f t="shared" si="221"/>
        <v>0</v>
      </c>
      <c r="TZM19" s="133">
        <f t="shared" si="221"/>
        <v>0</v>
      </c>
      <c r="TZN19" s="133">
        <f t="shared" si="221"/>
        <v>0</v>
      </c>
      <c r="TZO19" s="133">
        <f t="shared" ref="TZO19:UBZ19" si="222">IF(AND(ISBLANK(TZO17),ISBLANK(TZO18)),0,1)</f>
        <v>0</v>
      </c>
      <c r="TZP19" s="133">
        <f t="shared" si="222"/>
        <v>0</v>
      </c>
      <c r="TZQ19" s="133">
        <f t="shared" si="222"/>
        <v>0</v>
      </c>
      <c r="TZR19" s="133">
        <f t="shared" si="222"/>
        <v>0</v>
      </c>
      <c r="TZS19" s="133">
        <f t="shared" si="222"/>
        <v>0</v>
      </c>
      <c r="TZT19" s="133">
        <f t="shared" si="222"/>
        <v>0</v>
      </c>
      <c r="TZU19" s="133">
        <f t="shared" si="222"/>
        <v>0</v>
      </c>
      <c r="TZV19" s="133">
        <f t="shared" si="222"/>
        <v>0</v>
      </c>
      <c r="TZW19" s="133">
        <f t="shared" si="222"/>
        <v>0</v>
      </c>
      <c r="TZX19" s="133">
        <f t="shared" si="222"/>
        <v>0</v>
      </c>
      <c r="TZY19" s="133">
        <f t="shared" si="222"/>
        <v>0</v>
      </c>
      <c r="TZZ19" s="133">
        <f t="shared" si="222"/>
        <v>0</v>
      </c>
      <c r="UAA19" s="133">
        <f t="shared" si="222"/>
        <v>0</v>
      </c>
      <c r="UAB19" s="133">
        <f t="shared" si="222"/>
        <v>0</v>
      </c>
      <c r="UAC19" s="133">
        <f t="shared" si="222"/>
        <v>0</v>
      </c>
      <c r="UAD19" s="133">
        <f t="shared" si="222"/>
        <v>0</v>
      </c>
      <c r="UAE19" s="133">
        <f t="shared" si="222"/>
        <v>0</v>
      </c>
      <c r="UAF19" s="133">
        <f t="shared" si="222"/>
        <v>0</v>
      </c>
      <c r="UAG19" s="133">
        <f t="shared" si="222"/>
        <v>0</v>
      </c>
      <c r="UAH19" s="133">
        <f t="shared" si="222"/>
        <v>0</v>
      </c>
      <c r="UAI19" s="133">
        <f t="shared" si="222"/>
        <v>0</v>
      </c>
      <c r="UAJ19" s="133">
        <f t="shared" si="222"/>
        <v>0</v>
      </c>
      <c r="UAK19" s="133">
        <f t="shared" si="222"/>
        <v>0</v>
      </c>
      <c r="UAL19" s="133">
        <f t="shared" si="222"/>
        <v>0</v>
      </c>
      <c r="UAM19" s="133">
        <f t="shared" si="222"/>
        <v>0</v>
      </c>
      <c r="UAN19" s="133">
        <f t="shared" si="222"/>
        <v>0</v>
      </c>
      <c r="UAO19" s="133">
        <f t="shared" si="222"/>
        <v>0</v>
      </c>
      <c r="UAP19" s="133">
        <f t="shared" si="222"/>
        <v>0</v>
      </c>
      <c r="UAQ19" s="133">
        <f t="shared" si="222"/>
        <v>0</v>
      </c>
      <c r="UAR19" s="133">
        <f t="shared" si="222"/>
        <v>0</v>
      </c>
      <c r="UAS19" s="133">
        <f t="shared" si="222"/>
        <v>0</v>
      </c>
      <c r="UAT19" s="133">
        <f t="shared" si="222"/>
        <v>0</v>
      </c>
      <c r="UAU19" s="133">
        <f t="shared" si="222"/>
        <v>0</v>
      </c>
      <c r="UAV19" s="133">
        <f t="shared" si="222"/>
        <v>0</v>
      </c>
      <c r="UAW19" s="133">
        <f t="shared" si="222"/>
        <v>0</v>
      </c>
      <c r="UAX19" s="133">
        <f t="shared" si="222"/>
        <v>0</v>
      </c>
      <c r="UAY19" s="133">
        <f t="shared" si="222"/>
        <v>0</v>
      </c>
      <c r="UAZ19" s="133">
        <f t="shared" si="222"/>
        <v>0</v>
      </c>
      <c r="UBA19" s="133">
        <f t="shared" si="222"/>
        <v>0</v>
      </c>
      <c r="UBB19" s="133">
        <f t="shared" si="222"/>
        <v>0</v>
      </c>
      <c r="UBC19" s="133">
        <f t="shared" si="222"/>
        <v>0</v>
      </c>
      <c r="UBD19" s="133">
        <f t="shared" si="222"/>
        <v>0</v>
      </c>
      <c r="UBE19" s="133">
        <f t="shared" si="222"/>
        <v>0</v>
      </c>
      <c r="UBF19" s="133">
        <f t="shared" si="222"/>
        <v>0</v>
      </c>
      <c r="UBG19" s="133">
        <f t="shared" si="222"/>
        <v>0</v>
      </c>
      <c r="UBH19" s="133">
        <f t="shared" si="222"/>
        <v>0</v>
      </c>
      <c r="UBI19" s="133">
        <f t="shared" si="222"/>
        <v>0</v>
      </c>
      <c r="UBJ19" s="133">
        <f t="shared" si="222"/>
        <v>0</v>
      </c>
      <c r="UBK19" s="133">
        <f t="shared" si="222"/>
        <v>0</v>
      </c>
      <c r="UBL19" s="133">
        <f t="shared" si="222"/>
        <v>0</v>
      </c>
      <c r="UBM19" s="133">
        <f t="shared" si="222"/>
        <v>0</v>
      </c>
      <c r="UBN19" s="133">
        <f t="shared" si="222"/>
        <v>0</v>
      </c>
      <c r="UBO19" s="133">
        <f t="shared" si="222"/>
        <v>0</v>
      </c>
      <c r="UBP19" s="133">
        <f t="shared" si="222"/>
        <v>0</v>
      </c>
      <c r="UBQ19" s="133">
        <f t="shared" si="222"/>
        <v>0</v>
      </c>
      <c r="UBR19" s="133">
        <f t="shared" si="222"/>
        <v>0</v>
      </c>
      <c r="UBS19" s="133">
        <f t="shared" si="222"/>
        <v>0</v>
      </c>
      <c r="UBT19" s="133">
        <f t="shared" si="222"/>
        <v>0</v>
      </c>
      <c r="UBU19" s="133">
        <f t="shared" si="222"/>
        <v>0</v>
      </c>
      <c r="UBV19" s="133">
        <f t="shared" si="222"/>
        <v>0</v>
      </c>
      <c r="UBW19" s="133">
        <f t="shared" si="222"/>
        <v>0</v>
      </c>
      <c r="UBX19" s="133">
        <f t="shared" si="222"/>
        <v>0</v>
      </c>
      <c r="UBY19" s="133">
        <f t="shared" si="222"/>
        <v>0</v>
      </c>
      <c r="UBZ19" s="133">
        <f t="shared" si="222"/>
        <v>0</v>
      </c>
      <c r="UCA19" s="133">
        <f t="shared" ref="UCA19:UEL19" si="223">IF(AND(ISBLANK(UCA17),ISBLANK(UCA18)),0,1)</f>
        <v>0</v>
      </c>
      <c r="UCB19" s="133">
        <f t="shared" si="223"/>
        <v>0</v>
      </c>
      <c r="UCC19" s="133">
        <f t="shared" si="223"/>
        <v>0</v>
      </c>
      <c r="UCD19" s="133">
        <f t="shared" si="223"/>
        <v>0</v>
      </c>
      <c r="UCE19" s="133">
        <f t="shared" si="223"/>
        <v>0</v>
      </c>
      <c r="UCF19" s="133">
        <f t="shared" si="223"/>
        <v>0</v>
      </c>
      <c r="UCG19" s="133">
        <f t="shared" si="223"/>
        <v>0</v>
      </c>
      <c r="UCH19" s="133">
        <f t="shared" si="223"/>
        <v>0</v>
      </c>
      <c r="UCI19" s="133">
        <f t="shared" si="223"/>
        <v>0</v>
      </c>
      <c r="UCJ19" s="133">
        <f t="shared" si="223"/>
        <v>0</v>
      </c>
      <c r="UCK19" s="133">
        <f t="shared" si="223"/>
        <v>0</v>
      </c>
      <c r="UCL19" s="133">
        <f t="shared" si="223"/>
        <v>0</v>
      </c>
      <c r="UCM19" s="133">
        <f t="shared" si="223"/>
        <v>0</v>
      </c>
      <c r="UCN19" s="133">
        <f t="shared" si="223"/>
        <v>0</v>
      </c>
      <c r="UCO19" s="133">
        <f t="shared" si="223"/>
        <v>0</v>
      </c>
      <c r="UCP19" s="133">
        <f t="shared" si="223"/>
        <v>0</v>
      </c>
      <c r="UCQ19" s="133">
        <f t="shared" si="223"/>
        <v>0</v>
      </c>
      <c r="UCR19" s="133">
        <f t="shared" si="223"/>
        <v>0</v>
      </c>
      <c r="UCS19" s="133">
        <f t="shared" si="223"/>
        <v>0</v>
      </c>
      <c r="UCT19" s="133">
        <f t="shared" si="223"/>
        <v>0</v>
      </c>
      <c r="UCU19" s="133">
        <f t="shared" si="223"/>
        <v>0</v>
      </c>
      <c r="UCV19" s="133">
        <f t="shared" si="223"/>
        <v>0</v>
      </c>
      <c r="UCW19" s="133">
        <f t="shared" si="223"/>
        <v>0</v>
      </c>
      <c r="UCX19" s="133">
        <f t="shared" si="223"/>
        <v>0</v>
      </c>
      <c r="UCY19" s="133">
        <f t="shared" si="223"/>
        <v>0</v>
      </c>
      <c r="UCZ19" s="133">
        <f t="shared" si="223"/>
        <v>0</v>
      </c>
      <c r="UDA19" s="133">
        <f t="shared" si="223"/>
        <v>0</v>
      </c>
      <c r="UDB19" s="133">
        <f t="shared" si="223"/>
        <v>0</v>
      </c>
      <c r="UDC19" s="133">
        <f t="shared" si="223"/>
        <v>0</v>
      </c>
      <c r="UDD19" s="133">
        <f t="shared" si="223"/>
        <v>0</v>
      </c>
      <c r="UDE19" s="133">
        <f t="shared" si="223"/>
        <v>0</v>
      </c>
      <c r="UDF19" s="133">
        <f t="shared" si="223"/>
        <v>0</v>
      </c>
      <c r="UDG19" s="133">
        <f t="shared" si="223"/>
        <v>0</v>
      </c>
      <c r="UDH19" s="133">
        <f t="shared" si="223"/>
        <v>0</v>
      </c>
      <c r="UDI19" s="133">
        <f t="shared" si="223"/>
        <v>0</v>
      </c>
      <c r="UDJ19" s="133">
        <f t="shared" si="223"/>
        <v>0</v>
      </c>
      <c r="UDK19" s="133">
        <f t="shared" si="223"/>
        <v>0</v>
      </c>
      <c r="UDL19" s="133">
        <f t="shared" si="223"/>
        <v>0</v>
      </c>
      <c r="UDM19" s="133">
        <f t="shared" si="223"/>
        <v>0</v>
      </c>
      <c r="UDN19" s="133">
        <f t="shared" si="223"/>
        <v>0</v>
      </c>
      <c r="UDO19" s="133">
        <f t="shared" si="223"/>
        <v>0</v>
      </c>
      <c r="UDP19" s="133">
        <f t="shared" si="223"/>
        <v>0</v>
      </c>
      <c r="UDQ19" s="133">
        <f t="shared" si="223"/>
        <v>0</v>
      </c>
      <c r="UDR19" s="133">
        <f t="shared" si="223"/>
        <v>0</v>
      </c>
      <c r="UDS19" s="133">
        <f t="shared" si="223"/>
        <v>0</v>
      </c>
      <c r="UDT19" s="133">
        <f t="shared" si="223"/>
        <v>0</v>
      </c>
      <c r="UDU19" s="133">
        <f t="shared" si="223"/>
        <v>0</v>
      </c>
      <c r="UDV19" s="133">
        <f t="shared" si="223"/>
        <v>0</v>
      </c>
      <c r="UDW19" s="133">
        <f t="shared" si="223"/>
        <v>0</v>
      </c>
      <c r="UDX19" s="133">
        <f t="shared" si="223"/>
        <v>0</v>
      </c>
      <c r="UDY19" s="133">
        <f t="shared" si="223"/>
        <v>0</v>
      </c>
      <c r="UDZ19" s="133">
        <f t="shared" si="223"/>
        <v>0</v>
      </c>
      <c r="UEA19" s="133">
        <f t="shared" si="223"/>
        <v>0</v>
      </c>
      <c r="UEB19" s="133">
        <f t="shared" si="223"/>
        <v>0</v>
      </c>
      <c r="UEC19" s="133">
        <f t="shared" si="223"/>
        <v>0</v>
      </c>
      <c r="UED19" s="133">
        <f t="shared" si="223"/>
        <v>0</v>
      </c>
      <c r="UEE19" s="133">
        <f t="shared" si="223"/>
        <v>0</v>
      </c>
      <c r="UEF19" s="133">
        <f t="shared" si="223"/>
        <v>0</v>
      </c>
      <c r="UEG19" s="133">
        <f t="shared" si="223"/>
        <v>0</v>
      </c>
      <c r="UEH19" s="133">
        <f t="shared" si="223"/>
        <v>0</v>
      </c>
      <c r="UEI19" s="133">
        <f t="shared" si="223"/>
        <v>0</v>
      </c>
      <c r="UEJ19" s="133">
        <f t="shared" si="223"/>
        <v>0</v>
      </c>
      <c r="UEK19" s="133">
        <f t="shared" si="223"/>
        <v>0</v>
      </c>
      <c r="UEL19" s="133">
        <f t="shared" si="223"/>
        <v>0</v>
      </c>
      <c r="UEM19" s="133">
        <f t="shared" ref="UEM19:UGX19" si="224">IF(AND(ISBLANK(UEM17),ISBLANK(UEM18)),0,1)</f>
        <v>0</v>
      </c>
      <c r="UEN19" s="133">
        <f t="shared" si="224"/>
        <v>0</v>
      </c>
      <c r="UEO19" s="133">
        <f t="shared" si="224"/>
        <v>0</v>
      </c>
      <c r="UEP19" s="133">
        <f t="shared" si="224"/>
        <v>0</v>
      </c>
      <c r="UEQ19" s="133">
        <f t="shared" si="224"/>
        <v>0</v>
      </c>
      <c r="UER19" s="133">
        <f t="shared" si="224"/>
        <v>0</v>
      </c>
      <c r="UES19" s="133">
        <f t="shared" si="224"/>
        <v>0</v>
      </c>
      <c r="UET19" s="133">
        <f t="shared" si="224"/>
        <v>0</v>
      </c>
      <c r="UEU19" s="133">
        <f t="shared" si="224"/>
        <v>0</v>
      </c>
      <c r="UEV19" s="133">
        <f t="shared" si="224"/>
        <v>0</v>
      </c>
      <c r="UEW19" s="133">
        <f t="shared" si="224"/>
        <v>0</v>
      </c>
      <c r="UEX19" s="133">
        <f t="shared" si="224"/>
        <v>0</v>
      </c>
      <c r="UEY19" s="133">
        <f t="shared" si="224"/>
        <v>0</v>
      </c>
      <c r="UEZ19" s="133">
        <f t="shared" si="224"/>
        <v>0</v>
      </c>
      <c r="UFA19" s="133">
        <f t="shared" si="224"/>
        <v>0</v>
      </c>
      <c r="UFB19" s="133">
        <f t="shared" si="224"/>
        <v>0</v>
      </c>
      <c r="UFC19" s="133">
        <f t="shared" si="224"/>
        <v>0</v>
      </c>
      <c r="UFD19" s="133">
        <f t="shared" si="224"/>
        <v>0</v>
      </c>
      <c r="UFE19" s="133">
        <f t="shared" si="224"/>
        <v>0</v>
      </c>
      <c r="UFF19" s="133">
        <f t="shared" si="224"/>
        <v>0</v>
      </c>
      <c r="UFG19" s="133">
        <f t="shared" si="224"/>
        <v>0</v>
      </c>
      <c r="UFH19" s="133">
        <f t="shared" si="224"/>
        <v>0</v>
      </c>
      <c r="UFI19" s="133">
        <f t="shared" si="224"/>
        <v>0</v>
      </c>
      <c r="UFJ19" s="133">
        <f t="shared" si="224"/>
        <v>0</v>
      </c>
      <c r="UFK19" s="133">
        <f t="shared" si="224"/>
        <v>0</v>
      </c>
      <c r="UFL19" s="133">
        <f t="shared" si="224"/>
        <v>0</v>
      </c>
      <c r="UFM19" s="133">
        <f t="shared" si="224"/>
        <v>0</v>
      </c>
      <c r="UFN19" s="133">
        <f t="shared" si="224"/>
        <v>0</v>
      </c>
      <c r="UFO19" s="133">
        <f t="shared" si="224"/>
        <v>0</v>
      </c>
      <c r="UFP19" s="133">
        <f t="shared" si="224"/>
        <v>0</v>
      </c>
      <c r="UFQ19" s="133">
        <f t="shared" si="224"/>
        <v>0</v>
      </c>
      <c r="UFR19" s="133">
        <f t="shared" si="224"/>
        <v>0</v>
      </c>
      <c r="UFS19" s="133">
        <f t="shared" si="224"/>
        <v>0</v>
      </c>
      <c r="UFT19" s="133">
        <f t="shared" si="224"/>
        <v>0</v>
      </c>
      <c r="UFU19" s="133">
        <f t="shared" si="224"/>
        <v>0</v>
      </c>
      <c r="UFV19" s="133">
        <f t="shared" si="224"/>
        <v>0</v>
      </c>
      <c r="UFW19" s="133">
        <f t="shared" si="224"/>
        <v>0</v>
      </c>
      <c r="UFX19" s="133">
        <f t="shared" si="224"/>
        <v>0</v>
      </c>
      <c r="UFY19" s="133">
        <f t="shared" si="224"/>
        <v>0</v>
      </c>
      <c r="UFZ19" s="133">
        <f t="shared" si="224"/>
        <v>0</v>
      </c>
      <c r="UGA19" s="133">
        <f t="shared" si="224"/>
        <v>0</v>
      </c>
      <c r="UGB19" s="133">
        <f t="shared" si="224"/>
        <v>0</v>
      </c>
      <c r="UGC19" s="133">
        <f t="shared" si="224"/>
        <v>0</v>
      </c>
      <c r="UGD19" s="133">
        <f t="shared" si="224"/>
        <v>0</v>
      </c>
      <c r="UGE19" s="133">
        <f t="shared" si="224"/>
        <v>0</v>
      </c>
      <c r="UGF19" s="133">
        <f t="shared" si="224"/>
        <v>0</v>
      </c>
      <c r="UGG19" s="133">
        <f t="shared" si="224"/>
        <v>0</v>
      </c>
      <c r="UGH19" s="133">
        <f t="shared" si="224"/>
        <v>0</v>
      </c>
      <c r="UGI19" s="133">
        <f t="shared" si="224"/>
        <v>0</v>
      </c>
      <c r="UGJ19" s="133">
        <f t="shared" si="224"/>
        <v>0</v>
      </c>
      <c r="UGK19" s="133">
        <f t="shared" si="224"/>
        <v>0</v>
      </c>
      <c r="UGL19" s="133">
        <f t="shared" si="224"/>
        <v>0</v>
      </c>
      <c r="UGM19" s="133">
        <f t="shared" si="224"/>
        <v>0</v>
      </c>
      <c r="UGN19" s="133">
        <f t="shared" si="224"/>
        <v>0</v>
      </c>
      <c r="UGO19" s="133">
        <f t="shared" si="224"/>
        <v>0</v>
      </c>
      <c r="UGP19" s="133">
        <f t="shared" si="224"/>
        <v>0</v>
      </c>
      <c r="UGQ19" s="133">
        <f t="shared" si="224"/>
        <v>0</v>
      </c>
      <c r="UGR19" s="133">
        <f t="shared" si="224"/>
        <v>0</v>
      </c>
      <c r="UGS19" s="133">
        <f t="shared" si="224"/>
        <v>0</v>
      </c>
      <c r="UGT19" s="133">
        <f t="shared" si="224"/>
        <v>0</v>
      </c>
      <c r="UGU19" s="133">
        <f t="shared" si="224"/>
        <v>0</v>
      </c>
      <c r="UGV19" s="133">
        <f t="shared" si="224"/>
        <v>0</v>
      </c>
      <c r="UGW19" s="133">
        <f t="shared" si="224"/>
        <v>0</v>
      </c>
      <c r="UGX19" s="133">
        <f t="shared" si="224"/>
        <v>0</v>
      </c>
      <c r="UGY19" s="133">
        <f t="shared" ref="UGY19:UJJ19" si="225">IF(AND(ISBLANK(UGY17),ISBLANK(UGY18)),0,1)</f>
        <v>0</v>
      </c>
      <c r="UGZ19" s="133">
        <f t="shared" si="225"/>
        <v>0</v>
      </c>
      <c r="UHA19" s="133">
        <f t="shared" si="225"/>
        <v>0</v>
      </c>
      <c r="UHB19" s="133">
        <f t="shared" si="225"/>
        <v>0</v>
      </c>
      <c r="UHC19" s="133">
        <f t="shared" si="225"/>
        <v>0</v>
      </c>
      <c r="UHD19" s="133">
        <f t="shared" si="225"/>
        <v>0</v>
      </c>
      <c r="UHE19" s="133">
        <f t="shared" si="225"/>
        <v>0</v>
      </c>
      <c r="UHF19" s="133">
        <f t="shared" si="225"/>
        <v>0</v>
      </c>
      <c r="UHG19" s="133">
        <f t="shared" si="225"/>
        <v>0</v>
      </c>
      <c r="UHH19" s="133">
        <f t="shared" si="225"/>
        <v>0</v>
      </c>
      <c r="UHI19" s="133">
        <f t="shared" si="225"/>
        <v>0</v>
      </c>
      <c r="UHJ19" s="133">
        <f t="shared" si="225"/>
        <v>0</v>
      </c>
      <c r="UHK19" s="133">
        <f t="shared" si="225"/>
        <v>0</v>
      </c>
      <c r="UHL19" s="133">
        <f t="shared" si="225"/>
        <v>0</v>
      </c>
      <c r="UHM19" s="133">
        <f t="shared" si="225"/>
        <v>0</v>
      </c>
      <c r="UHN19" s="133">
        <f t="shared" si="225"/>
        <v>0</v>
      </c>
      <c r="UHO19" s="133">
        <f t="shared" si="225"/>
        <v>0</v>
      </c>
      <c r="UHP19" s="133">
        <f t="shared" si="225"/>
        <v>0</v>
      </c>
      <c r="UHQ19" s="133">
        <f t="shared" si="225"/>
        <v>0</v>
      </c>
      <c r="UHR19" s="133">
        <f t="shared" si="225"/>
        <v>0</v>
      </c>
      <c r="UHS19" s="133">
        <f t="shared" si="225"/>
        <v>0</v>
      </c>
      <c r="UHT19" s="133">
        <f t="shared" si="225"/>
        <v>0</v>
      </c>
      <c r="UHU19" s="133">
        <f t="shared" si="225"/>
        <v>0</v>
      </c>
      <c r="UHV19" s="133">
        <f t="shared" si="225"/>
        <v>0</v>
      </c>
      <c r="UHW19" s="133">
        <f t="shared" si="225"/>
        <v>0</v>
      </c>
      <c r="UHX19" s="133">
        <f t="shared" si="225"/>
        <v>0</v>
      </c>
      <c r="UHY19" s="133">
        <f t="shared" si="225"/>
        <v>0</v>
      </c>
      <c r="UHZ19" s="133">
        <f t="shared" si="225"/>
        <v>0</v>
      </c>
      <c r="UIA19" s="133">
        <f t="shared" si="225"/>
        <v>0</v>
      </c>
      <c r="UIB19" s="133">
        <f t="shared" si="225"/>
        <v>0</v>
      </c>
      <c r="UIC19" s="133">
        <f t="shared" si="225"/>
        <v>0</v>
      </c>
      <c r="UID19" s="133">
        <f t="shared" si="225"/>
        <v>0</v>
      </c>
      <c r="UIE19" s="133">
        <f t="shared" si="225"/>
        <v>0</v>
      </c>
      <c r="UIF19" s="133">
        <f t="shared" si="225"/>
        <v>0</v>
      </c>
      <c r="UIG19" s="133">
        <f t="shared" si="225"/>
        <v>0</v>
      </c>
      <c r="UIH19" s="133">
        <f t="shared" si="225"/>
        <v>0</v>
      </c>
      <c r="UII19" s="133">
        <f t="shared" si="225"/>
        <v>0</v>
      </c>
      <c r="UIJ19" s="133">
        <f t="shared" si="225"/>
        <v>0</v>
      </c>
      <c r="UIK19" s="133">
        <f t="shared" si="225"/>
        <v>0</v>
      </c>
      <c r="UIL19" s="133">
        <f t="shared" si="225"/>
        <v>0</v>
      </c>
      <c r="UIM19" s="133">
        <f t="shared" si="225"/>
        <v>0</v>
      </c>
      <c r="UIN19" s="133">
        <f t="shared" si="225"/>
        <v>0</v>
      </c>
      <c r="UIO19" s="133">
        <f t="shared" si="225"/>
        <v>0</v>
      </c>
      <c r="UIP19" s="133">
        <f t="shared" si="225"/>
        <v>0</v>
      </c>
      <c r="UIQ19" s="133">
        <f t="shared" si="225"/>
        <v>0</v>
      </c>
      <c r="UIR19" s="133">
        <f t="shared" si="225"/>
        <v>0</v>
      </c>
      <c r="UIS19" s="133">
        <f t="shared" si="225"/>
        <v>0</v>
      </c>
      <c r="UIT19" s="133">
        <f t="shared" si="225"/>
        <v>0</v>
      </c>
      <c r="UIU19" s="133">
        <f t="shared" si="225"/>
        <v>0</v>
      </c>
      <c r="UIV19" s="133">
        <f t="shared" si="225"/>
        <v>0</v>
      </c>
      <c r="UIW19" s="133">
        <f t="shared" si="225"/>
        <v>0</v>
      </c>
      <c r="UIX19" s="133">
        <f t="shared" si="225"/>
        <v>0</v>
      </c>
      <c r="UIY19" s="133">
        <f t="shared" si="225"/>
        <v>0</v>
      </c>
      <c r="UIZ19" s="133">
        <f t="shared" si="225"/>
        <v>0</v>
      </c>
      <c r="UJA19" s="133">
        <f t="shared" si="225"/>
        <v>0</v>
      </c>
      <c r="UJB19" s="133">
        <f t="shared" si="225"/>
        <v>0</v>
      </c>
      <c r="UJC19" s="133">
        <f t="shared" si="225"/>
        <v>0</v>
      </c>
      <c r="UJD19" s="133">
        <f t="shared" si="225"/>
        <v>0</v>
      </c>
      <c r="UJE19" s="133">
        <f t="shared" si="225"/>
        <v>0</v>
      </c>
      <c r="UJF19" s="133">
        <f t="shared" si="225"/>
        <v>0</v>
      </c>
      <c r="UJG19" s="133">
        <f t="shared" si="225"/>
        <v>0</v>
      </c>
      <c r="UJH19" s="133">
        <f t="shared" si="225"/>
        <v>0</v>
      </c>
      <c r="UJI19" s="133">
        <f t="shared" si="225"/>
        <v>0</v>
      </c>
      <c r="UJJ19" s="133">
        <f t="shared" si="225"/>
        <v>0</v>
      </c>
      <c r="UJK19" s="133">
        <f t="shared" ref="UJK19:ULV19" si="226">IF(AND(ISBLANK(UJK17),ISBLANK(UJK18)),0,1)</f>
        <v>0</v>
      </c>
      <c r="UJL19" s="133">
        <f t="shared" si="226"/>
        <v>0</v>
      </c>
      <c r="UJM19" s="133">
        <f t="shared" si="226"/>
        <v>0</v>
      </c>
      <c r="UJN19" s="133">
        <f t="shared" si="226"/>
        <v>0</v>
      </c>
      <c r="UJO19" s="133">
        <f t="shared" si="226"/>
        <v>0</v>
      </c>
      <c r="UJP19" s="133">
        <f t="shared" si="226"/>
        <v>0</v>
      </c>
      <c r="UJQ19" s="133">
        <f t="shared" si="226"/>
        <v>0</v>
      </c>
      <c r="UJR19" s="133">
        <f t="shared" si="226"/>
        <v>0</v>
      </c>
      <c r="UJS19" s="133">
        <f t="shared" si="226"/>
        <v>0</v>
      </c>
      <c r="UJT19" s="133">
        <f t="shared" si="226"/>
        <v>0</v>
      </c>
      <c r="UJU19" s="133">
        <f t="shared" si="226"/>
        <v>0</v>
      </c>
      <c r="UJV19" s="133">
        <f t="shared" si="226"/>
        <v>0</v>
      </c>
      <c r="UJW19" s="133">
        <f t="shared" si="226"/>
        <v>0</v>
      </c>
      <c r="UJX19" s="133">
        <f t="shared" si="226"/>
        <v>0</v>
      </c>
      <c r="UJY19" s="133">
        <f t="shared" si="226"/>
        <v>0</v>
      </c>
      <c r="UJZ19" s="133">
        <f t="shared" si="226"/>
        <v>0</v>
      </c>
      <c r="UKA19" s="133">
        <f t="shared" si="226"/>
        <v>0</v>
      </c>
      <c r="UKB19" s="133">
        <f t="shared" si="226"/>
        <v>0</v>
      </c>
      <c r="UKC19" s="133">
        <f t="shared" si="226"/>
        <v>0</v>
      </c>
      <c r="UKD19" s="133">
        <f t="shared" si="226"/>
        <v>0</v>
      </c>
      <c r="UKE19" s="133">
        <f t="shared" si="226"/>
        <v>0</v>
      </c>
      <c r="UKF19" s="133">
        <f t="shared" si="226"/>
        <v>0</v>
      </c>
      <c r="UKG19" s="133">
        <f t="shared" si="226"/>
        <v>0</v>
      </c>
      <c r="UKH19" s="133">
        <f t="shared" si="226"/>
        <v>0</v>
      </c>
      <c r="UKI19" s="133">
        <f t="shared" si="226"/>
        <v>0</v>
      </c>
      <c r="UKJ19" s="133">
        <f t="shared" si="226"/>
        <v>0</v>
      </c>
      <c r="UKK19" s="133">
        <f t="shared" si="226"/>
        <v>0</v>
      </c>
      <c r="UKL19" s="133">
        <f t="shared" si="226"/>
        <v>0</v>
      </c>
      <c r="UKM19" s="133">
        <f t="shared" si="226"/>
        <v>0</v>
      </c>
      <c r="UKN19" s="133">
        <f t="shared" si="226"/>
        <v>0</v>
      </c>
      <c r="UKO19" s="133">
        <f t="shared" si="226"/>
        <v>0</v>
      </c>
      <c r="UKP19" s="133">
        <f t="shared" si="226"/>
        <v>0</v>
      </c>
      <c r="UKQ19" s="133">
        <f t="shared" si="226"/>
        <v>0</v>
      </c>
      <c r="UKR19" s="133">
        <f t="shared" si="226"/>
        <v>0</v>
      </c>
      <c r="UKS19" s="133">
        <f t="shared" si="226"/>
        <v>0</v>
      </c>
      <c r="UKT19" s="133">
        <f t="shared" si="226"/>
        <v>0</v>
      </c>
      <c r="UKU19" s="133">
        <f t="shared" si="226"/>
        <v>0</v>
      </c>
      <c r="UKV19" s="133">
        <f t="shared" si="226"/>
        <v>0</v>
      </c>
      <c r="UKW19" s="133">
        <f t="shared" si="226"/>
        <v>0</v>
      </c>
      <c r="UKX19" s="133">
        <f t="shared" si="226"/>
        <v>0</v>
      </c>
      <c r="UKY19" s="133">
        <f t="shared" si="226"/>
        <v>0</v>
      </c>
      <c r="UKZ19" s="133">
        <f t="shared" si="226"/>
        <v>0</v>
      </c>
      <c r="ULA19" s="133">
        <f t="shared" si="226"/>
        <v>0</v>
      </c>
      <c r="ULB19" s="133">
        <f t="shared" si="226"/>
        <v>0</v>
      </c>
      <c r="ULC19" s="133">
        <f t="shared" si="226"/>
        <v>0</v>
      </c>
      <c r="ULD19" s="133">
        <f t="shared" si="226"/>
        <v>0</v>
      </c>
      <c r="ULE19" s="133">
        <f t="shared" si="226"/>
        <v>0</v>
      </c>
      <c r="ULF19" s="133">
        <f t="shared" si="226"/>
        <v>0</v>
      </c>
      <c r="ULG19" s="133">
        <f t="shared" si="226"/>
        <v>0</v>
      </c>
      <c r="ULH19" s="133">
        <f t="shared" si="226"/>
        <v>0</v>
      </c>
      <c r="ULI19" s="133">
        <f t="shared" si="226"/>
        <v>0</v>
      </c>
      <c r="ULJ19" s="133">
        <f t="shared" si="226"/>
        <v>0</v>
      </c>
      <c r="ULK19" s="133">
        <f t="shared" si="226"/>
        <v>0</v>
      </c>
      <c r="ULL19" s="133">
        <f t="shared" si="226"/>
        <v>0</v>
      </c>
      <c r="ULM19" s="133">
        <f t="shared" si="226"/>
        <v>0</v>
      </c>
      <c r="ULN19" s="133">
        <f t="shared" si="226"/>
        <v>0</v>
      </c>
      <c r="ULO19" s="133">
        <f t="shared" si="226"/>
        <v>0</v>
      </c>
      <c r="ULP19" s="133">
        <f t="shared" si="226"/>
        <v>0</v>
      </c>
      <c r="ULQ19" s="133">
        <f t="shared" si="226"/>
        <v>0</v>
      </c>
      <c r="ULR19" s="133">
        <f t="shared" si="226"/>
        <v>0</v>
      </c>
      <c r="ULS19" s="133">
        <f t="shared" si="226"/>
        <v>0</v>
      </c>
      <c r="ULT19" s="133">
        <f t="shared" si="226"/>
        <v>0</v>
      </c>
      <c r="ULU19" s="133">
        <f t="shared" si="226"/>
        <v>0</v>
      </c>
      <c r="ULV19" s="133">
        <f t="shared" si="226"/>
        <v>0</v>
      </c>
      <c r="ULW19" s="133">
        <f t="shared" ref="ULW19:UOH19" si="227">IF(AND(ISBLANK(ULW17),ISBLANK(ULW18)),0,1)</f>
        <v>0</v>
      </c>
      <c r="ULX19" s="133">
        <f t="shared" si="227"/>
        <v>0</v>
      </c>
      <c r="ULY19" s="133">
        <f t="shared" si="227"/>
        <v>0</v>
      </c>
      <c r="ULZ19" s="133">
        <f t="shared" si="227"/>
        <v>0</v>
      </c>
      <c r="UMA19" s="133">
        <f t="shared" si="227"/>
        <v>0</v>
      </c>
      <c r="UMB19" s="133">
        <f t="shared" si="227"/>
        <v>0</v>
      </c>
      <c r="UMC19" s="133">
        <f t="shared" si="227"/>
        <v>0</v>
      </c>
      <c r="UMD19" s="133">
        <f t="shared" si="227"/>
        <v>0</v>
      </c>
      <c r="UME19" s="133">
        <f t="shared" si="227"/>
        <v>0</v>
      </c>
      <c r="UMF19" s="133">
        <f t="shared" si="227"/>
        <v>0</v>
      </c>
      <c r="UMG19" s="133">
        <f t="shared" si="227"/>
        <v>0</v>
      </c>
      <c r="UMH19" s="133">
        <f t="shared" si="227"/>
        <v>0</v>
      </c>
      <c r="UMI19" s="133">
        <f t="shared" si="227"/>
        <v>0</v>
      </c>
      <c r="UMJ19" s="133">
        <f t="shared" si="227"/>
        <v>0</v>
      </c>
      <c r="UMK19" s="133">
        <f t="shared" si="227"/>
        <v>0</v>
      </c>
      <c r="UML19" s="133">
        <f t="shared" si="227"/>
        <v>0</v>
      </c>
      <c r="UMM19" s="133">
        <f t="shared" si="227"/>
        <v>0</v>
      </c>
      <c r="UMN19" s="133">
        <f t="shared" si="227"/>
        <v>0</v>
      </c>
      <c r="UMO19" s="133">
        <f t="shared" si="227"/>
        <v>0</v>
      </c>
      <c r="UMP19" s="133">
        <f t="shared" si="227"/>
        <v>0</v>
      </c>
      <c r="UMQ19" s="133">
        <f t="shared" si="227"/>
        <v>0</v>
      </c>
      <c r="UMR19" s="133">
        <f t="shared" si="227"/>
        <v>0</v>
      </c>
      <c r="UMS19" s="133">
        <f t="shared" si="227"/>
        <v>0</v>
      </c>
      <c r="UMT19" s="133">
        <f t="shared" si="227"/>
        <v>0</v>
      </c>
      <c r="UMU19" s="133">
        <f t="shared" si="227"/>
        <v>0</v>
      </c>
      <c r="UMV19" s="133">
        <f t="shared" si="227"/>
        <v>0</v>
      </c>
      <c r="UMW19" s="133">
        <f t="shared" si="227"/>
        <v>0</v>
      </c>
      <c r="UMX19" s="133">
        <f t="shared" si="227"/>
        <v>0</v>
      </c>
      <c r="UMY19" s="133">
        <f t="shared" si="227"/>
        <v>0</v>
      </c>
      <c r="UMZ19" s="133">
        <f t="shared" si="227"/>
        <v>0</v>
      </c>
      <c r="UNA19" s="133">
        <f t="shared" si="227"/>
        <v>0</v>
      </c>
      <c r="UNB19" s="133">
        <f t="shared" si="227"/>
        <v>0</v>
      </c>
      <c r="UNC19" s="133">
        <f t="shared" si="227"/>
        <v>0</v>
      </c>
      <c r="UND19" s="133">
        <f t="shared" si="227"/>
        <v>0</v>
      </c>
      <c r="UNE19" s="133">
        <f t="shared" si="227"/>
        <v>0</v>
      </c>
      <c r="UNF19" s="133">
        <f t="shared" si="227"/>
        <v>0</v>
      </c>
      <c r="UNG19" s="133">
        <f t="shared" si="227"/>
        <v>0</v>
      </c>
      <c r="UNH19" s="133">
        <f t="shared" si="227"/>
        <v>0</v>
      </c>
      <c r="UNI19" s="133">
        <f t="shared" si="227"/>
        <v>0</v>
      </c>
      <c r="UNJ19" s="133">
        <f t="shared" si="227"/>
        <v>0</v>
      </c>
      <c r="UNK19" s="133">
        <f t="shared" si="227"/>
        <v>0</v>
      </c>
      <c r="UNL19" s="133">
        <f t="shared" si="227"/>
        <v>0</v>
      </c>
      <c r="UNM19" s="133">
        <f t="shared" si="227"/>
        <v>0</v>
      </c>
      <c r="UNN19" s="133">
        <f t="shared" si="227"/>
        <v>0</v>
      </c>
      <c r="UNO19" s="133">
        <f t="shared" si="227"/>
        <v>0</v>
      </c>
      <c r="UNP19" s="133">
        <f t="shared" si="227"/>
        <v>0</v>
      </c>
      <c r="UNQ19" s="133">
        <f t="shared" si="227"/>
        <v>0</v>
      </c>
      <c r="UNR19" s="133">
        <f t="shared" si="227"/>
        <v>0</v>
      </c>
      <c r="UNS19" s="133">
        <f t="shared" si="227"/>
        <v>0</v>
      </c>
      <c r="UNT19" s="133">
        <f t="shared" si="227"/>
        <v>0</v>
      </c>
      <c r="UNU19" s="133">
        <f t="shared" si="227"/>
        <v>0</v>
      </c>
      <c r="UNV19" s="133">
        <f t="shared" si="227"/>
        <v>0</v>
      </c>
      <c r="UNW19" s="133">
        <f t="shared" si="227"/>
        <v>0</v>
      </c>
      <c r="UNX19" s="133">
        <f t="shared" si="227"/>
        <v>0</v>
      </c>
      <c r="UNY19" s="133">
        <f t="shared" si="227"/>
        <v>0</v>
      </c>
      <c r="UNZ19" s="133">
        <f t="shared" si="227"/>
        <v>0</v>
      </c>
      <c r="UOA19" s="133">
        <f t="shared" si="227"/>
        <v>0</v>
      </c>
      <c r="UOB19" s="133">
        <f t="shared" si="227"/>
        <v>0</v>
      </c>
      <c r="UOC19" s="133">
        <f t="shared" si="227"/>
        <v>0</v>
      </c>
      <c r="UOD19" s="133">
        <f t="shared" si="227"/>
        <v>0</v>
      </c>
      <c r="UOE19" s="133">
        <f t="shared" si="227"/>
        <v>0</v>
      </c>
      <c r="UOF19" s="133">
        <f t="shared" si="227"/>
        <v>0</v>
      </c>
      <c r="UOG19" s="133">
        <f t="shared" si="227"/>
        <v>0</v>
      </c>
      <c r="UOH19" s="133">
        <f t="shared" si="227"/>
        <v>0</v>
      </c>
      <c r="UOI19" s="133">
        <f t="shared" ref="UOI19:UQT19" si="228">IF(AND(ISBLANK(UOI17),ISBLANK(UOI18)),0,1)</f>
        <v>0</v>
      </c>
      <c r="UOJ19" s="133">
        <f t="shared" si="228"/>
        <v>0</v>
      </c>
      <c r="UOK19" s="133">
        <f t="shared" si="228"/>
        <v>0</v>
      </c>
      <c r="UOL19" s="133">
        <f t="shared" si="228"/>
        <v>0</v>
      </c>
      <c r="UOM19" s="133">
        <f t="shared" si="228"/>
        <v>0</v>
      </c>
      <c r="UON19" s="133">
        <f t="shared" si="228"/>
        <v>0</v>
      </c>
      <c r="UOO19" s="133">
        <f t="shared" si="228"/>
        <v>0</v>
      </c>
      <c r="UOP19" s="133">
        <f t="shared" si="228"/>
        <v>0</v>
      </c>
      <c r="UOQ19" s="133">
        <f t="shared" si="228"/>
        <v>0</v>
      </c>
      <c r="UOR19" s="133">
        <f t="shared" si="228"/>
        <v>0</v>
      </c>
      <c r="UOS19" s="133">
        <f t="shared" si="228"/>
        <v>0</v>
      </c>
      <c r="UOT19" s="133">
        <f t="shared" si="228"/>
        <v>0</v>
      </c>
      <c r="UOU19" s="133">
        <f t="shared" si="228"/>
        <v>0</v>
      </c>
      <c r="UOV19" s="133">
        <f t="shared" si="228"/>
        <v>0</v>
      </c>
      <c r="UOW19" s="133">
        <f t="shared" si="228"/>
        <v>0</v>
      </c>
      <c r="UOX19" s="133">
        <f t="shared" si="228"/>
        <v>0</v>
      </c>
      <c r="UOY19" s="133">
        <f t="shared" si="228"/>
        <v>0</v>
      </c>
      <c r="UOZ19" s="133">
        <f t="shared" si="228"/>
        <v>0</v>
      </c>
      <c r="UPA19" s="133">
        <f t="shared" si="228"/>
        <v>0</v>
      </c>
      <c r="UPB19" s="133">
        <f t="shared" si="228"/>
        <v>0</v>
      </c>
      <c r="UPC19" s="133">
        <f t="shared" si="228"/>
        <v>0</v>
      </c>
      <c r="UPD19" s="133">
        <f t="shared" si="228"/>
        <v>0</v>
      </c>
      <c r="UPE19" s="133">
        <f t="shared" si="228"/>
        <v>0</v>
      </c>
      <c r="UPF19" s="133">
        <f t="shared" si="228"/>
        <v>0</v>
      </c>
      <c r="UPG19" s="133">
        <f t="shared" si="228"/>
        <v>0</v>
      </c>
      <c r="UPH19" s="133">
        <f t="shared" si="228"/>
        <v>0</v>
      </c>
      <c r="UPI19" s="133">
        <f t="shared" si="228"/>
        <v>0</v>
      </c>
      <c r="UPJ19" s="133">
        <f t="shared" si="228"/>
        <v>0</v>
      </c>
      <c r="UPK19" s="133">
        <f t="shared" si="228"/>
        <v>0</v>
      </c>
      <c r="UPL19" s="133">
        <f t="shared" si="228"/>
        <v>0</v>
      </c>
      <c r="UPM19" s="133">
        <f t="shared" si="228"/>
        <v>0</v>
      </c>
      <c r="UPN19" s="133">
        <f t="shared" si="228"/>
        <v>0</v>
      </c>
      <c r="UPO19" s="133">
        <f t="shared" si="228"/>
        <v>0</v>
      </c>
      <c r="UPP19" s="133">
        <f t="shared" si="228"/>
        <v>0</v>
      </c>
      <c r="UPQ19" s="133">
        <f t="shared" si="228"/>
        <v>0</v>
      </c>
      <c r="UPR19" s="133">
        <f t="shared" si="228"/>
        <v>0</v>
      </c>
      <c r="UPS19" s="133">
        <f t="shared" si="228"/>
        <v>0</v>
      </c>
      <c r="UPT19" s="133">
        <f t="shared" si="228"/>
        <v>0</v>
      </c>
      <c r="UPU19" s="133">
        <f t="shared" si="228"/>
        <v>0</v>
      </c>
      <c r="UPV19" s="133">
        <f t="shared" si="228"/>
        <v>0</v>
      </c>
      <c r="UPW19" s="133">
        <f t="shared" si="228"/>
        <v>0</v>
      </c>
      <c r="UPX19" s="133">
        <f t="shared" si="228"/>
        <v>0</v>
      </c>
      <c r="UPY19" s="133">
        <f t="shared" si="228"/>
        <v>0</v>
      </c>
      <c r="UPZ19" s="133">
        <f t="shared" si="228"/>
        <v>0</v>
      </c>
      <c r="UQA19" s="133">
        <f t="shared" si="228"/>
        <v>0</v>
      </c>
      <c r="UQB19" s="133">
        <f t="shared" si="228"/>
        <v>0</v>
      </c>
      <c r="UQC19" s="133">
        <f t="shared" si="228"/>
        <v>0</v>
      </c>
      <c r="UQD19" s="133">
        <f t="shared" si="228"/>
        <v>0</v>
      </c>
      <c r="UQE19" s="133">
        <f t="shared" si="228"/>
        <v>0</v>
      </c>
      <c r="UQF19" s="133">
        <f t="shared" si="228"/>
        <v>0</v>
      </c>
      <c r="UQG19" s="133">
        <f t="shared" si="228"/>
        <v>0</v>
      </c>
      <c r="UQH19" s="133">
        <f t="shared" si="228"/>
        <v>0</v>
      </c>
      <c r="UQI19" s="133">
        <f t="shared" si="228"/>
        <v>0</v>
      </c>
      <c r="UQJ19" s="133">
        <f t="shared" si="228"/>
        <v>0</v>
      </c>
      <c r="UQK19" s="133">
        <f t="shared" si="228"/>
        <v>0</v>
      </c>
      <c r="UQL19" s="133">
        <f t="shared" si="228"/>
        <v>0</v>
      </c>
      <c r="UQM19" s="133">
        <f t="shared" si="228"/>
        <v>0</v>
      </c>
      <c r="UQN19" s="133">
        <f t="shared" si="228"/>
        <v>0</v>
      </c>
      <c r="UQO19" s="133">
        <f t="shared" si="228"/>
        <v>0</v>
      </c>
      <c r="UQP19" s="133">
        <f t="shared" si="228"/>
        <v>0</v>
      </c>
      <c r="UQQ19" s="133">
        <f t="shared" si="228"/>
        <v>0</v>
      </c>
      <c r="UQR19" s="133">
        <f t="shared" si="228"/>
        <v>0</v>
      </c>
      <c r="UQS19" s="133">
        <f t="shared" si="228"/>
        <v>0</v>
      </c>
      <c r="UQT19" s="133">
        <f t="shared" si="228"/>
        <v>0</v>
      </c>
      <c r="UQU19" s="133">
        <f t="shared" ref="UQU19:UTF19" si="229">IF(AND(ISBLANK(UQU17),ISBLANK(UQU18)),0,1)</f>
        <v>0</v>
      </c>
      <c r="UQV19" s="133">
        <f t="shared" si="229"/>
        <v>0</v>
      </c>
      <c r="UQW19" s="133">
        <f t="shared" si="229"/>
        <v>0</v>
      </c>
      <c r="UQX19" s="133">
        <f t="shared" si="229"/>
        <v>0</v>
      </c>
      <c r="UQY19" s="133">
        <f t="shared" si="229"/>
        <v>0</v>
      </c>
      <c r="UQZ19" s="133">
        <f t="shared" si="229"/>
        <v>0</v>
      </c>
      <c r="URA19" s="133">
        <f t="shared" si="229"/>
        <v>0</v>
      </c>
      <c r="URB19" s="133">
        <f t="shared" si="229"/>
        <v>0</v>
      </c>
      <c r="URC19" s="133">
        <f t="shared" si="229"/>
        <v>0</v>
      </c>
      <c r="URD19" s="133">
        <f t="shared" si="229"/>
        <v>0</v>
      </c>
      <c r="URE19" s="133">
        <f t="shared" si="229"/>
        <v>0</v>
      </c>
      <c r="URF19" s="133">
        <f t="shared" si="229"/>
        <v>0</v>
      </c>
      <c r="URG19" s="133">
        <f t="shared" si="229"/>
        <v>0</v>
      </c>
      <c r="URH19" s="133">
        <f t="shared" si="229"/>
        <v>0</v>
      </c>
      <c r="URI19" s="133">
        <f t="shared" si="229"/>
        <v>0</v>
      </c>
      <c r="URJ19" s="133">
        <f t="shared" si="229"/>
        <v>0</v>
      </c>
      <c r="URK19" s="133">
        <f t="shared" si="229"/>
        <v>0</v>
      </c>
      <c r="URL19" s="133">
        <f t="shared" si="229"/>
        <v>0</v>
      </c>
      <c r="URM19" s="133">
        <f t="shared" si="229"/>
        <v>0</v>
      </c>
      <c r="URN19" s="133">
        <f t="shared" si="229"/>
        <v>0</v>
      </c>
      <c r="URO19" s="133">
        <f t="shared" si="229"/>
        <v>0</v>
      </c>
      <c r="URP19" s="133">
        <f t="shared" si="229"/>
        <v>0</v>
      </c>
      <c r="URQ19" s="133">
        <f t="shared" si="229"/>
        <v>0</v>
      </c>
      <c r="URR19" s="133">
        <f t="shared" si="229"/>
        <v>0</v>
      </c>
      <c r="URS19" s="133">
        <f t="shared" si="229"/>
        <v>0</v>
      </c>
      <c r="URT19" s="133">
        <f t="shared" si="229"/>
        <v>0</v>
      </c>
      <c r="URU19" s="133">
        <f t="shared" si="229"/>
        <v>0</v>
      </c>
      <c r="URV19" s="133">
        <f t="shared" si="229"/>
        <v>0</v>
      </c>
      <c r="URW19" s="133">
        <f t="shared" si="229"/>
        <v>0</v>
      </c>
      <c r="URX19" s="133">
        <f t="shared" si="229"/>
        <v>0</v>
      </c>
      <c r="URY19" s="133">
        <f t="shared" si="229"/>
        <v>0</v>
      </c>
      <c r="URZ19" s="133">
        <f t="shared" si="229"/>
        <v>0</v>
      </c>
      <c r="USA19" s="133">
        <f t="shared" si="229"/>
        <v>0</v>
      </c>
      <c r="USB19" s="133">
        <f t="shared" si="229"/>
        <v>0</v>
      </c>
      <c r="USC19" s="133">
        <f t="shared" si="229"/>
        <v>0</v>
      </c>
      <c r="USD19" s="133">
        <f t="shared" si="229"/>
        <v>0</v>
      </c>
      <c r="USE19" s="133">
        <f t="shared" si="229"/>
        <v>0</v>
      </c>
      <c r="USF19" s="133">
        <f t="shared" si="229"/>
        <v>0</v>
      </c>
      <c r="USG19" s="133">
        <f t="shared" si="229"/>
        <v>0</v>
      </c>
      <c r="USH19" s="133">
        <f t="shared" si="229"/>
        <v>0</v>
      </c>
      <c r="USI19" s="133">
        <f t="shared" si="229"/>
        <v>0</v>
      </c>
      <c r="USJ19" s="133">
        <f t="shared" si="229"/>
        <v>0</v>
      </c>
      <c r="USK19" s="133">
        <f t="shared" si="229"/>
        <v>0</v>
      </c>
      <c r="USL19" s="133">
        <f t="shared" si="229"/>
        <v>0</v>
      </c>
      <c r="USM19" s="133">
        <f t="shared" si="229"/>
        <v>0</v>
      </c>
      <c r="USN19" s="133">
        <f t="shared" si="229"/>
        <v>0</v>
      </c>
      <c r="USO19" s="133">
        <f t="shared" si="229"/>
        <v>0</v>
      </c>
      <c r="USP19" s="133">
        <f t="shared" si="229"/>
        <v>0</v>
      </c>
      <c r="USQ19" s="133">
        <f t="shared" si="229"/>
        <v>0</v>
      </c>
      <c r="USR19" s="133">
        <f t="shared" si="229"/>
        <v>0</v>
      </c>
      <c r="USS19" s="133">
        <f t="shared" si="229"/>
        <v>0</v>
      </c>
      <c r="UST19" s="133">
        <f t="shared" si="229"/>
        <v>0</v>
      </c>
      <c r="USU19" s="133">
        <f t="shared" si="229"/>
        <v>0</v>
      </c>
      <c r="USV19" s="133">
        <f t="shared" si="229"/>
        <v>0</v>
      </c>
      <c r="USW19" s="133">
        <f t="shared" si="229"/>
        <v>0</v>
      </c>
      <c r="USX19" s="133">
        <f t="shared" si="229"/>
        <v>0</v>
      </c>
      <c r="USY19" s="133">
        <f t="shared" si="229"/>
        <v>0</v>
      </c>
      <c r="USZ19" s="133">
        <f t="shared" si="229"/>
        <v>0</v>
      </c>
      <c r="UTA19" s="133">
        <f t="shared" si="229"/>
        <v>0</v>
      </c>
      <c r="UTB19" s="133">
        <f t="shared" si="229"/>
        <v>0</v>
      </c>
      <c r="UTC19" s="133">
        <f t="shared" si="229"/>
        <v>0</v>
      </c>
      <c r="UTD19" s="133">
        <f t="shared" si="229"/>
        <v>0</v>
      </c>
      <c r="UTE19" s="133">
        <f t="shared" si="229"/>
        <v>0</v>
      </c>
      <c r="UTF19" s="133">
        <f t="shared" si="229"/>
        <v>0</v>
      </c>
      <c r="UTG19" s="133">
        <f t="shared" ref="UTG19:UVR19" si="230">IF(AND(ISBLANK(UTG17),ISBLANK(UTG18)),0,1)</f>
        <v>0</v>
      </c>
      <c r="UTH19" s="133">
        <f t="shared" si="230"/>
        <v>0</v>
      </c>
      <c r="UTI19" s="133">
        <f t="shared" si="230"/>
        <v>0</v>
      </c>
      <c r="UTJ19" s="133">
        <f t="shared" si="230"/>
        <v>0</v>
      </c>
      <c r="UTK19" s="133">
        <f t="shared" si="230"/>
        <v>0</v>
      </c>
      <c r="UTL19" s="133">
        <f t="shared" si="230"/>
        <v>0</v>
      </c>
      <c r="UTM19" s="133">
        <f t="shared" si="230"/>
        <v>0</v>
      </c>
      <c r="UTN19" s="133">
        <f t="shared" si="230"/>
        <v>0</v>
      </c>
      <c r="UTO19" s="133">
        <f t="shared" si="230"/>
        <v>0</v>
      </c>
      <c r="UTP19" s="133">
        <f t="shared" si="230"/>
        <v>0</v>
      </c>
      <c r="UTQ19" s="133">
        <f t="shared" si="230"/>
        <v>0</v>
      </c>
      <c r="UTR19" s="133">
        <f t="shared" si="230"/>
        <v>0</v>
      </c>
      <c r="UTS19" s="133">
        <f t="shared" si="230"/>
        <v>0</v>
      </c>
      <c r="UTT19" s="133">
        <f t="shared" si="230"/>
        <v>0</v>
      </c>
      <c r="UTU19" s="133">
        <f t="shared" si="230"/>
        <v>0</v>
      </c>
      <c r="UTV19" s="133">
        <f t="shared" si="230"/>
        <v>0</v>
      </c>
      <c r="UTW19" s="133">
        <f t="shared" si="230"/>
        <v>0</v>
      </c>
      <c r="UTX19" s="133">
        <f t="shared" si="230"/>
        <v>0</v>
      </c>
      <c r="UTY19" s="133">
        <f t="shared" si="230"/>
        <v>0</v>
      </c>
      <c r="UTZ19" s="133">
        <f t="shared" si="230"/>
        <v>0</v>
      </c>
      <c r="UUA19" s="133">
        <f t="shared" si="230"/>
        <v>0</v>
      </c>
      <c r="UUB19" s="133">
        <f t="shared" si="230"/>
        <v>0</v>
      </c>
      <c r="UUC19" s="133">
        <f t="shared" si="230"/>
        <v>0</v>
      </c>
      <c r="UUD19" s="133">
        <f t="shared" si="230"/>
        <v>0</v>
      </c>
      <c r="UUE19" s="133">
        <f t="shared" si="230"/>
        <v>0</v>
      </c>
      <c r="UUF19" s="133">
        <f t="shared" si="230"/>
        <v>0</v>
      </c>
      <c r="UUG19" s="133">
        <f t="shared" si="230"/>
        <v>0</v>
      </c>
      <c r="UUH19" s="133">
        <f t="shared" si="230"/>
        <v>0</v>
      </c>
      <c r="UUI19" s="133">
        <f t="shared" si="230"/>
        <v>0</v>
      </c>
      <c r="UUJ19" s="133">
        <f t="shared" si="230"/>
        <v>0</v>
      </c>
      <c r="UUK19" s="133">
        <f t="shared" si="230"/>
        <v>0</v>
      </c>
      <c r="UUL19" s="133">
        <f t="shared" si="230"/>
        <v>0</v>
      </c>
      <c r="UUM19" s="133">
        <f t="shared" si="230"/>
        <v>0</v>
      </c>
      <c r="UUN19" s="133">
        <f t="shared" si="230"/>
        <v>0</v>
      </c>
      <c r="UUO19" s="133">
        <f t="shared" si="230"/>
        <v>0</v>
      </c>
      <c r="UUP19" s="133">
        <f t="shared" si="230"/>
        <v>0</v>
      </c>
      <c r="UUQ19" s="133">
        <f t="shared" si="230"/>
        <v>0</v>
      </c>
      <c r="UUR19" s="133">
        <f t="shared" si="230"/>
        <v>0</v>
      </c>
      <c r="UUS19" s="133">
        <f t="shared" si="230"/>
        <v>0</v>
      </c>
      <c r="UUT19" s="133">
        <f t="shared" si="230"/>
        <v>0</v>
      </c>
      <c r="UUU19" s="133">
        <f t="shared" si="230"/>
        <v>0</v>
      </c>
      <c r="UUV19" s="133">
        <f t="shared" si="230"/>
        <v>0</v>
      </c>
      <c r="UUW19" s="133">
        <f t="shared" si="230"/>
        <v>0</v>
      </c>
      <c r="UUX19" s="133">
        <f t="shared" si="230"/>
        <v>0</v>
      </c>
      <c r="UUY19" s="133">
        <f t="shared" si="230"/>
        <v>0</v>
      </c>
      <c r="UUZ19" s="133">
        <f t="shared" si="230"/>
        <v>0</v>
      </c>
      <c r="UVA19" s="133">
        <f t="shared" si="230"/>
        <v>0</v>
      </c>
      <c r="UVB19" s="133">
        <f t="shared" si="230"/>
        <v>0</v>
      </c>
      <c r="UVC19" s="133">
        <f t="shared" si="230"/>
        <v>0</v>
      </c>
      <c r="UVD19" s="133">
        <f t="shared" si="230"/>
        <v>0</v>
      </c>
      <c r="UVE19" s="133">
        <f t="shared" si="230"/>
        <v>0</v>
      </c>
      <c r="UVF19" s="133">
        <f t="shared" si="230"/>
        <v>0</v>
      </c>
      <c r="UVG19" s="133">
        <f t="shared" si="230"/>
        <v>0</v>
      </c>
      <c r="UVH19" s="133">
        <f t="shared" si="230"/>
        <v>0</v>
      </c>
      <c r="UVI19" s="133">
        <f t="shared" si="230"/>
        <v>0</v>
      </c>
      <c r="UVJ19" s="133">
        <f t="shared" si="230"/>
        <v>0</v>
      </c>
      <c r="UVK19" s="133">
        <f t="shared" si="230"/>
        <v>0</v>
      </c>
      <c r="UVL19" s="133">
        <f t="shared" si="230"/>
        <v>0</v>
      </c>
      <c r="UVM19" s="133">
        <f t="shared" si="230"/>
        <v>0</v>
      </c>
      <c r="UVN19" s="133">
        <f t="shared" si="230"/>
        <v>0</v>
      </c>
      <c r="UVO19" s="133">
        <f t="shared" si="230"/>
        <v>0</v>
      </c>
      <c r="UVP19" s="133">
        <f t="shared" si="230"/>
        <v>0</v>
      </c>
      <c r="UVQ19" s="133">
        <f t="shared" si="230"/>
        <v>0</v>
      </c>
      <c r="UVR19" s="133">
        <f t="shared" si="230"/>
        <v>0</v>
      </c>
      <c r="UVS19" s="133">
        <f t="shared" ref="UVS19:UYD19" si="231">IF(AND(ISBLANK(UVS17),ISBLANK(UVS18)),0,1)</f>
        <v>0</v>
      </c>
      <c r="UVT19" s="133">
        <f t="shared" si="231"/>
        <v>0</v>
      </c>
      <c r="UVU19" s="133">
        <f t="shared" si="231"/>
        <v>0</v>
      </c>
      <c r="UVV19" s="133">
        <f t="shared" si="231"/>
        <v>0</v>
      </c>
      <c r="UVW19" s="133">
        <f t="shared" si="231"/>
        <v>0</v>
      </c>
      <c r="UVX19" s="133">
        <f t="shared" si="231"/>
        <v>0</v>
      </c>
      <c r="UVY19" s="133">
        <f t="shared" si="231"/>
        <v>0</v>
      </c>
      <c r="UVZ19" s="133">
        <f t="shared" si="231"/>
        <v>0</v>
      </c>
      <c r="UWA19" s="133">
        <f t="shared" si="231"/>
        <v>0</v>
      </c>
      <c r="UWB19" s="133">
        <f t="shared" si="231"/>
        <v>0</v>
      </c>
      <c r="UWC19" s="133">
        <f t="shared" si="231"/>
        <v>0</v>
      </c>
      <c r="UWD19" s="133">
        <f t="shared" si="231"/>
        <v>0</v>
      </c>
      <c r="UWE19" s="133">
        <f t="shared" si="231"/>
        <v>0</v>
      </c>
      <c r="UWF19" s="133">
        <f t="shared" si="231"/>
        <v>0</v>
      </c>
      <c r="UWG19" s="133">
        <f t="shared" si="231"/>
        <v>0</v>
      </c>
      <c r="UWH19" s="133">
        <f t="shared" si="231"/>
        <v>0</v>
      </c>
      <c r="UWI19" s="133">
        <f t="shared" si="231"/>
        <v>0</v>
      </c>
      <c r="UWJ19" s="133">
        <f t="shared" si="231"/>
        <v>0</v>
      </c>
      <c r="UWK19" s="133">
        <f t="shared" si="231"/>
        <v>0</v>
      </c>
      <c r="UWL19" s="133">
        <f t="shared" si="231"/>
        <v>0</v>
      </c>
      <c r="UWM19" s="133">
        <f t="shared" si="231"/>
        <v>0</v>
      </c>
      <c r="UWN19" s="133">
        <f t="shared" si="231"/>
        <v>0</v>
      </c>
      <c r="UWO19" s="133">
        <f t="shared" si="231"/>
        <v>0</v>
      </c>
      <c r="UWP19" s="133">
        <f t="shared" si="231"/>
        <v>0</v>
      </c>
      <c r="UWQ19" s="133">
        <f t="shared" si="231"/>
        <v>0</v>
      </c>
      <c r="UWR19" s="133">
        <f t="shared" si="231"/>
        <v>0</v>
      </c>
      <c r="UWS19" s="133">
        <f t="shared" si="231"/>
        <v>0</v>
      </c>
      <c r="UWT19" s="133">
        <f t="shared" si="231"/>
        <v>0</v>
      </c>
      <c r="UWU19" s="133">
        <f t="shared" si="231"/>
        <v>0</v>
      </c>
      <c r="UWV19" s="133">
        <f t="shared" si="231"/>
        <v>0</v>
      </c>
      <c r="UWW19" s="133">
        <f t="shared" si="231"/>
        <v>0</v>
      </c>
      <c r="UWX19" s="133">
        <f t="shared" si="231"/>
        <v>0</v>
      </c>
      <c r="UWY19" s="133">
        <f t="shared" si="231"/>
        <v>0</v>
      </c>
      <c r="UWZ19" s="133">
        <f t="shared" si="231"/>
        <v>0</v>
      </c>
      <c r="UXA19" s="133">
        <f t="shared" si="231"/>
        <v>0</v>
      </c>
      <c r="UXB19" s="133">
        <f t="shared" si="231"/>
        <v>0</v>
      </c>
      <c r="UXC19" s="133">
        <f t="shared" si="231"/>
        <v>0</v>
      </c>
      <c r="UXD19" s="133">
        <f t="shared" si="231"/>
        <v>0</v>
      </c>
      <c r="UXE19" s="133">
        <f t="shared" si="231"/>
        <v>0</v>
      </c>
      <c r="UXF19" s="133">
        <f t="shared" si="231"/>
        <v>0</v>
      </c>
      <c r="UXG19" s="133">
        <f t="shared" si="231"/>
        <v>0</v>
      </c>
      <c r="UXH19" s="133">
        <f t="shared" si="231"/>
        <v>0</v>
      </c>
      <c r="UXI19" s="133">
        <f t="shared" si="231"/>
        <v>0</v>
      </c>
      <c r="UXJ19" s="133">
        <f t="shared" si="231"/>
        <v>0</v>
      </c>
      <c r="UXK19" s="133">
        <f t="shared" si="231"/>
        <v>0</v>
      </c>
      <c r="UXL19" s="133">
        <f t="shared" si="231"/>
        <v>0</v>
      </c>
      <c r="UXM19" s="133">
        <f t="shared" si="231"/>
        <v>0</v>
      </c>
      <c r="UXN19" s="133">
        <f t="shared" si="231"/>
        <v>0</v>
      </c>
      <c r="UXO19" s="133">
        <f t="shared" si="231"/>
        <v>0</v>
      </c>
      <c r="UXP19" s="133">
        <f t="shared" si="231"/>
        <v>0</v>
      </c>
      <c r="UXQ19" s="133">
        <f t="shared" si="231"/>
        <v>0</v>
      </c>
      <c r="UXR19" s="133">
        <f t="shared" si="231"/>
        <v>0</v>
      </c>
      <c r="UXS19" s="133">
        <f t="shared" si="231"/>
        <v>0</v>
      </c>
      <c r="UXT19" s="133">
        <f t="shared" si="231"/>
        <v>0</v>
      </c>
      <c r="UXU19" s="133">
        <f t="shared" si="231"/>
        <v>0</v>
      </c>
      <c r="UXV19" s="133">
        <f t="shared" si="231"/>
        <v>0</v>
      </c>
      <c r="UXW19" s="133">
        <f t="shared" si="231"/>
        <v>0</v>
      </c>
      <c r="UXX19" s="133">
        <f t="shared" si="231"/>
        <v>0</v>
      </c>
      <c r="UXY19" s="133">
        <f t="shared" si="231"/>
        <v>0</v>
      </c>
      <c r="UXZ19" s="133">
        <f t="shared" si="231"/>
        <v>0</v>
      </c>
      <c r="UYA19" s="133">
        <f t="shared" si="231"/>
        <v>0</v>
      </c>
      <c r="UYB19" s="133">
        <f t="shared" si="231"/>
        <v>0</v>
      </c>
      <c r="UYC19" s="133">
        <f t="shared" si="231"/>
        <v>0</v>
      </c>
      <c r="UYD19" s="133">
        <f t="shared" si="231"/>
        <v>0</v>
      </c>
      <c r="UYE19" s="133">
        <f t="shared" ref="UYE19:VAP19" si="232">IF(AND(ISBLANK(UYE17),ISBLANK(UYE18)),0,1)</f>
        <v>0</v>
      </c>
      <c r="UYF19" s="133">
        <f t="shared" si="232"/>
        <v>0</v>
      </c>
      <c r="UYG19" s="133">
        <f t="shared" si="232"/>
        <v>0</v>
      </c>
      <c r="UYH19" s="133">
        <f t="shared" si="232"/>
        <v>0</v>
      </c>
      <c r="UYI19" s="133">
        <f t="shared" si="232"/>
        <v>0</v>
      </c>
      <c r="UYJ19" s="133">
        <f t="shared" si="232"/>
        <v>0</v>
      </c>
      <c r="UYK19" s="133">
        <f t="shared" si="232"/>
        <v>0</v>
      </c>
      <c r="UYL19" s="133">
        <f t="shared" si="232"/>
        <v>0</v>
      </c>
      <c r="UYM19" s="133">
        <f t="shared" si="232"/>
        <v>0</v>
      </c>
      <c r="UYN19" s="133">
        <f t="shared" si="232"/>
        <v>0</v>
      </c>
      <c r="UYO19" s="133">
        <f t="shared" si="232"/>
        <v>0</v>
      </c>
      <c r="UYP19" s="133">
        <f t="shared" si="232"/>
        <v>0</v>
      </c>
      <c r="UYQ19" s="133">
        <f t="shared" si="232"/>
        <v>0</v>
      </c>
      <c r="UYR19" s="133">
        <f t="shared" si="232"/>
        <v>0</v>
      </c>
      <c r="UYS19" s="133">
        <f t="shared" si="232"/>
        <v>0</v>
      </c>
      <c r="UYT19" s="133">
        <f t="shared" si="232"/>
        <v>0</v>
      </c>
      <c r="UYU19" s="133">
        <f t="shared" si="232"/>
        <v>0</v>
      </c>
      <c r="UYV19" s="133">
        <f t="shared" si="232"/>
        <v>0</v>
      </c>
      <c r="UYW19" s="133">
        <f t="shared" si="232"/>
        <v>0</v>
      </c>
      <c r="UYX19" s="133">
        <f t="shared" si="232"/>
        <v>0</v>
      </c>
      <c r="UYY19" s="133">
        <f t="shared" si="232"/>
        <v>0</v>
      </c>
      <c r="UYZ19" s="133">
        <f t="shared" si="232"/>
        <v>0</v>
      </c>
      <c r="UZA19" s="133">
        <f t="shared" si="232"/>
        <v>0</v>
      </c>
      <c r="UZB19" s="133">
        <f t="shared" si="232"/>
        <v>0</v>
      </c>
      <c r="UZC19" s="133">
        <f t="shared" si="232"/>
        <v>0</v>
      </c>
      <c r="UZD19" s="133">
        <f t="shared" si="232"/>
        <v>0</v>
      </c>
      <c r="UZE19" s="133">
        <f t="shared" si="232"/>
        <v>0</v>
      </c>
      <c r="UZF19" s="133">
        <f t="shared" si="232"/>
        <v>0</v>
      </c>
      <c r="UZG19" s="133">
        <f t="shared" si="232"/>
        <v>0</v>
      </c>
      <c r="UZH19" s="133">
        <f t="shared" si="232"/>
        <v>0</v>
      </c>
      <c r="UZI19" s="133">
        <f t="shared" si="232"/>
        <v>0</v>
      </c>
      <c r="UZJ19" s="133">
        <f t="shared" si="232"/>
        <v>0</v>
      </c>
      <c r="UZK19" s="133">
        <f t="shared" si="232"/>
        <v>0</v>
      </c>
      <c r="UZL19" s="133">
        <f t="shared" si="232"/>
        <v>0</v>
      </c>
      <c r="UZM19" s="133">
        <f t="shared" si="232"/>
        <v>0</v>
      </c>
      <c r="UZN19" s="133">
        <f t="shared" si="232"/>
        <v>0</v>
      </c>
      <c r="UZO19" s="133">
        <f t="shared" si="232"/>
        <v>0</v>
      </c>
      <c r="UZP19" s="133">
        <f t="shared" si="232"/>
        <v>0</v>
      </c>
      <c r="UZQ19" s="133">
        <f t="shared" si="232"/>
        <v>0</v>
      </c>
      <c r="UZR19" s="133">
        <f t="shared" si="232"/>
        <v>0</v>
      </c>
      <c r="UZS19" s="133">
        <f t="shared" si="232"/>
        <v>0</v>
      </c>
      <c r="UZT19" s="133">
        <f t="shared" si="232"/>
        <v>0</v>
      </c>
      <c r="UZU19" s="133">
        <f t="shared" si="232"/>
        <v>0</v>
      </c>
      <c r="UZV19" s="133">
        <f t="shared" si="232"/>
        <v>0</v>
      </c>
      <c r="UZW19" s="133">
        <f t="shared" si="232"/>
        <v>0</v>
      </c>
      <c r="UZX19" s="133">
        <f t="shared" si="232"/>
        <v>0</v>
      </c>
      <c r="UZY19" s="133">
        <f t="shared" si="232"/>
        <v>0</v>
      </c>
      <c r="UZZ19" s="133">
        <f t="shared" si="232"/>
        <v>0</v>
      </c>
      <c r="VAA19" s="133">
        <f t="shared" si="232"/>
        <v>0</v>
      </c>
      <c r="VAB19" s="133">
        <f t="shared" si="232"/>
        <v>0</v>
      </c>
      <c r="VAC19" s="133">
        <f t="shared" si="232"/>
        <v>0</v>
      </c>
      <c r="VAD19" s="133">
        <f t="shared" si="232"/>
        <v>0</v>
      </c>
      <c r="VAE19" s="133">
        <f t="shared" si="232"/>
        <v>0</v>
      </c>
      <c r="VAF19" s="133">
        <f t="shared" si="232"/>
        <v>0</v>
      </c>
      <c r="VAG19" s="133">
        <f t="shared" si="232"/>
        <v>0</v>
      </c>
      <c r="VAH19" s="133">
        <f t="shared" si="232"/>
        <v>0</v>
      </c>
      <c r="VAI19" s="133">
        <f t="shared" si="232"/>
        <v>0</v>
      </c>
      <c r="VAJ19" s="133">
        <f t="shared" si="232"/>
        <v>0</v>
      </c>
      <c r="VAK19" s="133">
        <f t="shared" si="232"/>
        <v>0</v>
      </c>
      <c r="VAL19" s="133">
        <f t="shared" si="232"/>
        <v>0</v>
      </c>
      <c r="VAM19" s="133">
        <f t="shared" si="232"/>
        <v>0</v>
      </c>
      <c r="VAN19" s="133">
        <f t="shared" si="232"/>
        <v>0</v>
      </c>
      <c r="VAO19" s="133">
        <f t="shared" si="232"/>
        <v>0</v>
      </c>
      <c r="VAP19" s="133">
        <f t="shared" si="232"/>
        <v>0</v>
      </c>
      <c r="VAQ19" s="133">
        <f t="shared" ref="VAQ19:VDB19" si="233">IF(AND(ISBLANK(VAQ17),ISBLANK(VAQ18)),0,1)</f>
        <v>0</v>
      </c>
      <c r="VAR19" s="133">
        <f t="shared" si="233"/>
        <v>0</v>
      </c>
      <c r="VAS19" s="133">
        <f t="shared" si="233"/>
        <v>0</v>
      </c>
      <c r="VAT19" s="133">
        <f t="shared" si="233"/>
        <v>0</v>
      </c>
      <c r="VAU19" s="133">
        <f t="shared" si="233"/>
        <v>0</v>
      </c>
      <c r="VAV19" s="133">
        <f t="shared" si="233"/>
        <v>0</v>
      </c>
      <c r="VAW19" s="133">
        <f t="shared" si="233"/>
        <v>0</v>
      </c>
      <c r="VAX19" s="133">
        <f t="shared" si="233"/>
        <v>0</v>
      </c>
      <c r="VAY19" s="133">
        <f t="shared" si="233"/>
        <v>0</v>
      </c>
      <c r="VAZ19" s="133">
        <f t="shared" si="233"/>
        <v>0</v>
      </c>
      <c r="VBA19" s="133">
        <f t="shared" si="233"/>
        <v>0</v>
      </c>
      <c r="VBB19" s="133">
        <f t="shared" si="233"/>
        <v>0</v>
      </c>
      <c r="VBC19" s="133">
        <f t="shared" si="233"/>
        <v>0</v>
      </c>
      <c r="VBD19" s="133">
        <f t="shared" si="233"/>
        <v>0</v>
      </c>
      <c r="VBE19" s="133">
        <f t="shared" si="233"/>
        <v>0</v>
      </c>
      <c r="VBF19" s="133">
        <f t="shared" si="233"/>
        <v>0</v>
      </c>
      <c r="VBG19" s="133">
        <f t="shared" si="233"/>
        <v>0</v>
      </c>
      <c r="VBH19" s="133">
        <f t="shared" si="233"/>
        <v>0</v>
      </c>
      <c r="VBI19" s="133">
        <f t="shared" si="233"/>
        <v>0</v>
      </c>
      <c r="VBJ19" s="133">
        <f t="shared" si="233"/>
        <v>0</v>
      </c>
      <c r="VBK19" s="133">
        <f t="shared" si="233"/>
        <v>0</v>
      </c>
      <c r="VBL19" s="133">
        <f t="shared" si="233"/>
        <v>0</v>
      </c>
      <c r="VBM19" s="133">
        <f t="shared" si="233"/>
        <v>0</v>
      </c>
      <c r="VBN19" s="133">
        <f t="shared" si="233"/>
        <v>0</v>
      </c>
      <c r="VBO19" s="133">
        <f t="shared" si="233"/>
        <v>0</v>
      </c>
      <c r="VBP19" s="133">
        <f t="shared" si="233"/>
        <v>0</v>
      </c>
      <c r="VBQ19" s="133">
        <f t="shared" si="233"/>
        <v>0</v>
      </c>
      <c r="VBR19" s="133">
        <f t="shared" si="233"/>
        <v>0</v>
      </c>
      <c r="VBS19" s="133">
        <f t="shared" si="233"/>
        <v>0</v>
      </c>
      <c r="VBT19" s="133">
        <f t="shared" si="233"/>
        <v>0</v>
      </c>
      <c r="VBU19" s="133">
        <f t="shared" si="233"/>
        <v>0</v>
      </c>
      <c r="VBV19" s="133">
        <f t="shared" si="233"/>
        <v>0</v>
      </c>
      <c r="VBW19" s="133">
        <f t="shared" si="233"/>
        <v>0</v>
      </c>
      <c r="VBX19" s="133">
        <f t="shared" si="233"/>
        <v>0</v>
      </c>
      <c r="VBY19" s="133">
        <f t="shared" si="233"/>
        <v>0</v>
      </c>
      <c r="VBZ19" s="133">
        <f t="shared" si="233"/>
        <v>0</v>
      </c>
      <c r="VCA19" s="133">
        <f t="shared" si="233"/>
        <v>0</v>
      </c>
      <c r="VCB19" s="133">
        <f t="shared" si="233"/>
        <v>0</v>
      </c>
      <c r="VCC19" s="133">
        <f t="shared" si="233"/>
        <v>0</v>
      </c>
      <c r="VCD19" s="133">
        <f t="shared" si="233"/>
        <v>0</v>
      </c>
      <c r="VCE19" s="133">
        <f t="shared" si="233"/>
        <v>0</v>
      </c>
      <c r="VCF19" s="133">
        <f t="shared" si="233"/>
        <v>0</v>
      </c>
      <c r="VCG19" s="133">
        <f t="shared" si="233"/>
        <v>0</v>
      </c>
      <c r="VCH19" s="133">
        <f t="shared" si="233"/>
        <v>0</v>
      </c>
      <c r="VCI19" s="133">
        <f t="shared" si="233"/>
        <v>0</v>
      </c>
      <c r="VCJ19" s="133">
        <f t="shared" si="233"/>
        <v>0</v>
      </c>
      <c r="VCK19" s="133">
        <f t="shared" si="233"/>
        <v>0</v>
      </c>
      <c r="VCL19" s="133">
        <f t="shared" si="233"/>
        <v>0</v>
      </c>
      <c r="VCM19" s="133">
        <f t="shared" si="233"/>
        <v>0</v>
      </c>
      <c r="VCN19" s="133">
        <f t="shared" si="233"/>
        <v>0</v>
      </c>
      <c r="VCO19" s="133">
        <f t="shared" si="233"/>
        <v>0</v>
      </c>
      <c r="VCP19" s="133">
        <f t="shared" si="233"/>
        <v>0</v>
      </c>
      <c r="VCQ19" s="133">
        <f t="shared" si="233"/>
        <v>0</v>
      </c>
      <c r="VCR19" s="133">
        <f t="shared" si="233"/>
        <v>0</v>
      </c>
      <c r="VCS19" s="133">
        <f t="shared" si="233"/>
        <v>0</v>
      </c>
      <c r="VCT19" s="133">
        <f t="shared" si="233"/>
        <v>0</v>
      </c>
      <c r="VCU19" s="133">
        <f t="shared" si="233"/>
        <v>0</v>
      </c>
      <c r="VCV19" s="133">
        <f t="shared" si="233"/>
        <v>0</v>
      </c>
      <c r="VCW19" s="133">
        <f t="shared" si="233"/>
        <v>0</v>
      </c>
      <c r="VCX19" s="133">
        <f t="shared" si="233"/>
        <v>0</v>
      </c>
      <c r="VCY19" s="133">
        <f t="shared" si="233"/>
        <v>0</v>
      </c>
      <c r="VCZ19" s="133">
        <f t="shared" si="233"/>
        <v>0</v>
      </c>
      <c r="VDA19" s="133">
        <f t="shared" si="233"/>
        <v>0</v>
      </c>
      <c r="VDB19" s="133">
        <f t="shared" si="233"/>
        <v>0</v>
      </c>
      <c r="VDC19" s="133">
        <f t="shared" ref="VDC19:VFN19" si="234">IF(AND(ISBLANK(VDC17),ISBLANK(VDC18)),0,1)</f>
        <v>0</v>
      </c>
      <c r="VDD19" s="133">
        <f t="shared" si="234"/>
        <v>0</v>
      </c>
      <c r="VDE19" s="133">
        <f t="shared" si="234"/>
        <v>0</v>
      </c>
      <c r="VDF19" s="133">
        <f t="shared" si="234"/>
        <v>0</v>
      </c>
      <c r="VDG19" s="133">
        <f t="shared" si="234"/>
        <v>0</v>
      </c>
      <c r="VDH19" s="133">
        <f t="shared" si="234"/>
        <v>0</v>
      </c>
      <c r="VDI19" s="133">
        <f t="shared" si="234"/>
        <v>0</v>
      </c>
      <c r="VDJ19" s="133">
        <f t="shared" si="234"/>
        <v>0</v>
      </c>
      <c r="VDK19" s="133">
        <f t="shared" si="234"/>
        <v>0</v>
      </c>
      <c r="VDL19" s="133">
        <f t="shared" si="234"/>
        <v>0</v>
      </c>
      <c r="VDM19" s="133">
        <f t="shared" si="234"/>
        <v>0</v>
      </c>
      <c r="VDN19" s="133">
        <f t="shared" si="234"/>
        <v>0</v>
      </c>
      <c r="VDO19" s="133">
        <f t="shared" si="234"/>
        <v>0</v>
      </c>
      <c r="VDP19" s="133">
        <f t="shared" si="234"/>
        <v>0</v>
      </c>
      <c r="VDQ19" s="133">
        <f t="shared" si="234"/>
        <v>0</v>
      </c>
      <c r="VDR19" s="133">
        <f t="shared" si="234"/>
        <v>0</v>
      </c>
      <c r="VDS19" s="133">
        <f t="shared" si="234"/>
        <v>0</v>
      </c>
      <c r="VDT19" s="133">
        <f t="shared" si="234"/>
        <v>0</v>
      </c>
      <c r="VDU19" s="133">
        <f t="shared" si="234"/>
        <v>0</v>
      </c>
      <c r="VDV19" s="133">
        <f t="shared" si="234"/>
        <v>0</v>
      </c>
      <c r="VDW19" s="133">
        <f t="shared" si="234"/>
        <v>0</v>
      </c>
      <c r="VDX19" s="133">
        <f t="shared" si="234"/>
        <v>0</v>
      </c>
      <c r="VDY19" s="133">
        <f t="shared" si="234"/>
        <v>0</v>
      </c>
      <c r="VDZ19" s="133">
        <f t="shared" si="234"/>
        <v>0</v>
      </c>
      <c r="VEA19" s="133">
        <f t="shared" si="234"/>
        <v>0</v>
      </c>
      <c r="VEB19" s="133">
        <f t="shared" si="234"/>
        <v>0</v>
      </c>
      <c r="VEC19" s="133">
        <f t="shared" si="234"/>
        <v>0</v>
      </c>
      <c r="VED19" s="133">
        <f t="shared" si="234"/>
        <v>0</v>
      </c>
      <c r="VEE19" s="133">
        <f t="shared" si="234"/>
        <v>0</v>
      </c>
      <c r="VEF19" s="133">
        <f t="shared" si="234"/>
        <v>0</v>
      </c>
      <c r="VEG19" s="133">
        <f t="shared" si="234"/>
        <v>0</v>
      </c>
      <c r="VEH19" s="133">
        <f t="shared" si="234"/>
        <v>0</v>
      </c>
      <c r="VEI19" s="133">
        <f t="shared" si="234"/>
        <v>0</v>
      </c>
      <c r="VEJ19" s="133">
        <f t="shared" si="234"/>
        <v>0</v>
      </c>
      <c r="VEK19" s="133">
        <f t="shared" si="234"/>
        <v>0</v>
      </c>
      <c r="VEL19" s="133">
        <f t="shared" si="234"/>
        <v>0</v>
      </c>
      <c r="VEM19" s="133">
        <f t="shared" si="234"/>
        <v>0</v>
      </c>
      <c r="VEN19" s="133">
        <f t="shared" si="234"/>
        <v>0</v>
      </c>
      <c r="VEO19" s="133">
        <f t="shared" si="234"/>
        <v>0</v>
      </c>
      <c r="VEP19" s="133">
        <f t="shared" si="234"/>
        <v>0</v>
      </c>
      <c r="VEQ19" s="133">
        <f t="shared" si="234"/>
        <v>0</v>
      </c>
      <c r="VER19" s="133">
        <f t="shared" si="234"/>
        <v>0</v>
      </c>
      <c r="VES19" s="133">
        <f t="shared" si="234"/>
        <v>0</v>
      </c>
      <c r="VET19" s="133">
        <f t="shared" si="234"/>
        <v>0</v>
      </c>
      <c r="VEU19" s="133">
        <f t="shared" si="234"/>
        <v>0</v>
      </c>
      <c r="VEV19" s="133">
        <f t="shared" si="234"/>
        <v>0</v>
      </c>
      <c r="VEW19" s="133">
        <f t="shared" si="234"/>
        <v>0</v>
      </c>
      <c r="VEX19" s="133">
        <f t="shared" si="234"/>
        <v>0</v>
      </c>
      <c r="VEY19" s="133">
        <f t="shared" si="234"/>
        <v>0</v>
      </c>
      <c r="VEZ19" s="133">
        <f t="shared" si="234"/>
        <v>0</v>
      </c>
      <c r="VFA19" s="133">
        <f t="shared" si="234"/>
        <v>0</v>
      </c>
      <c r="VFB19" s="133">
        <f t="shared" si="234"/>
        <v>0</v>
      </c>
      <c r="VFC19" s="133">
        <f t="shared" si="234"/>
        <v>0</v>
      </c>
      <c r="VFD19" s="133">
        <f t="shared" si="234"/>
        <v>0</v>
      </c>
      <c r="VFE19" s="133">
        <f t="shared" si="234"/>
        <v>0</v>
      </c>
      <c r="VFF19" s="133">
        <f t="shared" si="234"/>
        <v>0</v>
      </c>
      <c r="VFG19" s="133">
        <f t="shared" si="234"/>
        <v>0</v>
      </c>
      <c r="VFH19" s="133">
        <f t="shared" si="234"/>
        <v>0</v>
      </c>
      <c r="VFI19" s="133">
        <f t="shared" si="234"/>
        <v>0</v>
      </c>
      <c r="VFJ19" s="133">
        <f t="shared" si="234"/>
        <v>0</v>
      </c>
      <c r="VFK19" s="133">
        <f t="shared" si="234"/>
        <v>0</v>
      </c>
      <c r="VFL19" s="133">
        <f t="shared" si="234"/>
        <v>0</v>
      </c>
      <c r="VFM19" s="133">
        <f t="shared" si="234"/>
        <v>0</v>
      </c>
      <c r="VFN19" s="133">
        <f t="shared" si="234"/>
        <v>0</v>
      </c>
      <c r="VFO19" s="133">
        <f t="shared" ref="VFO19:VHZ19" si="235">IF(AND(ISBLANK(VFO17),ISBLANK(VFO18)),0,1)</f>
        <v>0</v>
      </c>
      <c r="VFP19" s="133">
        <f t="shared" si="235"/>
        <v>0</v>
      </c>
      <c r="VFQ19" s="133">
        <f t="shared" si="235"/>
        <v>0</v>
      </c>
      <c r="VFR19" s="133">
        <f t="shared" si="235"/>
        <v>0</v>
      </c>
      <c r="VFS19" s="133">
        <f t="shared" si="235"/>
        <v>0</v>
      </c>
      <c r="VFT19" s="133">
        <f t="shared" si="235"/>
        <v>0</v>
      </c>
      <c r="VFU19" s="133">
        <f t="shared" si="235"/>
        <v>0</v>
      </c>
      <c r="VFV19" s="133">
        <f t="shared" si="235"/>
        <v>0</v>
      </c>
      <c r="VFW19" s="133">
        <f t="shared" si="235"/>
        <v>0</v>
      </c>
      <c r="VFX19" s="133">
        <f t="shared" si="235"/>
        <v>0</v>
      </c>
      <c r="VFY19" s="133">
        <f t="shared" si="235"/>
        <v>0</v>
      </c>
      <c r="VFZ19" s="133">
        <f t="shared" si="235"/>
        <v>0</v>
      </c>
      <c r="VGA19" s="133">
        <f t="shared" si="235"/>
        <v>0</v>
      </c>
      <c r="VGB19" s="133">
        <f t="shared" si="235"/>
        <v>0</v>
      </c>
      <c r="VGC19" s="133">
        <f t="shared" si="235"/>
        <v>0</v>
      </c>
      <c r="VGD19" s="133">
        <f t="shared" si="235"/>
        <v>0</v>
      </c>
      <c r="VGE19" s="133">
        <f t="shared" si="235"/>
        <v>0</v>
      </c>
      <c r="VGF19" s="133">
        <f t="shared" si="235"/>
        <v>0</v>
      </c>
      <c r="VGG19" s="133">
        <f t="shared" si="235"/>
        <v>0</v>
      </c>
      <c r="VGH19" s="133">
        <f t="shared" si="235"/>
        <v>0</v>
      </c>
      <c r="VGI19" s="133">
        <f t="shared" si="235"/>
        <v>0</v>
      </c>
      <c r="VGJ19" s="133">
        <f t="shared" si="235"/>
        <v>0</v>
      </c>
      <c r="VGK19" s="133">
        <f t="shared" si="235"/>
        <v>0</v>
      </c>
      <c r="VGL19" s="133">
        <f t="shared" si="235"/>
        <v>0</v>
      </c>
      <c r="VGM19" s="133">
        <f t="shared" si="235"/>
        <v>0</v>
      </c>
      <c r="VGN19" s="133">
        <f t="shared" si="235"/>
        <v>0</v>
      </c>
      <c r="VGO19" s="133">
        <f t="shared" si="235"/>
        <v>0</v>
      </c>
      <c r="VGP19" s="133">
        <f t="shared" si="235"/>
        <v>0</v>
      </c>
      <c r="VGQ19" s="133">
        <f t="shared" si="235"/>
        <v>0</v>
      </c>
      <c r="VGR19" s="133">
        <f t="shared" si="235"/>
        <v>0</v>
      </c>
      <c r="VGS19" s="133">
        <f t="shared" si="235"/>
        <v>0</v>
      </c>
      <c r="VGT19" s="133">
        <f t="shared" si="235"/>
        <v>0</v>
      </c>
      <c r="VGU19" s="133">
        <f t="shared" si="235"/>
        <v>0</v>
      </c>
      <c r="VGV19" s="133">
        <f t="shared" si="235"/>
        <v>0</v>
      </c>
      <c r="VGW19" s="133">
        <f t="shared" si="235"/>
        <v>0</v>
      </c>
      <c r="VGX19" s="133">
        <f t="shared" si="235"/>
        <v>0</v>
      </c>
      <c r="VGY19" s="133">
        <f t="shared" si="235"/>
        <v>0</v>
      </c>
      <c r="VGZ19" s="133">
        <f t="shared" si="235"/>
        <v>0</v>
      </c>
      <c r="VHA19" s="133">
        <f t="shared" si="235"/>
        <v>0</v>
      </c>
      <c r="VHB19" s="133">
        <f t="shared" si="235"/>
        <v>0</v>
      </c>
      <c r="VHC19" s="133">
        <f t="shared" si="235"/>
        <v>0</v>
      </c>
      <c r="VHD19" s="133">
        <f t="shared" si="235"/>
        <v>0</v>
      </c>
      <c r="VHE19" s="133">
        <f t="shared" si="235"/>
        <v>0</v>
      </c>
      <c r="VHF19" s="133">
        <f t="shared" si="235"/>
        <v>0</v>
      </c>
      <c r="VHG19" s="133">
        <f t="shared" si="235"/>
        <v>0</v>
      </c>
      <c r="VHH19" s="133">
        <f t="shared" si="235"/>
        <v>0</v>
      </c>
      <c r="VHI19" s="133">
        <f t="shared" si="235"/>
        <v>0</v>
      </c>
      <c r="VHJ19" s="133">
        <f t="shared" si="235"/>
        <v>0</v>
      </c>
      <c r="VHK19" s="133">
        <f t="shared" si="235"/>
        <v>0</v>
      </c>
      <c r="VHL19" s="133">
        <f t="shared" si="235"/>
        <v>0</v>
      </c>
      <c r="VHM19" s="133">
        <f t="shared" si="235"/>
        <v>0</v>
      </c>
      <c r="VHN19" s="133">
        <f t="shared" si="235"/>
        <v>0</v>
      </c>
      <c r="VHO19" s="133">
        <f t="shared" si="235"/>
        <v>0</v>
      </c>
      <c r="VHP19" s="133">
        <f t="shared" si="235"/>
        <v>0</v>
      </c>
      <c r="VHQ19" s="133">
        <f t="shared" si="235"/>
        <v>0</v>
      </c>
      <c r="VHR19" s="133">
        <f t="shared" si="235"/>
        <v>0</v>
      </c>
      <c r="VHS19" s="133">
        <f t="shared" si="235"/>
        <v>0</v>
      </c>
      <c r="VHT19" s="133">
        <f t="shared" si="235"/>
        <v>0</v>
      </c>
      <c r="VHU19" s="133">
        <f t="shared" si="235"/>
        <v>0</v>
      </c>
      <c r="VHV19" s="133">
        <f t="shared" si="235"/>
        <v>0</v>
      </c>
      <c r="VHW19" s="133">
        <f t="shared" si="235"/>
        <v>0</v>
      </c>
      <c r="VHX19" s="133">
        <f t="shared" si="235"/>
        <v>0</v>
      </c>
      <c r="VHY19" s="133">
        <f t="shared" si="235"/>
        <v>0</v>
      </c>
      <c r="VHZ19" s="133">
        <f t="shared" si="235"/>
        <v>0</v>
      </c>
      <c r="VIA19" s="133">
        <f t="shared" ref="VIA19:VKL19" si="236">IF(AND(ISBLANK(VIA17),ISBLANK(VIA18)),0,1)</f>
        <v>0</v>
      </c>
      <c r="VIB19" s="133">
        <f t="shared" si="236"/>
        <v>0</v>
      </c>
      <c r="VIC19" s="133">
        <f t="shared" si="236"/>
        <v>0</v>
      </c>
      <c r="VID19" s="133">
        <f t="shared" si="236"/>
        <v>0</v>
      </c>
      <c r="VIE19" s="133">
        <f t="shared" si="236"/>
        <v>0</v>
      </c>
      <c r="VIF19" s="133">
        <f t="shared" si="236"/>
        <v>0</v>
      </c>
      <c r="VIG19" s="133">
        <f t="shared" si="236"/>
        <v>0</v>
      </c>
      <c r="VIH19" s="133">
        <f t="shared" si="236"/>
        <v>0</v>
      </c>
      <c r="VII19" s="133">
        <f t="shared" si="236"/>
        <v>0</v>
      </c>
      <c r="VIJ19" s="133">
        <f t="shared" si="236"/>
        <v>0</v>
      </c>
      <c r="VIK19" s="133">
        <f t="shared" si="236"/>
        <v>0</v>
      </c>
      <c r="VIL19" s="133">
        <f t="shared" si="236"/>
        <v>0</v>
      </c>
      <c r="VIM19" s="133">
        <f t="shared" si="236"/>
        <v>0</v>
      </c>
      <c r="VIN19" s="133">
        <f t="shared" si="236"/>
        <v>0</v>
      </c>
      <c r="VIO19" s="133">
        <f t="shared" si="236"/>
        <v>0</v>
      </c>
      <c r="VIP19" s="133">
        <f t="shared" si="236"/>
        <v>0</v>
      </c>
      <c r="VIQ19" s="133">
        <f t="shared" si="236"/>
        <v>0</v>
      </c>
      <c r="VIR19" s="133">
        <f t="shared" si="236"/>
        <v>0</v>
      </c>
      <c r="VIS19" s="133">
        <f t="shared" si="236"/>
        <v>0</v>
      </c>
      <c r="VIT19" s="133">
        <f t="shared" si="236"/>
        <v>0</v>
      </c>
      <c r="VIU19" s="133">
        <f t="shared" si="236"/>
        <v>0</v>
      </c>
      <c r="VIV19" s="133">
        <f t="shared" si="236"/>
        <v>0</v>
      </c>
      <c r="VIW19" s="133">
        <f t="shared" si="236"/>
        <v>0</v>
      </c>
      <c r="VIX19" s="133">
        <f t="shared" si="236"/>
        <v>0</v>
      </c>
      <c r="VIY19" s="133">
        <f t="shared" si="236"/>
        <v>0</v>
      </c>
      <c r="VIZ19" s="133">
        <f t="shared" si="236"/>
        <v>0</v>
      </c>
      <c r="VJA19" s="133">
        <f t="shared" si="236"/>
        <v>0</v>
      </c>
      <c r="VJB19" s="133">
        <f t="shared" si="236"/>
        <v>0</v>
      </c>
      <c r="VJC19" s="133">
        <f t="shared" si="236"/>
        <v>0</v>
      </c>
      <c r="VJD19" s="133">
        <f t="shared" si="236"/>
        <v>0</v>
      </c>
      <c r="VJE19" s="133">
        <f t="shared" si="236"/>
        <v>0</v>
      </c>
      <c r="VJF19" s="133">
        <f t="shared" si="236"/>
        <v>0</v>
      </c>
      <c r="VJG19" s="133">
        <f t="shared" si="236"/>
        <v>0</v>
      </c>
      <c r="VJH19" s="133">
        <f t="shared" si="236"/>
        <v>0</v>
      </c>
      <c r="VJI19" s="133">
        <f t="shared" si="236"/>
        <v>0</v>
      </c>
      <c r="VJJ19" s="133">
        <f t="shared" si="236"/>
        <v>0</v>
      </c>
      <c r="VJK19" s="133">
        <f t="shared" si="236"/>
        <v>0</v>
      </c>
      <c r="VJL19" s="133">
        <f t="shared" si="236"/>
        <v>0</v>
      </c>
      <c r="VJM19" s="133">
        <f t="shared" si="236"/>
        <v>0</v>
      </c>
      <c r="VJN19" s="133">
        <f t="shared" si="236"/>
        <v>0</v>
      </c>
      <c r="VJO19" s="133">
        <f t="shared" si="236"/>
        <v>0</v>
      </c>
      <c r="VJP19" s="133">
        <f t="shared" si="236"/>
        <v>0</v>
      </c>
      <c r="VJQ19" s="133">
        <f t="shared" si="236"/>
        <v>0</v>
      </c>
      <c r="VJR19" s="133">
        <f t="shared" si="236"/>
        <v>0</v>
      </c>
      <c r="VJS19" s="133">
        <f t="shared" si="236"/>
        <v>0</v>
      </c>
      <c r="VJT19" s="133">
        <f t="shared" si="236"/>
        <v>0</v>
      </c>
      <c r="VJU19" s="133">
        <f t="shared" si="236"/>
        <v>0</v>
      </c>
      <c r="VJV19" s="133">
        <f t="shared" si="236"/>
        <v>0</v>
      </c>
      <c r="VJW19" s="133">
        <f t="shared" si="236"/>
        <v>0</v>
      </c>
      <c r="VJX19" s="133">
        <f t="shared" si="236"/>
        <v>0</v>
      </c>
      <c r="VJY19" s="133">
        <f t="shared" si="236"/>
        <v>0</v>
      </c>
      <c r="VJZ19" s="133">
        <f t="shared" si="236"/>
        <v>0</v>
      </c>
      <c r="VKA19" s="133">
        <f t="shared" si="236"/>
        <v>0</v>
      </c>
      <c r="VKB19" s="133">
        <f t="shared" si="236"/>
        <v>0</v>
      </c>
      <c r="VKC19" s="133">
        <f t="shared" si="236"/>
        <v>0</v>
      </c>
      <c r="VKD19" s="133">
        <f t="shared" si="236"/>
        <v>0</v>
      </c>
      <c r="VKE19" s="133">
        <f t="shared" si="236"/>
        <v>0</v>
      </c>
      <c r="VKF19" s="133">
        <f t="shared" si="236"/>
        <v>0</v>
      </c>
      <c r="VKG19" s="133">
        <f t="shared" si="236"/>
        <v>0</v>
      </c>
      <c r="VKH19" s="133">
        <f t="shared" si="236"/>
        <v>0</v>
      </c>
      <c r="VKI19" s="133">
        <f t="shared" si="236"/>
        <v>0</v>
      </c>
      <c r="VKJ19" s="133">
        <f t="shared" si="236"/>
        <v>0</v>
      </c>
      <c r="VKK19" s="133">
        <f t="shared" si="236"/>
        <v>0</v>
      </c>
      <c r="VKL19" s="133">
        <f t="shared" si="236"/>
        <v>0</v>
      </c>
      <c r="VKM19" s="133">
        <f t="shared" ref="VKM19:VMX19" si="237">IF(AND(ISBLANK(VKM17),ISBLANK(VKM18)),0,1)</f>
        <v>0</v>
      </c>
      <c r="VKN19" s="133">
        <f t="shared" si="237"/>
        <v>0</v>
      </c>
      <c r="VKO19" s="133">
        <f t="shared" si="237"/>
        <v>0</v>
      </c>
      <c r="VKP19" s="133">
        <f t="shared" si="237"/>
        <v>0</v>
      </c>
      <c r="VKQ19" s="133">
        <f t="shared" si="237"/>
        <v>0</v>
      </c>
      <c r="VKR19" s="133">
        <f t="shared" si="237"/>
        <v>0</v>
      </c>
      <c r="VKS19" s="133">
        <f t="shared" si="237"/>
        <v>0</v>
      </c>
      <c r="VKT19" s="133">
        <f t="shared" si="237"/>
        <v>0</v>
      </c>
      <c r="VKU19" s="133">
        <f t="shared" si="237"/>
        <v>0</v>
      </c>
      <c r="VKV19" s="133">
        <f t="shared" si="237"/>
        <v>0</v>
      </c>
      <c r="VKW19" s="133">
        <f t="shared" si="237"/>
        <v>0</v>
      </c>
      <c r="VKX19" s="133">
        <f t="shared" si="237"/>
        <v>0</v>
      </c>
      <c r="VKY19" s="133">
        <f t="shared" si="237"/>
        <v>0</v>
      </c>
      <c r="VKZ19" s="133">
        <f t="shared" si="237"/>
        <v>0</v>
      </c>
      <c r="VLA19" s="133">
        <f t="shared" si="237"/>
        <v>0</v>
      </c>
      <c r="VLB19" s="133">
        <f t="shared" si="237"/>
        <v>0</v>
      </c>
      <c r="VLC19" s="133">
        <f t="shared" si="237"/>
        <v>0</v>
      </c>
      <c r="VLD19" s="133">
        <f t="shared" si="237"/>
        <v>0</v>
      </c>
      <c r="VLE19" s="133">
        <f t="shared" si="237"/>
        <v>0</v>
      </c>
      <c r="VLF19" s="133">
        <f t="shared" si="237"/>
        <v>0</v>
      </c>
      <c r="VLG19" s="133">
        <f t="shared" si="237"/>
        <v>0</v>
      </c>
      <c r="VLH19" s="133">
        <f t="shared" si="237"/>
        <v>0</v>
      </c>
      <c r="VLI19" s="133">
        <f t="shared" si="237"/>
        <v>0</v>
      </c>
      <c r="VLJ19" s="133">
        <f t="shared" si="237"/>
        <v>0</v>
      </c>
      <c r="VLK19" s="133">
        <f t="shared" si="237"/>
        <v>0</v>
      </c>
      <c r="VLL19" s="133">
        <f t="shared" si="237"/>
        <v>0</v>
      </c>
      <c r="VLM19" s="133">
        <f t="shared" si="237"/>
        <v>0</v>
      </c>
      <c r="VLN19" s="133">
        <f t="shared" si="237"/>
        <v>0</v>
      </c>
      <c r="VLO19" s="133">
        <f t="shared" si="237"/>
        <v>0</v>
      </c>
      <c r="VLP19" s="133">
        <f t="shared" si="237"/>
        <v>0</v>
      </c>
      <c r="VLQ19" s="133">
        <f t="shared" si="237"/>
        <v>0</v>
      </c>
      <c r="VLR19" s="133">
        <f t="shared" si="237"/>
        <v>0</v>
      </c>
      <c r="VLS19" s="133">
        <f t="shared" si="237"/>
        <v>0</v>
      </c>
      <c r="VLT19" s="133">
        <f t="shared" si="237"/>
        <v>0</v>
      </c>
      <c r="VLU19" s="133">
        <f t="shared" si="237"/>
        <v>0</v>
      </c>
      <c r="VLV19" s="133">
        <f t="shared" si="237"/>
        <v>0</v>
      </c>
      <c r="VLW19" s="133">
        <f t="shared" si="237"/>
        <v>0</v>
      </c>
      <c r="VLX19" s="133">
        <f t="shared" si="237"/>
        <v>0</v>
      </c>
      <c r="VLY19" s="133">
        <f t="shared" si="237"/>
        <v>0</v>
      </c>
      <c r="VLZ19" s="133">
        <f t="shared" si="237"/>
        <v>0</v>
      </c>
      <c r="VMA19" s="133">
        <f t="shared" si="237"/>
        <v>0</v>
      </c>
      <c r="VMB19" s="133">
        <f t="shared" si="237"/>
        <v>0</v>
      </c>
      <c r="VMC19" s="133">
        <f t="shared" si="237"/>
        <v>0</v>
      </c>
      <c r="VMD19" s="133">
        <f t="shared" si="237"/>
        <v>0</v>
      </c>
      <c r="VME19" s="133">
        <f t="shared" si="237"/>
        <v>0</v>
      </c>
      <c r="VMF19" s="133">
        <f t="shared" si="237"/>
        <v>0</v>
      </c>
      <c r="VMG19" s="133">
        <f t="shared" si="237"/>
        <v>0</v>
      </c>
      <c r="VMH19" s="133">
        <f t="shared" si="237"/>
        <v>0</v>
      </c>
      <c r="VMI19" s="133">
        <f t="shared" si="237"/>
        <v>0</v>
      </c>
      <c r="VMJ19" s="133">
        <f t="shared" si="237"/>
        <v>0</v>
      </c>
      <c r="VMK19" s="133">
        <f t="shared" si="237"/>
        <v>0</v>
      </c>
      <c r="VML19" s="133">
        <f t="shared" si="237"/>
        <v>0</v>
      </c>
      <c r="VMM19" s="133">
        <f t="shared" si="237"/>
        <v>0</v>
      </c>
      <c r="VMN19" s="133">
        <f t="shared" si="237"/>
        <v>0</v>
      </c>
      <c r="VMO19" s="133">
        <f t="shared" si="237"/>
        <v>0</v>
      </c>
      <c r="VMP19" s="133">
        <f t="shared" si="237"/>
        <v>0</v>
      </c>
      <c r="VMQ19" s="133">
        <f t="shared" si="237"/>
        <v>0</v>
      </c>
      <c r="VMR19" s="133">
        <f t="shared" si="237"/>
        <v>0</v>
      </c>
      <c r="VMS19" s="133">
        <f t="shared" si="237"/>
        <v>0</v>
      </c>
      <c r="VMT19" s="133">
        <f t="shared" si="237"/>
        <v>0</v>
      </c>
      <c r="VMU19" s="133">
        <f t="shared" si="237"/>
        <v>0</v>
      </c>
      <c r="VMV19" s="133">
        <f t="shared" si="237"/>
        <v>0</v>
      </c>
      <c r="VMW19" s="133">
        <f t="shared" si="237"/>
        <v>0</v>
      </c>
      <c r="VMX19" s="133">
        <f t="shared" si="237"/>
        <v>0</v>
      </c>
      <c r="VMY19" s="133">
        <f t="shared" ref="VMY19:VPJ19" si="238">IF(AND(ISBLANK(VMY17),ISBLANK(VMY18)),0,1)</f>
        <v>0</v>
      </c>
      <c r="VMZ19" s="133">
        <f t="shared" si="238"/>
        <v>0</v>
      </c>
      <c r="VNA19" s="133">
        <f t="shared" si="238"/>
        <v>0</v>
      </c>
      <c r="VNB19" s="133">
        <f t="shared" si="238"/>
        <v>0</v>
      </c>
      <c r="VNC19" s="133">
        <f t="shared" si="238"/>
        <v>0</v>
      </c>
      <c r="VND19" s="133">
        <f t="shared" si="238"/>
        <v>0</v>
      </c>
      <c r="VNE19" s="133">
        <f t="shared" si="238"/>
        <v>0</v>
      </c>
      <c r="VNF19" s="133">
        <f t="shared" si="238"/>
        <v>0</v>
      </c>
      <c r="VNG19" s="133">
        <f t="shared" si="238"/>
        <v>0</v>
      </c>
      <c r="VNH19" s="133">
        <f t="shared" si="238"/>
        <v>0</v>
      </c>
      <c r="VNI19" s="133">
        <f t="shared" si="238"/>
        <v>0</v>
      </c>
      <c r="VNJ19" s="133">
        <f t="shared" si="238"/>
        <v>0</v>
      </c>
      <c r="VNK19" s="133">
        <f t="shared" si="238"/>
        <v>0</v>
      </c>
      <c r="VNL19" s="133">
        <f t="shared" si="238"/>
        <v>0</v>
      </c>
      <c r="VNM19" s="133">
        <f t="shared" si="238"/>
        <v>0</v>
      </c>
      <c r="VNN19" s="133">
        <f t="shared" si="238"/>
        <v>0</v>
      </c>
      <c r="VNO19" s="133">
        <f t="shared" si="238"/>
        <v>0</v>
      </c>
      <c r="VNP19" s="133">
        <f t="shared" si="238"/>
        <v>0</v>
      </c>
      <c r="VNQ19" s="133">
        <f t="shared" si="238"/>
        <v>0</v>
      </c>
      <c r="VNR19" s="133">
        <f t="shared" si="238"/>
        <v>0</v>
      </c>
      <c r="VNS19" s="133">
        <f t="shared" si="238"/>
        <v>0</v>
      </c>
      <c r="VNT19" s="133">
        <f t="shared" si="238"/>
        <v>0</v>
      </c>
      <c r="VNU19" s="133">
        <f t="shared" si="238"/>
        <v>0</v>
      </c>
      <c r="VNV19" s="133">
        <f t="shared" si="238"/>
        <v>0</v>
      </c>
      <c r="VNW19" s="133">
        <f t="shared" si="238"/>
        <v>0</v>
      </c>
      <c r="VNX19" s="133">
        <f t="shared" si="238"/>
        <v>0</v>
      </c>
      <c r="VNY19" s="133">
        <f t="shared" si="238"/>
        <v>0</v>
      </c>
      <c r="VNZ19" s="133">
        <f t="shared" si="238"/>
        <v>0</v>
      </c>
      <c r="VOA19" s="133">
        <f t="shared" si="238"/>
        <v>0</v>
      </c>
      <c r="VOB19" s="133">
        <f t="shared" si="238"/>
        <v>0</v>
      </c>
      <c r="VOC19" s="133">
        <f t="shared" si="238"/>
        <v>0</v>
      </c>
      <c r="VOD19" s="133">
        <f t="shared" si="238"/>
        <v>0</v>
      </c>
      <c r="VOE19" s="133">
        <f t="shared" si="238"/>
        <v>0</v>
      </c>
      <c r="VOF19" s="133">
        <f t="shared" si="238"/>
        <v>0</v>
      </c>
      <c r="VOG19" s="133">
        <f t="shared" si="238"/>
        <v>0</v>
      </c>
      <c r="VOH19" s="133">
        <f t="shared" si="238"/>
        <v>0</v>
      </c>
      <c r="VOI19" s="133">
        <f t="shared" si="238"/>
        <v>0</v>
      </c>
      <c r="VOJ19" s="133">
        <f t="shared" si="238"/>
        <v>0</v>
      </c>
      <c r="VOK19" s="133">
        <f t="shared" si="238"/>
        <v>0</v>
      </c>
      <c r="VOL19" s="133">
        <f t="shared" si="238"/>
        <v>0</v>
      </c>
      <c r="VOM19" s="133">
        <f t="shared" si="238"/>
        <v>0</v>
      </c>
      <c r="VON19" s="133">
        <f t="shared" si="238"/>
        <v>0</v>
      </c>
      <c r="VOO19" s="133">
        <f t="shared" si="238"/>
        <v>0</v>
      </c>
      <c r="VOP19" s="133">
        <f t="shared" si="238"/>
        <v>0</v>
      </c>
      <c r="VOQ19" s="133">
        <f t="shared" si="238"/>
        <v>0</v>
      </c>
      <c r="VOR19" s="133">
        <f t="shared" si="238"/>
        <v>0</v>
      </c>
      <c r="VOS19" s="133">
        <f t="shared" si="238"/>
        <v>0</v>
      </c>
      <c r="VOT19" s="133">
        <f t="shared" si="238"/>
        <v>0</v>
      </c>
      <c r="VOU19" s="133">
        <f t="shared" si="238"/>
        <v>0</v>
      </c>
      <c r="VOV19" s="133">
        <f t="shared" si="238"/>
        <v>0</v>
      </c>
      <c r="VOW19" s="133">
        <f t="shared" si="238"/>
        <v>0</v>
      </c>
      <c r="VOX19" s="133">
        <f t="shared" si="238"/>
        <v>0</v>
      </c>
      <c r="VOY19" s="133">
        <f t="shared" si="238"/>
        <v>0</v>
      </c>
      <c r="VOZ19" s="133">
        <f t="shared" si="238"/>
        <v>0</v>
      </c>
      <c r="VPA19" s="133">
        <f t="shared" si="238"/>
        <v>0</v>
      </c>
      <c r="VPB19" s="133">
        <f t="shared" si="238"/>
        <v>0</v>
      </c>
      <c r="VPC19" s="133">
        <f t="shared" si="238"/>
        <v>0</v>
      </c>
      <c r="VPD19" s="133">
        <f t="shared" si="238"/>
        <v>0</v>
      </c>
      <c r="VPE19" s="133">
        <f t="shared" si="238"/>
        <v>0</v>
      </c>
      <c r="VPF19" s="133">
        <f t="shared" si="238"/>
        <v>0</v>
      </c>
      <c r="VPG19" s="133">
        <f t="shared" si="238"/>
        <v>0</v>
      </c>
      <c r="VPH19" s="133">
        <f t="shared" si="238"/>
        <v>0</v>
      </c>
      <c r="VPI19" s="133">
        <f t="shared" si="238"/>
        <v>0</v>
      </c>
      <c r="VPJ19" s="133">
        <f t="shared" si="238"/>
        <v>0</v>
      </c>
      <c r="VPK19" s="133">
        <f t="shared" ref="VPK19:VRV19" si="239">IF(AND(ISBLANK(VPK17),ISBLANK(VPK18)),0,1)</f>
        <v>0</v>
      </c>
      <c r="VPL19" s="133">
        <f t="shared" si="239"/>
        <v>0</v>
      </c>
      <c r="VPM19" s="133">
        <f t="shared" si="239"/>
        <v>0</v>
      </c>
      <c r="VPN19" s="133">
        <f t="shared" si="239"/>
        <v>0</v>
      </c>
      <c r="VPO19" s="133">
        <f t="shared" si="239"/>
        <v>0</v>
      </c>
      <c r="VPP19" s="133">
        <f t="shared" si="239"/>
        <v>0</v>
      </c>
      <c r="VPQ19" s="133">
        <f t="shared" si="239"/>
        <v>0</v>
      </c>
      <c r="VPR19" s="133">
        <f t="shared" si="239"/>
        <v>0</v>
      </c>
      <c r="VPS19" s="133">
        <f t="shared" si="239"/>
        <v>0</v>
      </c>
      <c r="VPT19" s="133">
        <f t="shared" si="239"/>
        <v>0</v>
      </c>
      <c r="VPU19" s="133">
        <f t="shared" si="239"/>
        <v>0</v>
      </c>
      <c r="VPV19" s="133">
        <f t="shared" si="239"/>
        <v>0</v>
      </c>
      <c r="VPW19" s="133">
        <f t="shared" si="239"/>
        <v>0</v>
      </c>
      <c r="VPX19" s="133">
        <f t="shared" si="239"/>
        <v>0</v>
      </c>
      <c r="VPY19" s="133">
        <f t="shared" si="239"/>
        <v>0</v>
      </c>
      <c r="VPZ19" s="133">
        <f t="shared" si="239"/>
        <v>0</v>
      </c>
      <c r="VQA19" s="133">
        <f t="shared" si="239"/>
        <v>0</v>
      </c>
      <c r="VQB19" s="133">
        <f t="shared" si="239"/>
        <v>0</v>
      </c>
      <c r="VQC19" s="133">
        <f t="shared" si="239"/>
        <v>0</v>
      </c>
      <c r="VQD19" s="133">
        <f t="shared" si="239"/>
        <v>0</v>
      </c>
      <c r="VQE19" s="133">
        <f t="shared" si="239"/>
        <v>0</v>
      </c>
      <c r="VQF19" s="133">
        <f t="shared" si="239"/>
        <v>0</v>
      </c>
      <c r="VQG19" s="133">
        <f t="shared" si="239"/>
        <v>0</v>
      </c>
      <c r="VQH19" s="133">
        <f t="shared" si="239"/>
        <v>0</v>
      </c>
      <c r="VQI19" s="133">
        <f t="shared" si="239"/>
        <v>0</v>
      </c>
      <c r="VQJ19" s="133">
        <f t="shared" si="239"/>
        <v>0</v>
      </c>
      <c r="VQK19" s="133">
        <f t="shared" si="239"/>
        <v>0</v>
      </c>
      <c r="VQL19" s="133">
        <f t="shared" si="239"/>
        <v>0</v>
      </c>
      <c r="VQM19" s="133">
        <f t="shared" si="239"/>
        <v>0</v>
      </c>
      <c r="VQN19" s="133">
        <f t="shared" si="239"/>
        <v>0</v>
      </c>
      <c r="VQO19" s="133">
        <f t="shared" si="239"/>
        <v>0</v>
      </c>
      <c r="VQP19" s="133">
        <f t="shared" si="239"/>
        <v>0</v>
      </c>
      <c r="VQQ19" s="133">
        <f t="shared" si="239"/>
        <v>0</v>
      </c>
      <c r="VQR19" s="133">
        <f t="shared" si="239"/>
        <v>0</v>
      </c>
      <c r="VQS19" s="133">
        <f t="shared" si="239"/>
        <v>0</v>
      </c>
      <c r="VQT19" s="133">
        <f t="shared" si="239"/>
        <v>0</v>
      </c>
      <c r="VQU19" s="133">
        <f t="shared" si="239"/>
        <v>0</v>
      </c>
      <c r="VQV19" s="133">
        <f t="shared" si="239"/>
        <v>0</v>
      </c>
      <c r="VQW19" s="133">
        <f t="shared" si="239"/>
        <v>0</v>
      </c>
      <c r="VQX19" s="133">
        <f t="shared" si="239"/>
        <v>0</v>
      </c>
      <c r="VQY19" s="133">
        <f t="shared" si="239"/>
        <v>0</v>
      </c>
      <c r="VQZ19" s="133">
        <f t="shared" si="239"/>
        <v>0</v>
      </c>
      <c r="VRA19" s="133">
        <f t="shared" si="239"/>
        <v>0</v>
      </c>
      <c r="VRB19" s="133">
        <f t="shared" si="239"/>
        <v>0</v>
      </c>
      <c r="VRC19" s="133">
        <f t="shared" si="239"/>
        <v>0</v>
      </c>
      <c r="VRD19" s="133">
        <f t="shared" si="239"/>
        <v>0</v>
      </c>
      <c r="VRE19" s="133">
        <f t="shared" si="239"/>
        <v>0</v>
      </c>
      <c r="VRF19" s="133">
        <f t="shared" si="239"/>
        <v>0</v>
      </c>
      <c r="VRG19" s="133">
        <f t="shared" si="239"/>
        <v>0</v>
      </c>
      <c r="VRH19" s="133">
        <f t="shared" si="239"/>
        <v>0</v>
      </c>
      <c r="VRI19" s="133">
        <f t="shared" si="239"/>
        <v>0</v>
      </c>
      <c r="VRJ19" s="133">
        <f t="shared" si="239"/>
        <v>0</v>
      </c>
      <c r="VRK19" s="133">
        <f t="shared" si="239"/>
        <v>0</v>
      </c>
      <c r="VRL19" s="133">
        <f t="shared" si="239"/>
        <v>0</v>
      </c>
      <c r="VRM19" s="133">
        <f t="shared" si="239"/>
        <v>0</v>
      </c>
      <c r="VRN19" s="133">
        <f t="shared" si="239"/>
        <v>0</v>
      </c>
      <c r="VRO19" s="133">
        <f t="shared" si="239"/>
        <v>0</v>
      </c>
      <c r="VRP19" s="133">
        <f t="shared" si="239"/>
        <v>0</v>
      </c>
      <c r="VRQ19" s="133">
        <f t="shared" si="239"/>
        <v>0</v>
      </c>
      <c r="VRR19" s="133">
        <f t="shared" si="239"/>
        <v>0</v>
      </c>
      <c r="VRS19" s="133">
        <f t="shared" si="239"/>
        <v>0</v>
      </c>
      <c r="VRT19" s="133">
        <f t="shared" si="239"/>
        <v>0</v>
      </c>
      <c r="VRU19" s="133">
        <f t="shared" si="239"/>
        <v>0</v>
      </c>
      <c r="VRV19" s="133">
        <f t="shared" si="239"/>
        <v>0</v>
      </c>
      <c r="VRW19" s="133">
        <f t="shared" ref="VRW19:VUH19" si="240">IF(AND(ISBLANK(VRW17),ISBLANK(VRW18)),0,1)</f>
        <v>0</v>
      </c>
      <c r="VRX19" s="133">
        <f t="shared" si="240"/>
        <v>0</v>
      </c>
      <c r="VRY19" s="133">
        <f t="shared" si="240"/>
        <v>0</v>
      </c>
      <c r="VRZ19" s="133">
        <f t="shared" si="240"/>
        <v>0</v>
      </c>
      <c r="VSA19" s="133">
        <f t="shared" si="240"/>
        <v>0</v>
      </c>
      <c r="VSB19" s="133">
        <f t="shared" si="240"/>
        <v>0</v>
      </c>
      <c r="VSC19" s="133">
        <f t="shared" si="240"/>
        <v>0</v>
      </c>
      <c r="VSD19" s="133">
        <f t="shared" si="240"/>
        <v>0</v>
      </c>
      <c r="VSE19" s="133">
        <f t="shared" si="240"/>
        <v>0</v>
      </c>
      <c r="VSF19" s="133">
        <f t="shared" si="240"/>
        <v>0</v>
      </c>
      <c r="VSG19" s="133">
        <f t="shared" si="240"/>
        <v>0</v>
      </c>
      <c r="VSH19" s="133">
        <f t="shared" si="240"/>
        <v>0</v>
      </c>
      <c r="VSI19" s="133">
        <f t="shared" si="240"/>
        <v>0</v>
      </c>
      <c r="VSJ19" s="133">
        <f t="shared" si="240"/>
        <v>0</v>
      </c>
      <c r="VSK19" s="133">
        <f t="shared" si="240"/>
        <v>0</v>
      </c>
      <c r="VSL19" s="133">
        <f t="shared" si="240"/>
        <v>0</v>
      </c>
      <c r="VSM19" s="133">
        <f t="shared" si="240"/>
        <v>0</v>
      </c>
      <c r="VSN19" s="133">
        <f t="shared" si="240"/>
        <v>0</v>
      </c>
      <c r="VSO19" s="133">
        <f t="shared" si="240"/>
        <v>0</v>
      </c>
      <c r="VSP19" s="133">
        <f t="shared" si="240"/>
        <v>0</v>
      </c>
      <c r="VSQ19" s="133">
        <f t="shared" si="240"/>
        <v>0</v>
      </c>
      <c r="VSR19" s="133">
        <f t="shared" si="240"/>
        <v>0</v>
      </c>
      <c r="VSS19" s="133">
        <f t="shared" si="240"/>
        <v>0</v>
      </c>
      <c r="VST19" s="133">
        <f t="shared" si="240"/>
        <v>0</v>
      </c>
      <c r="VSU19" s="133">
        <f t="shared" si="240"/>
        <v>0</v>
      </c>
      <c r="VSV19" s="133">
        <f t="shared" si="240"/>
        <v>0</v>
      </c>
      <c r="VSW19" s="133">
        <f t="shared" si="240"/>
        <v>0</v>
      </c>
      <c r="VSX19" s="133">
        <f t="shared" si="240"/>
        <v>0</v>
      </c>
      <c r="VSY19" s="133">
        <f t="shared" si="240"/>
        <v>0</v>
      </c>
      <c r="VSZ19" s="133">
        <f t="shared" si="240"/>
        <v>0</v>
      </c>
      <c r="VTA19" s="133">
        <f t="shared" si="240"/>
        <v>0</v>
      </c>
      <c r="VTB19" s="133">
        <f t="shared" si="240"/>
        <v>0</v>
      </c>
      <c r="VTC19" s="133">
        <f t="shared" si="240"/>
        <v>0</v>
      </c>
      <c r="VTD19" s="133">
        <f t="shared" si="240"/>
        <v>0</v>
      </c>
      <c r="VTE19" s="133">
        <f t="shared" si="240"/>
        <v>0</v>
      </c>
      <c r="VTF19" s="133">
        <f t="shared" si="240"/>
        <v>0</v>
      </c>
      <c r="VTG19" s="133">
        <f t="shared" si="240"/>
        <v>0</v>
      </c>
      <c r="VTH19" s="133">
        <f t="shared" si="240"/>
        <v>0</v>
      </c>
      <c r="VTI19" s="133">
        <f t="shared" si="240"/>
        <v>0</v>
      </c>
      <c r="VTJ19" s="133">
        <f t="shared" si="240"/>
        <v>0</v>
      </c>
      <c r="VTK19" s="133">
        <f t="shared" si="240"/>
        <v>0</v>
      </c>
      <c r="VTL19" s="133">
        <f t="shared" si="240"/>
        <v>0</v>
      </c>
      <c r="VTM19" s="133">
        <f t="shared" si="240"/>
        <v>0</v>
      </c>
      <c r="VTN19" s="133">
        <f t="shared" si="240"/>
        <v>0</v>
      </c>
      <c r="VTO19" s="133">
        <f t="shared" si="240"/>
        <v>0</v>
      </c>
      <c r="VTP19" s="133">
        <f t="shared" si="240"/>
        <v>0</v>
      </c>
      <c r="VTQ19" s="133">
        <f t="shared" si="240"/>
        <v>0</v>
      </c>
      <c r="VTR19" s="133">
        <f t="shared" si="240"/>
        <v>0</v>
      </c>
      <c r="VTS19" s="133">
        <f t="shared" si="240"/>
        <v>0</v>
      </c>
      <c r="VTT19" s="133">
        <f t="shared" si="240"/>
        <v>0</v>
      </c>
      <c r="VTU19" s="133">
        <f t="shared" si="240"/>
        <v>0</v>
      </c>
      <c r="VTV19" s="133">
        <f t="shared" si="240"/>
        <v>0</v>
      </c>
      <c r="VTW19" s="133">
        <f t="shared" si="240"/>
        <v>0</v>
      </c>
      <c r="VTX19" s="133">
        <f t="shared" si="240"/>
        <v>0</v>
      </c>
      <c r="VTY19" s="133">
        <f t="shared" si="240"/>
        <v>0</v>
      </c>
      <c r="VTZ19" s="133">
        <f t="shared" si="240"/>
        <v>0</v>
      </c>
      <c r="VUA19" s="133">
        <f t="shared" si="240"/>
        <v>0</v>
      </c>
      <c r="VUB19" s="133">
        <f t="shared" si="240"/>
        <v>0</v>
      </c>
      <c r="VUC19" s="133">
        <f t="shared" si="240"/>
        <v>0</v>
      </c>
      <c r="VUD19" s="133">
        <f t="shared" si="240"/>
        <v>0</v>
      </c>
      <c r="VUE19" s="133">
        <f t="shared" si="240"/>
        <v>0</v>
      </c>
      <c r="VUF19" s="133">
        <f t="shared" si="240"/>
        <v>0</v>
      </c>
      <c r="VUG19" s="133">
        <f t="shared" si="240"/>
        <v>0</v>
      </c>
      <c r="VUH19" s="133">
        <f t="shared" si="240"/>
        <v>0</v>
      </c>
      <c r="VUI19" s="133">
        <f t="shared" ref="VUI19:VWT19" si="241">IF(AND(ISBLANK(VUI17),ISBLANK(VUI18)),0,1)</f>
        <v>0</v>
      </c>
      <c r="VUJ19" s="133">
        <f t="shared" si="241"/>
        <v>0</v>
      </c>
      <c r="VUK19" s="133">
        <f t="shared" si="241"/>
        <v>0</v>
      </c>
      <c r="VUL19" s="133">
        <f t="shared" si="241"/>
        <v>0</v>
      </c>
      <c r="VUM19" s="133">
        <f t="shared" si="241"/>
        <v>0</v>
      </c>
      <c r="VUN19" s="133">
        <f t="shared" si="241"/>
        <v>0</v>
      </c>
      <c r="VUO19" s="133">
        <f t="shared" si="241"/>
        <v>0</v>
      </c>
      <c r="VUP19" s="133">
        <f t="shared" si="241"/>
        <v>0</v>
      </c>
      <c r="VUQ19" s="133">
        <f t="shared" si="241"/>
        <v>0</v>
      </c>
      <c r="VUR19" s="133">
        <f t="shared" si="241"/>
        <v>0</v>
      </c>
      <c r="VUS19" s="133">
        <f t="shared" si="241"/>
        <v>0</v>
      </c>
      <c r="VUT19" s="133">
        <f t="shared" si="241"/>
        <v>0</v>
      </c>
      <c r="VUU19" s="133">
        <f t="shared" si="241"/>
        <v>0</v>
      </c>
      <c r="VUV19" s="133">
        <f t="shared" si="241"/>
        <v>0</v>
      </c>
      <c r="VUW19" s="133">
        <f t="shared" si="241"/>
        <v>0</v>
      </c>
      <c r="VUX19" s="133">
        <f t="shared" si="241"/>
        <v>0</v>
      </c>
      <c r="VUY19" s="133">
        <f t="shared" si="241"/>
        <v>0</v>
      </c>
      <c r="VUZ19" s="133">
        <f t="shared" si="241"/>
        <v>0</v>
      </c>
      <c r="VVA19" s="133">
        <f t="shared" si="241"/>
        <v>0</v>
      </c>
      <c r="VVB19" s="133">
        <f t="shared" si="241"/>
        <v>0</v>
      </c>
      <c r="VVC19" s="133">
        <f t="shared" si="241"/>
        <v>0</v>
      </c>
      <c r="VVD19" s="133">
        <f t="shared" si="241"/>
        <v>0</v>
      </c>
      <c r="VVE19" s="133">
        <f t="shared" si="241"/>
        <v>0</v>
      </c>
      <c r="VVF19" s="133">
        <f t="shared" si="241"/>
        <v>0</v>
      </c>
      <c r="VVG19" s="133">
        <f t="shared" si="241"/>
        <v>0</v>
      </c>
      <c r="VVH19" s="133">
        <f t="shared" si="241"/>
        <v>0</v>
      </c>
      <c r="VVI19" s="133">
        <f t="shared" si="241"/>
        <v>0</v>
      </c>
      <c r="VVJ19" s="133">
        <f t="shared" si="241"/>
        <v>0</v>
      </c>
      <c r="VVK19" s="133">
        <f t="shared" si="241"/>
        <v>0</v>
      </c>
      <c r="VVL19" s="133">
        <f t="shared" si="241"/>
        <v>0</v>
      </c>
      <c r="VVM19" s="133">
        <f t="shared" si="241"/>
        <v>0</v>
      </c>
      <c r="VVN19" s="133">
        <f t="shared" si="241"/>
        <v>0</v>
      </c>
      <c r="VVO19" s="133">
        <f t="shared" si="241"/>
        <v>0</v>
      </c>
      <c r="VVP19" s="133">
        <f t="shared" si="241"/>
        <v>0</v>
      </c>
      <c r="VVQ19" s="133">
        <f t="shared" si="241"/>
        <v>0</v>
      </c>
      <c r="VVR19" s="133">
        <f t="shared" si="241"/>
        <v>0</v>
      </c>
      <c r="VVS19" s="133">
        <f t="shared" si="241"/>
        <v>0</v>
      </c>
      <c r="VVT19" s="133">
        <f t="shared" si="241"/>
        <v>0</v>
      </c>
      <c r="VVU19" s="133">
        <f t="shared" si="241"/>
        <v>0</v>
      </c>
      <c r="VVV19" s="133">
        <f t="shared" si="241"/>
        <v>0</v>
      </c>
      <c r="VVW19" s="133">
        <f t="shared" si="241"/>
        <v>0</v>
      </c>
      <c r="VVX19" s="133">
        <f t="shared" si="241"/>
        <v>0</v>
      </c>
      <c r="VVY19" s="133">
        <f t="shared" si="241"/>
        <v>0</v>
      </c>
      <c r="VVZ19" s="133">
        <f t="shared" si="241"/>
        <v>0</v>
      </c>
      <c r="VWA19" s="133">
        <f t="shared" si="241"/>
        <v>0</v>
      </c>
      <c r="VWB19" s="133">
        <f t="shared" si="241"/>
        <v>0</v>
      </c>
      <c r="VWC19" s="133">
        <f t="shared" si="241"/>
        <v>0</v>
      </c>
      <c r="VWD19" s="133">
        <f t="shared" si="241"/>
        <v>0</v>
      </c>
      <c r="VWE19" s="133">
        <f t="shared" si="241"/>
        <v>0</v>
      </c>
      <c r="VWF19" s="133">
        <f t="shared" si="241"/>
        <v>0</v>
      </c>
      <c r="VWG19" s="133">
        <f t="shared" si="241"/>
        <v>0</v>
      </c>
      <c r="VWH19" s="133">
        <f t="shared" si="241"/>
        <v>0</v>
      </c>
      <c r="VWI19" s="133">
        <f t="shared" si="241"/>
        <v>0</v>
      </c>
      <c r="VWJ19" s="133">
        <f t="shared" si="241"/>
        <v>0</v>
      </c>
      <c r="VWK19" s="133">
        <f t="shared" si="241"/>
        <v>0</v>
      </c>
      <c r="VWL19" s="133">
        <f t="shared" si="241"/>
        <v>0</v>
      </c>
      <c r="VWM19" s="133">
        <f t="shared" si="241"/>
        <v>0</v>
      </c>
      <c r="VWN19" s="133">
        <f t="shared" si="241"/>
        <v>0</v>
      </c>
      <c r="VWO19" s="133">
        <f t="shared" si="241"/>
        <v>0</v>
      </c>
      <c r="VWP19" s="133">
        <f t="shared" si="241"/>
        <v>0</v>
      </c>
      <c r="VWQ19" s="133">
        <f t="shared" si="241"/>
        <v>0</v>
      </c>
      <c r="VWR19" s="133">
        <f t="shared" si="241"/>
        <v>0</v>
      </c>
      <c r="VWS19" s="133">
        <f t="shared" si="241"/>
        <v>0</v>
      </c>
      <c r="VWT19" s="133">
        <f t="shared" si="241"/>
        <v>0</v>
      </c>
      <c r="VWU19" s="133">
        <f t="shared" ref="VWU19:VZF19" si="242">IF(AND(ISBLANK(VWU17),ISBLANK(VWU18)),0,1)</f>
        <v>0</v>
      </c>
      <c r="VWV19" s="133">
        <f t="shared" si="242"/>
        <v>0</v>
      </c>
      <c r="VWW19" s="133">
        <f t="shared" si="242"/>
        <v>0</v>
      </c>
      <c r="VWX19" s="133">
        <f t="shared" si="242"/>
        <v>0</v>
      </c>
      <c r="VWY19" s="133">
        <f t="shared" si="242"/>
        <v>0</v>
      </c>
      <c r="VWZ19" s="133">
        <f t="shared" si="242"/>
        <v>0</v>
      </c>
      <c r="VXA19" s="133">
        <f t="shared" si="242"/>
        <v>0</v>
      </c>
      <c r="VXB19" s="133">
        <f t="shared" si="242"/>
        <v>0</v>
      </c>
      <c r="VXC19" s="133">
        <f t="shared" si="242"/>
        <v>0</v>
      </c>
      <c r="VXD19" s="133">
        <f t="shared" si="242"/>
        <v>0</v>
      </c>
      <c r="VXE19" s="133">
        <f t="shared" si="242"/>
        <v>0</v>
      </c>
      <c r="VXF19" s="133">
        <f t="shared" si="242"/>
        <v>0</v>
      </c>
      <c r="VXG19" s="133">
        <f t="shared" si="242"/>
        <v>0</v>
      </c>
      <c r="VXH19" s="133">
        <f t="shared" si="242"/>
        <v>0</v>
      </c>
      <c r="VXI19" s="133">
        <f t="shared" si="242"/>
        <v>0</v>
      </c>
      <c r="VXJ19" s="133">
        <f t="shared" si="242"/>
        <v>0</v>
      </c>
      <c r="VXK19" s="133">
        <f t="shared" si="242"/>
        <v>0</v>
      </c>
      <c r="VXL19" s="133">
        <f t="shared" si="242"/>
        <v>0</v>
      </c>
      <c r="VXM19" s="133">
        <f t="shared" si="242"/>
        <v>0</v>
      </c>
      <c r="VXN19" s="133">
        <f t="shared" si="242"/>
        <v>0</v>
      </c>
      <c r="VXO19" s="133">
        <f t="shared" si="242"/>
        <v>0</v>
      </c>
      <c r="VXP19" s="133">
        <f t="shared" si="242"/>
        <v>0</v>
      </c>
      <c r="VXQ19" s="133">
        <f t="shared" si="242"/>
        <v>0</v>
      </c>
      <c r="VXR19" s="133">
        <f t="shared" si="242"/>
        <v>0</v>
      </c>
      <c r="VXS19" s="133">
        <f t="shared" si="242"/>
        <v>0</v>
      </c>
      <c r="VXT19" s="133">
        <f t="shared" si="242"/>
        <v>0</v>
      </c>
      <c r="VXU19" s="133">
        <f t="shared" si="242"/>
        <v>0</v>
      </c>
      <c r="VXV19" s="133">
        <f t="shared" si="242"/>
        <v>0</v>
      </c>
      <c r="VXW19" s="133">
        <f t="shared" si="242"/>
        <v>0</v>
      </c>
      <c r="VXX19" s="133">
        <f t="shared" si="242"/>
        <v>0</v>
      </c>
      <c r="VXY19" s="133">
        <f t="shared" si="242"/>
        <v>0</v>
      </c>
      <c r="VXZ19" s="133">
        <f t="shared" si="242"/>
        <v>0</v>
      </c>
      <c r="VYA19" s="133">
        <f t="shared" si="242"/>
        <v>0</v>
      </c>
      <c r="VYB19" s="133">
        <f t="shared" si="242"/>
        <v>0</v>
      </c>
      <c r="VYC19" s="133">
        <f t="shared" si="242"/>
        <v>0</v>
      </c>
      <c r="VYD19" s="133">
        <f t="shared" si="242"/>
        <v>0</v>
      </c>
      <c r="VYE19" s="133">
        <f t="shared" si="242"/>
        <v>0</v>
      </c>
      <c r="VYF19" s="133">
        <f t="shared" si="242"/>
        <v>0</v>
      </c>
      <c r="VYG19" s="133">
        <f t="shared" si="242"/>
        <v>0</v>
      </c>
      <c r="VYH19" s="133">
        <f t="shared" si="242"/>
        <v>0</v>
      </c>
      <c r="VYI19" s="133">
        <f t="shared" si="242"/>
        <v>0</v>
      </c>
      <c r="VYJ19" s="133">
        <f t="shared" si="242"/>
        <v>0</v>
      </c>
      <c r="VYK19" s="133">
        <f t="shared" si="242"/>
        <v>0</v>
      </c>
      <c r="VYL19" s="133">
        <f t="shared" si="242"/>
        <v>0</v>
      </c>
      <c r="VYM19" s="133">
        <f t="shared" si="242"/>
        <v>0</v>
      </c>
      <c r="VYN19" s="133">
        <f t="shared" si="242"/>
        <v>0</v>
      </c>
      <c r="VYO19" s="133">
        <f t="shared" si="242"/>
        <v>0</v>
      </c>
      <c r="VYP19" s="133">
        <f t="shared" si="242"/>
        <v>0</v>
      </c>
      <c r="VYQ19" s="133">
        <f t="shared" si="242"/>
        <v>0</v>
      </c>
      <c r="VYR19" s="133">
        <f t="shared" si="242"/>
        <v>0</v>
      </c>
      <c r="VYS19" s="133">
        <f t="shared" si="242"/>
        <v>0</v>
      </c>
      <c r="VYT19" s="133">
        <f t="shared" si="242"/>
        <v>0</v>
      </c>
      <c r="VYU19" s="133">
        <f t="shared" si="242"/>
        <v>0</v>
      </c>
      <c r="VYV19" s="133">
        <f t="shared" si="242"/>
        <v>0</v>
      </c>
      <c r="VYW19" s="133">
        <f t="shared" si="242"/>
        <v>0</v>
      </c>
      <c r="VYX19" s="133">
        <f t="shared" si="242"/>
        <v>0</v>
      </c>
      <c r="VYY19" s="133">
        <f t="shared" si="242"/>
        <v>0</v>
      </c>
      <c r="VYZ19" s="133">
        <f t="shared" si="242"/>
        <v>0</v>
      </c>
      <c r="VZA19" s="133">
        <f t="shared" si="242"/>
        <v>0</v>
      </c>
      <c r="VZB19" s="133">
        <f t="shared" si="242"/>
        <v>0</v>
      </c>
      <c r="VZC19" s="133">
        <f t="shared" si="242"/>
        <v>0</v>
      </c>
      <c r="VZD19" s="133">
        <f t="shared" si="242"/>
        <v>0</v>
      </c>
      <c r="VZE19" s="133">
        <f t="shared" si="242"/>
        <v>0</v>
      </c>
      <c r="VZF19" s="133">
        <f t="shared" si="242"/>
        <v>0</v>
      </c>
      <c r="VZG19" s="133">
        <f t="shared" ref="VZG19:WBR19" si="243">IF(AND(ISBLANK(VZG17),ISBLANK(VZG18)),0,1)</f>
        <v>0</v>
      </c>
      <c r="VZH19" s="133">
        <f t="shared" si="243"/>
        <v>0</v>
      </c>
      <c r="VZI19" s="133">
        <f t="shared" si="243"/>
        <v>0</v>
      </c>
      <c r="VZJ19" s="133">
        <f t="shared" si="243"/>
        <v>0</v>
      </c>
      <c r="VZK19" s="133">
        <f t="shared" si="243"/>
        <v>0</v>
      </c>
      <c r="VZL19" s="133">
        <f t="shared" si="243"/>
        <v>0</v>
      </c>
      <c r="VZM19" s="133">
        <f t="shared" si="243"/>
        <v>0</v>
      </c>
      <c r="VZN19" s="133">
        <f t="shared" si="243"/>
        <v>0</v>
      </c>
      <c r="VZO19" s="133">
        <f t="shared" si="243"/>
        <v>0</v>
      </c>
      <c r="VZP19" s="133">
        <f t="shared" si="243"/>
        <v>0</v>
      </c>
      <c r="VZQ19" s="133">
        <f t="shared" si="243"/>
        <v>0</v>
      </c>
      <c r="VZR19" s="133">
        <f t="shared" si="243"/>
        <v>0</v>
      </c>
      <c r="VZS19" s="133">
        <f t="shared" si="243"/>
        <v>0</v>
      </c>
      <c r="VZT19" s="133">
        <f t="shared" si="243"/>
        <v>0</v>
      </c>
      <c r="VZU19" s="133">
        <f t="shared" si="243"/>
        <v>0</v>
      </c>
      <c r="VZV19" s="133">
        <f t="shared" si="243"/>
        <v>0</v>
      </c>
      <c r="VZW19" s="133">
        <f t="shared" si="243"/>
        <v>0</v>
      </c>
      <c r="VZX19" s="133">
        <f t="shared" si="243"/>
        <v>0</v>
      </c>
      <c r="VZY19" s="133">
        <f t="shared" si="243"/>
        <v>0</v>
      </c>
      <c r="VZZ19" s="133">
        <f t="shared" si="243"/>
        <v>0</v>
      </c>
      <c r="WAA19" s="133">
        <f t="shared" si="243"/>
        <v>0</v>
      </c>
      <c r="WAB19" s="133">
        <f t="shared" si="243"/>
        <v>0</v>
      </c>
      <c r="WAC19" s="133">
        <f t="shared" si="243"/>
        <v>0</v>
      </c>
      <c r="WAD19" s="133">
        <f t="shared" si="243"/>
        <v>0</v>
      </c>
      <c r="WAE19" s="133">
        <f t="shared" si="243"/>
        <v>0</v>
      </c>
      <c r="WAF19" s="133">
        <f t="shared" si="243"/>
        <v>0</v>
      </c>
      <c r="WAG19" s="133">
        <f t="shared" si="243"/>
        <v>0</v>
      </c>
      <c r="WAH19" s="133">
        <f t="shared" si="243"/>
        <v>0</v>
      </c>
      <c r="WAI19" s="133">
        <f t="shared" si="243"/>
        <v>0</v>
      </c>
      <c r="WAJ19" s="133">
        <f t="shared" si="243"/>
        <v>0</v>
      </c>
      <c r="WAK19" s="133">
        <f t="shared" si="243"/>
        <v>0</v>
      </c>
      <c r="WAL19" s="133">
        <f t="shared" si="243"/>
        <v>0</v>
      </c>
      <c r="WAM19" s="133">
        <f t="shared" si="243"/>
        <v>0</v>
      </c>
      <c r="WAN19" s="133">
        <f t="shared" si="243"/>
        <v>0</v>
      </c>
      <c r="WAO19" s="133">
        <f t="shared" si="243"/>
        <v>0</v>
      </c>
      <c r="WAP19" s="133">
        <f t="shared" si="243"/>
        <v>0</v>
      </c>
      <c r="WAQ19" s="133">
        <f t="shared" si="243"/>
        <v>0</v>
      </c>
      <c r="WAR19" s="133">
        <f t="shared" si="243"/>
        <v>0</v>
      </c>
      <c r="WAS19" s="133">
        <f t="shared" si="243"/>
        <v>0</v>
      </c>
      <c r="WAT19" s="133">
        <f t="shared" si="243"/>
        <v>0</v>
      </c>
      <c r="WAU19" s="133">
        <f t="shared" si="243"/>
        <v>0</v>
      </c>
      <c r="WAV19" s="133">
        <f t="shared" si="243"/>
        <v>0</v>
      </c>
      <c r="WAW19" s="133">
        <f t="shared" si="243"/>
        <v>0</v>
      </c>
      <c r="WAX19" s="133">
        <f t="shared" si="243"/>
        <v>0</v>
      </c>
      <c r="WAY19" s="133">
        <f t="shared" si="243"/>
        <v>0</v>
      </c>
      <c r="WAZ19" s="133">
        <f t="shared" si="243"/>
        <v>0</v>
      </c>
      <c r="WBA19" s="133">
        <f t="shared" si="243"/>
        <v>0</v>
      </c>
      <c r="WBB19" s="133">
        <f t="shared" si="243"/>
        <v>0</v>
      </c>
      <c r="WBC19" s="133">
        <f t="shared" si="243"/>
        <v>0</v>
      </c>
      <c r="WBD19" s="133">
        <f t="shared" si="243"/>
        <v>0</v>
      </c>
      <c r="WBE19" s="133">
        <f t="shared" si="243"/>
        <v>0</v>
      </c>
      <c r="WBF19" s="133">
        <f t="shared" si="243"/>
        <v>0</v>
      </c>
      <c r="WBG19" s="133">
        <f t="shared" si="243"/>
        <v>0</v>
      </c>
      <c r="WBH19" s="133">
        <f t="shared" si="243"/>
        <v>0</v>
      </c>
      <c r="WBI19" s="133">
        <f t="shared" si="243"/>
        <v>0</v>
      </c>
      <c r="WBJ19" s="133">
        <f t="shared" si="243"/>
        <v>0</v>
      </c>
      <c r="WBK19" s="133">
        <f t="shared" si="243"/>
        <v>0</v>
      </c>
      <c r="WBL19" s="133">
        <f t="shared" si="243"/>
        <v>0</v>
      </c>
      <c r="WBM19" s="133">
        <f t="shared" si="243"/>
        <v>0</v>
      </c>
      <c r="WBN19" s="133">
        <f t="shared" si="243"/>
        <v>0</v>
      </c>
      <c r="WBO19" s="133">
        <f t="shared" si="243"/>
        <v>0</v>
      </c>
      <c r="WBP19" s="133">
        <f t="shared" si="243"/>
        <v>0</v>
      </c>
      <c r="WBQ19" s="133">
        <f t="shared" si="243"/>
        <v>0</v>
      </c>
      <c r="WBR19" s="133">
        <f t="shared" si="243"/>
        <v>0</v>
      </c>
      <c r="WBS19" s="133">
        <f t="shared" ref="WBS19:WED19" si="244">IF(AND(ISBLANK(WBS17),ISBLANK(WBS18)),0,1)</f>
        <v>0</v>
      </c>
      <c r="WBT19" s="133">
        <f t="shared" si="244"/>
        <v>0</v>
      </c>
      <c r="WBU19" s="133">
        <f t="shared" si="244"/>
        <v>0</v>
      </c>
      <c r="WBV19" s="133">
        <f t="shared" si="244"/>
        <v>0</v>
      </c>
      <c r="WBW19" s="133">
        <f t="shared" si="244"/>
        <v>0</v>
      </c>
      <c r="WBX19" s="133">
        <f t="shared" si="244"/>
        <v>0</v>
      </c>
      <c r="WBY19" s="133">
        <f t="shared" si="244"/>
        <v>0</v>
      </c>
      <c r="WBZ19" s="133">
        <f t="shared" si="244"/>
        <v>0</v>
      </c>
      <c r="WCA19" s="133">
        <f t="shared" si="244"/>
        <v>0</v>
      </c>
      <c r="WCB19" s="133">
        <f t="shared" si="244"/>
        <v>0</v>
      </c>
      <c r="WCC19" s="133">
        <f t="shared" si="244"/>
        <v>0</v>
      </c>
      <c r="WCD19" s="133">
        <f t="shared" si="244"/>
        <v>0</v>
      </c>
      <c r="WCE19" s="133">
        <f t="shared" si="244"/>
        <v>0</v>
      </c>
      <c r="WCF19" s="133">
        <f t="shared" si="244"/>
        <v>0</v>
      </c>
      <c r="WCG19" s="133">
        <f t="shared" si="244"/>
        <v>0</v>
      </c>
      <c r="WCH19" s="133">
        <f t="shared" si="244"/>
        <v>0</v>
      </c>
      <c r="WCI19" s="133">
        <f t="shared" si="244"/>
        <v>0</v>
      </c>
      <c r="WCJ19" s="133">
        <f t="shared" si="244"/>
        <v>0</v>
      </c>
      <c r="WCK19" s="133">
        <f t="shared" si="244"/>
        <v>0</v>
      </c>
      <c r="WCL19" s="133">
        <f t="shared" si="244"/>
        <v>0</v>
      </c>
      <c r="WCM19" s="133">
        <f t="shared" si="244"/>
        <v>0</v>
      </c>
      <c r="WCN19" s="133">
        <f t="shared" si="244"/>
        <v>0</v>
      </c>
      <c r="WCO19" s="133">
        <f t="shared" si="244"/>
        <v>0</v>
      </c>
      <c r="WCP19" s="133">
        <f t="shared" si="244"/>
        <v>0</v>
      </c>
      <c r="WCQ19" s="133">
        <f t="shared" si="244"/>
        <v>0</v>
      </c>
      <c r="WCR19" s="133">
        <f t="shared" si="244"/>
        <v>0</v>
      </c>
      <c r="WCS19" s="133">
        <f t="shared" si="244"/>
        <v>0</v>
      </c>
      <c r="WCT19" s="133">
        <f t="shared" si="244"/>
        <v>0</v>
      </c>
      <c r="WCU19" s="133">
        <f t="shared" si="244"/>
        <v>0</v>
      </c>
      <c r="WCV19" s="133">
        <f t="shared" si="244"/>
        <v>0</v>
      </c>
      <c r="WCW19" s="133">
        <f t="shared" si="244"/>
        <v>0</v>
      </c>
      <c r="WCX19" s="133">
        <f t="shared" si="244"/>
        <v>0</v>
      </c>
      <c r="WCY19" s="133">
        <f t="shared" si="244"/>
        <v>0</v>
      </c>
      <c r="WCZ19" s="133">
        <f t="shared" si="244"/>
        <v>0</v>
      </c>
      <c r="WDA19" s="133">
        <f t="shared" si="244"/>
        <v>0</v>
      </c>
      <c r="WDB19" s="133">
        <f t="shared" si="244"/>
        <v>0</v>
      </c>
      <c r="WDC19" s="133">
        <f t="shared" si="244"/>
        <v>0</v>
      </c>
      <c r="WDD19" s="133">
        <f t="shared" si="244"/>
        <v>0</v>
      </c>
      <c r="WDE19" s="133">
        <f t="shared" si="244"/>
        <v>0</v>
      </c>
      <c r="WDF19" s="133">
        <f t="shared" si="244"/>
        <v>0</v>
      </c>
      <c r="WDG19" s="133">
        <f t="shared" si="244"/>
        <v>0</v>
      </c>
      <c r="WDH19" s="133">
        <f t="shared" si="244"/>
        <v>0</v>
      </c>
      <c r="WDI19" s="133">
        <f t="shared" si="244"/>
        <v>0</v>
      </c>
      <c r="WDJ19" s="133">
        <f t="shared" si="244"/>
        <v>0</v>
      </c>
      <c r="WDK19" s="133">
        <f t="shared" si="244"/>
        <v>0</v>
      </c>
      <c r="WDL19" s="133">
        <f t="shared" si="244"/>
        <v>0</v>
      </c>
      <c r="WDM19" s="133">
        <f t="shared" si="244"/>
        <v>0</v>
      </c>
      <c r="WDN19" s="133">
        <f t="shared" si="244"/>
        <v>0</v>
      </c>
      <c r="WDO19" s="133">
        <f t="shared" si="244"/>
        <v>0</v>
      </c>
      <c r="WDP19" s="133">
        <f t="shared" si="244"/>
        <v>0</v>
      </c>
      <c r="WDQ19" s="133">
        <f t="shared" si="244"/>
        <v>0</v>
      </c>
      <c r="WDR19" s="133">
        <f t="shared" si="244"/>
        <v>0</v>
      </c>
      <c r="WDS19" s="133">
        <f t="shared" si="244"/>
        <v>0</v>
      </c>
      <c r="WDT19" s="133">
        <f t="shared" si="244"/>
        <v>0</v>
      </c>
      <c r="WDU19" s="133">
        <f t="shared" si="244"/>
        <v>0</v>
      </c>
      <c r="WDV19" s="133">
        <f t="shared" si="244"/>
        <v>0</v>
      </c>
      <c r="WDW19" s="133">
        <f t="shared" si="244"/>
        <v>0</v>
      </c>
      <c r="WDX19" s="133">
        <f t="shared" si="244"/>
        <v>0</v>
      </c>
      <c r="WDY19" s="133">
        <f t="shared" si="244"/>
        <v>0</v>
      </c>
      <c r="WDZ19" s="133">
        <f t="shared" si="244"/>
        <v>0</v>
      </c>
      <c r="WEA19" s="133">
        <f t="shared" si="244"/>
        <v>0</v>
      </c>
      <c r="WEB19" s="133">
        <f t="shared" si="244"/>
        <v>0</v>
      </c>
      <c r="WEC19" s="133">
        <f t="shared" si="244"/>
        <v>0</v>
      </c>
      <c r="WED19" s="133">
        <f t="shared" si="244"/>
        <v>0</v>
      </c>
      <c r="WEE19" s="133">
        <f t="shared" ref="WEE19:WGP19" si="245">IF(AND(ISBLANK(WEE17),ISBLANK(WEE18)),0,1)</f>
        <v>0</v>
      </c>
      <c r="WEF19" s="133">
        <f t="shared" si="245"/>
        <v>0</v>
      </c>
      <c r="WEG19" s="133">
        <f t="shared" si="245"/>
        <v>0</v>
      </c>
      <c r="WEH19" s="133">
        <f t="shared" si="245"/>
        <v>0</v>
      </c>
      <c r="WEI19" s="133">
        <f t="shared" si="245"/>
        <v>0</v>
      </c>
      <c r="WEJ19" s="133">
        <f t="shared" si="245"/>
        <v>0</v>
      </c>
      <c r="WEK19" s="133">
        <f t="shared" si="245"/>
        <v>0</v>
      </c>
      <c r="WEL19" s="133">
        <f t="shared" si="245"/>
        <v>0</v>
      </c>
      <c r="WEM19" s="133">
        <f t="shared" si="245"/>
        <v>0</v>
      </c>
      <c r="WEN19" s="133">
        <f t="shared" si="245"/>
        <v>0</v>
      </c>
      <c r="WEO19" s="133">
        <f t="shared" si="245"/>
        <v>0</v>
      </c>
      <c r="WEP19" s="133">
        <f t="shared" si="245"/>
        <v>0</v>
      </c>
      <c r="WEQ19" s="133">
        <f t="shared" si="245"/>
        <v>0</v>
      </c>
      <c r="WER19" s="133">
        <f t="shared" si="245"/>
        <v>0</v>
      </c>
      <c r="WES19" s="133">
        <f t="shared" si="245"/>
        <v>0</v>
      </c>
      <c r="WET19" s="133">
        <f t="shared" si="245"/>
        <v>0</v>
      </c>
      <c r="WEU19" s="133">
        <f t="shared" si="245"/>
        <v>0</v>
      </c>
      <c r="WEV19" s="133">
        <f t="shared" si="245"/>
        <v>0</v>
      </c>
      <c r="WEW19" s="133">
        <f t="shared" si="245"/>
        <v>0</v>
      </c>
      <c r="WEX19" s="133">
        <f t="shared" si="245"/>
        <v>0</v>
      </c>
      <c r="WEY19" s="133">
        <f t="shared" si="245"/>
        <v>0</v>
      </c>
      <c r="WEZ19" s="133">
        <f t="shared" si="245"/>
        <v>0</v>
      </c>
      <c r="WFA19" s="133">
        <f t="shared" si="245"/>
        <v>0</v>
      </c>
      <c r="WFB19" s="133">
        <f t="shared" si="245"/>
        <v>0</v>
      </c>
      <c r="WFC19" s="133">
        <f t="shared" si="245"/>
        <v>0</v>
      </c>
      <c r="WFD19" s="133">
        <f t="shared" si="245"/>
        <v>0</v>
      </c>
      <c r="WFE19" s="133">
        <f t="shared" si="245"/>
        <v>0</v>
      </c>
      <c r="WFF19" s="133">
        <f t="shared" si="245"/>
        <v>0</v>
      </c>
      <c r="WFG19" s="133">
        <f t="shared" si="245"/>
        <v>0</v>
      </c>
      <c r="WFH19" s="133">
        <f t="shared" si="245"/>
        <v>0</v>
      </c>
      <c r="WFI19" s="133">
        <f t="shared" si="245"/>
        <v>0</v>
      </c>
      <c r="WFJ19" s="133">
        <f t="shared" si="245"/>
        <v>0</v>
      </c>
      <c r="WFK19" s="133">
        <f t="shared" si="245"/>
        <v>0</v>
      </c>
      <c r="WFL19" s="133">
        <f t="shared" si="245"/>
        <v>0</v>
      </c>
      <c r="WFM19" s="133">
        <f t="shared" si="245"/>
        <v>0</v>
      </c>
      <c r="WFN19" s="133">
        <f t="shared" si="245"/>
        <v>0</v>
      </c>
      <c r="WFO19" s="133">
        <f t="shared" si="245"/>
        <v>0</v>
      </c>
      <c r="WFP19" s="133">
        <f t="shared" si="245"/>
        <v>0</v>
      </c>
      <c r="WFQ19" s="133">
        <f t="shared" si="245"/>
        <v>0</v>
      </c>
      <c r="WFR19" s="133">
        <f t="shared" si="245"/>
        <v>0</v>
      </c>
      <c r="WFS19" s="133">
        <f t="shared" si="245"/>
        <v>0</v>
      </c>
      <c r="WFT19" s="133">
        <f t="shared" si="245"/>
        <v>0</v>
      </c>
      <c r="WFU19" s="133">
        <f t="shared" si="245"/>
        <v>0</v>
      </c>
      <c r="WFV19" s="133">
        <f t="shared" si="245"/>
        <v>0</v>
      </c>
      <c r="WFW19" s="133">
        <f t="shared" si="245"/>
        <v>0</v>
      </c>
      <c r="WFX19" s="133">
        <f t="shared" si="245"/>
        <v>0</v>
      </c>
      <c r="WFY19" s="133">
        <f t="shared" si="245"/>
        <v>0</v>
      </c>
      <c r="WFZ19" s="133">
        <f t="shared" si="245"/>
        <v>0</v>
      </c>
      <c r="WGA19" s="133">
        <f t="shared" si="245"/>
        <v>0</v>
      </c>
      <c r="WGB19" s="133">
        <f t="shared" si="245"/>
        <v>0</v>
      </c>
      <c r="WGC19" s="133">
        <f t="shared" si="245"/>
        <v>0</v>
      </c>
      <c r="WGD19" s="133">
        <f t="shared" si="245"/>
        <v>0</v>
      </c>
      <c r="WGE19" s="133">
        <f t="shared" si="245"/>
        <v>0</v>
      </c>
      <c r="WGF19" s="133">
        <f t="shared" si="245"/>
        <v>0</v>
      </c>
      <c r="WGG19" s="133">
        <f t="shared" si="245"/>
        <v>0</v>
      </c>
      <c r="WGH19" s="133">
        <f t="shared" si="245"/>
        <v>0</v>
      </c>
      <c r="WGI19" s="133">
        <f t="shared" si="245"/>
        <v>0</v>
      </c>
      <c r="WGJ19" s="133">
        <f t="shared" si="245"/>
        <v>0</v>
      </c>
      <c r="WGK19" s="133">
        <f t="shared" si="245"/>
        <v>0</v>
      </c>
      <c r="WGL19" s="133">
        <f t="shared" si="245"/>
        <v>0</v>
      </c>
      <c r="WGM19" s="133">
        <f t="shared" si="245"/>
        <v>0</v>
      </c>
      <c r="WGN19" s="133">
        <f t="shared" si="245"/>
        <v>0</v>
      </c>
      <c r="WGO19" s="133">
        <f t="shared" si="245"/>
        <v>0</v>
      </c>
      <c r="WGP19" s="133">
        <f t="shared" si="245"/>
        <v>0</v>
      </c>
      <c r="WGQ19" s="133">
        <f t="shared" ref="WGQ19:WJB19" si="246">IF(AND(ISBLANK(WGQ17),ISBLANK(WGQ18)),0,1)</f>
        <v>0</v>
      </c>
      <c r="WGR19" s="133">
        <f t="shared" si="246"/>
        <v>0</v>
      </c>
      <c r="WGS19" s="133">
        <f t="shared" si="246"/>
        <v>0</v>
      </c>
      <c r="WGT19" s="133">
        <f t="shared" si="246"/>
        <v>0</v>
      </c>
      <c r="WGU19" s="133">
        <f t="shared" si="246"/>
        <v>0</v>
      </c>
      <c r="WGV19" s="133">
        <f t="shared" si="246"/>
        <v>0</v>
      </c>
      <c r="WGW19" s="133">
        <f t="shared" si="246"/>
        <v>0</v>
      </c>
      <c r="WGX19" s="133">
        <f t="shared" si="246"/>
        <v>0</v>
      </c>
      <c r="WGY19" s="133">
        <f t="shared" si="246"/>
        <v>0</v>
      </c>
      <c r="WGZ19" s="133">
        <f t="shared" si="246"/>
        <v>0</v>
      </c>
      <c r="WHA19" s="133">
        <f t="shared" si="246"/>
        <v>0</v>
      </c>
      <c r="WHB19" s="133">
        <f t="shared" si="246"/>
        <v>0</v>
      </c>
      <c r="WHC19" s="133">
        <f t="shared" si="246"/>
        <v>0</v>
      </c>
      <c r="WHD19" s="133">
        <f t="shared" si="246"/>
        <v>0</v>
      </c>
      <c r="WHE19" s="133">
        <f t="shared" si="246"/>
        <v>0</v>
      </c>
      <c r="WHF19" s="133">
        <f t="shared" si="246"/>
        <v>0</v>
      </c>
      <c r="WHG19" s="133">
        <f t="shared" si="246"/>
        <v>0</v>
      </c>
      <c r="WHH19" s="133">
        <f t="shared" si="246"/>
        <v>0</v>
      </c>
      <c r="WHI19" s="133">
        <f t="shared" si="246"/>
        <v>0</v>
      </c>
      <c r="WHJ19" s="133">
        <f t="shared" si="246"/>
        <v>0</v>
      </c>
      <c r="WHK19" s="133">
        <f t="shared" si="246"/>
        <v>0</v>
      </c>
      <c r="WHL19" s="133">
        <f t="shared" si="246"/>
        <v>0</v>
      </c>
      <c r="WHM19" s="133">
        <f t="shared" si="246"/>
        <v>0</v>
      </c>
      <c r="WHN19" s="133">
        <f t="shared" si="246"/>
        <v>0</v>
      </c>
      <c r="WHO19" s="133">
        <f t="shared" si="246"/>
        <v>0</v>
      </c>
      <c r="WHP19" s="133">
        <f t="shared" si="246"/>
        <v>0</v>
      </c>
      <c r="WHQ19" s="133">
        <f t="shared" si="246"/>
        <v>0</v>
      </c>
      <c r="WHR19" s="133">
        <f t="shared" si="246"/>
        <v>0</v>
      </c>
      <c r="WHS19" s="133">
        <f t="shared" si="246"/>
        <v>0</v>
      </c>
      <c r="WHT19" s="133">
        <f t="shared" si="246"/>
        <v>0</v>
      </c>
      <c r="WHU19" s="133">
        <f t="shared" si="246"/>
        <v>0</v>
      </c>
      <c r="WHV19" s="133">
        <f t="shared" si="246"/>
        <v>0</v>
      </c>
      <c r="WHW19" s="133">
        <f t="shared" si="246"/>
        <v>0</v>
      </c>
      <c r="WHX19" s="133">
        <f t="shared" si="246"/>
        <v>0</v>
      </c>
      <c r="WHY19" s="133">
        <f t="shared" si="246"/>
        <v>0</v>
      </c>
      <c r="WHZ19" s="133">
        <f t="shared" si="246"/>
        <v>0</v>
      </c>
      <c r="WIA19" s="133">
        <f t="shared" si="246"/>
        <v>0</v>
      </c>
      <c r="WIB19" s="133">
        <f t="shared" si="246"/>
        <v>0</v>
      </c>
      <c r="WIC19" s="133">
        <f t="shared" si="246"/>
        <v>0</v>
      </c>
      <c r="WID19" s="133">
        <f t="shared" si="246"/>
        <v>0</v>
      </c>
      <c r="WIE19" s="133">
        <f t="shared" si="246"/>
        <v>0</v>
      </c>
      <c r="WIF19" s="133">
        <f t="shared" si="246"/>
        <v>0</v>
      </c>
      <c r="WIG19" s="133">
        <f t="shared" si="246"/>
        <v>0</v>
      </c>
      <c r="WIH19" s="133">
        <f t="shared" si="246"/>
        <v>0</v>
      </c>
      <c r="WII19" s="133">
        <f t="shared" si="246"/>
        <v>0</v>
      </c>
      <c r="WIJ19" s="133">
        <f t="shared" si="246"/>
        <v>0</v>
      </c>
      <c r="WIK19" s="133">
        <f t="shared" si="246"/>
        <v>0</v>
      </c>
      <c r="WIL19" s="133">
        <f t="shared" si="246"/>
        <v>0</v>
      </c>
      <c r="WIM19" s="133">
        <f t="shared" si="246"/>
        <v>0</v>
      </c>
      <c r="WIN19" s="133">
        <f t="shared" si="246"/>
        <v>0</v>
      </c>
      <c r="WIO19" s="133">
        <f t="shared" si="246"/>
        <v>0</v>
      </c>
      <c r="WIP19" s="133">
        <f t="shared" si="246"/>
        <v>0</v>
      </c>
      <c r="WIQ19" s="133">
        <f t="shared" si="246"/>
        <v>0</v>
      </c>
      <c r="WIR19" s="133">
        <f t="shared" si="246"/>
        <v>0</v>
      </c>
      <c r="WIS19" s="133">
        <f t="shared" si="246"/>
        <v>0</v>
      </c>
      <c r="WIT19" s="133">
        <f t="shared" si="246"/>
        <v>0</v>
      </c>
      <c r="WIU19" s="133">
        <f t="shared" si="246"/>
        <v>0</v>
      </c>
      <c r="WIV19" s="133">
        <f t="shared" si="246"/>
        <v>0</v>
      </c>
      <c r="WIW19" s="133">
        <f t="shared" si="246"/>
        <v>0</v>
      </c>
      <c r="WIX19" s="133">
        <f t="shared" si="246"/>
        <v>0</v>
      </c>
      <c r="WIY19" s="133">
        <f t="shared" si="246"/>
        <v>0</v>
      </c>
      <c r="WIZ19" s="133">
        <f t="shared" si="246"/>
        <v>0</v>
      </c>
      <c r="WJA19" s="133">
        <f t="shared" si="246"/>
        <v>0</v>
      </c>
      <c r="WJB19" s="133">
        <f t="shared" si="246"/>
        <v>0</v>
      </c>
      <c r="WJC19" s="133">
        <f t="shared" ref="WJC19:WLN19" si="247">IF(AND(ISBLANK(WJC17),ISBLANK(WJC18)),0,1)</f>
        <v>0</v>
      </c>
      <c r="WJD19" s="133">
        <f t="shared" si="247"/>
        <v>0</v>
      </c>
      <c r="WJE19" s="133">
        <f t="shared" si="247"/>
        <v>0</v>
      </c>
      <c r="WJF19" s="133">
        <f t="shared" si="247"/>
        <v>0</v>
      </c>
      <c r="WJG19" s="133">
        <f t="shared" si="247"/>
        <v>0</v>
      </c>
      <c r="WJH19" s="133">
        <f t="shared" si="247"/>
        <v>0</v>
      </c>
      <c r="WJI19" s="133">
        <f t="shared" si="247"/>
        <v>0</v>
      </c>
      <c r="WJJ19" s="133">
        <f t="shared" si="247"/>
        <v>0</v>
      </c>
      <c r="WJK19" s="133">
        <f t="shared" si="247"/>
        <v>0</v>
      </c>
      <c r="WJL19" s="133">
        <f t="shared" si="247"/>
        <v>0</v>
      </c>
      <c r="WJM19" s="133">
        <f t="shared" si="247"/>
        <v>0</v>
      </c>
      <c r="WJN19" s="133">
        <f t="shared" si="247"/>
        <v>0</v>
      </c>
      <c r="WJO19" s="133">
        <f t="shared" si="247"/>
        <v>0</v>
      </c>
      <c r="WJP19" s="133">
        <f t="shared" si="247"/>
        <v>0</v>
      </c>
      <c r="WJQ19" s="133">
        <f t="shared" si="247"/>
        <v>0</v>
      </c>
      <c r="WJR19" s="133">
        <f t="shared" si="247"/>
        <v>0</v>
      </c>
      <c r="WJS19" s="133">
        <f t="shared" si="247"/>
        <v>0</v>
      </c>
      <c r="WJT19" s="133">
        <f t="shared" si="247"/>
        <v>0</v>
      </c>
      <c r="WJU19" s="133">
        <f t="shared" si="247"/>
        <v>0</v>
      </c>
      <c r="WJV19" s="133">
        <f t="shared" si="247"/>
        <v>0</v>
      </c>
      <c r="WJW19" s="133">
        <f t="shared" si="247"/>
        <v>0</v>
      </c>
      <c r="WJX19" s="133">
        <f t="shared" si="247"/>
        <v>0</v>
      </c>
      <c r="WJY19" s="133">
        <f t="shared" si="247"/>
        <v>0</v>
      </c>
      <c r="WJZ19" s="133">
        <f t="shared" si="247"/>
        <v>0</v>
      </c>
      <c r="WKA19" s="133">
        <f t="shared" si="247"/>
        <v>0</v>
      </c>
      <c r="WKB19" s="133">
        <f t="shared" si="247"/>
        <v>0</v>
      </c>
      <c r="WKC19" s="133">
        <f t="shared" si="247"/>
        <v>0</v>
      </c>
      <c r="WKD19" s="133">
        <f t="shared" si="247"/>
        <v>0</v>
      </c>
      <c r="WKE19" s="133">
        <f t="shared" si="247"/>
        <v>0</v>
      </c>
      <c r="WKF19" s="133">
        <f t="shared" si="247"/>
        <v>0</v>
      </c>
      <c r="WKG19" s="133">
        <f t="shared" si="247"/>
        <v>0</v>
      </c>
      <c r="WKH19" s="133">
        <f t="shared" si="247"/>
        <v>0</v>
      </c>
      <c r="WKI19" s="133">
        <f t="shared" si="247"/>
        <v>0</v>
      </c>
      <c r="WKJ19" s="133">
        <f t="shared" si="247"/>
        <v>0</v>
      </c>
      <c r="WKK19" s="133">
        <f t="shared" si="247"/>
        <v>0</v>
      </c>
      <c r="WKL19" s="133">
        <f t="shared" si="247"/>
        <v>0</v>
      </c>
      <c r="WKM19" s="133">
        <f t="shared" si="247"/>
        <v>0</v>
      </c>
      <c r="WKN19" s="133">
        <f t="shared" si="247"/>
        <v>0</v>
      </c>
      <c r="WKO19" s="133">
        <f t="shared" si="247"/>
        <v>0</v>
      </c>
      <c r="WKP19" s="133">
        <f t="shared" si="247"/>
        <v>0</v>
      </c>
      <c r="WKQ19" s="133">
        <f t="shared" si="247"/>
        <v>0</v>
      </c>
      <c r="WKR19" s="133">
        <f t="shared" si="247"/>
        <v>0</v>
      </c>
      <c r="WKS19" s="133">
        <f t="shared" si="247"/>
        <v>0</v>
      </c>
      <c r="WKT19" s="133">
        <f t="shared" si="247"/>
        <v>0</v>
      </c>
      <c r="WKU19" s="133">
        <f t="shared" si="247"/>
        <v>0</v>
      </c>
      <c r="WKV19" s="133">
        <f t="shared" si="247"/>
        <v>0</v>
      </c>
      <c r="WKW19" s="133">
        <f t="shared" si="247"/>
        <v>0</v>
      </c>
      <c r="WKX19" s="133">
        <f t="shared" si="247"/>
        <v>0</v>
      </c>
      <c r="WKY19" s="133">
        <f t="shared" si="247"/>
        <v>0</v>
      </c>
      <c r="WKZ19" s="133">
        <f t="shared" si="247"/>
        <v>0</v>
      </c>
      <c r="WLA19" s="133">
        <f t="shared" si="247"/>
        <v>0</v>
      </c>
      <c r="WLB19" s="133">
        <f t="shared" si="247"/>
        <v>0</v>
      </c>
      <c r="WLC19" s="133">
        <f t="shared" si="247"/>
        <v>0</v>
      </c>
      <c r="WLD19" s="133">
        <f t="shared" si="247"/>
        <v>0</v>
      </c>
      <c r="WLE19" s="133">
        <f t="shared" si="247"/>
        <v>0</v>
      </c>
      <c r="WLF19" s="133">
        <f t="shared" si="247"/>
        <v>0</v>
      </c>
      <c r="WLG19" s="133">
        <f t="shared" si="247"/>
        <v>0</v>
      </c>
      <c r="WLH19" s="133">
        <f t="shared" si="247"/>
        <v>0</v>
      </c>
      <c r="WLI19" s="133">
        <f t="shared" si="247"/>
        <v>0</v>
      </c>
      <c r="WLJ19" s="133">
        <f t="shared" si="247"/>
        <v>0</v>
      </c>
      <c r="WLK19" s="133">
        <f t="shared" si="247"/>
        <v>0</v>
      </c>
      <c r="WLL19" s="133">
        <f t="shared" si="247"/>
        <v>0</v>
      </c>
      <c r="WLM19" s="133">
        <f t="shared" si="247"/>
        <v>0</v>
      </c>
      <c r="WLN19" s="133">
        <f t="shared" si="247"/>
        <v>0</v>
      </c>
      <c r="WLO19" s="133">
        <f t="shared" ref="WLO19:WNZ19" si="248">IF(AND(ISBLANK(WLO17),ISBLANK(WLO18)),0,1)</f>
        <v>0</v>
      </c>
      <c r="WLP19" s="133">
        <f t="shared" si="248"/>
        <v>0</v>
      </c>
      <c r="WLQ19" s="133">
        <f t="shared" si="248"/>
        <v>0</v>
      </c>
      <c r="WLR19" s="133">
        <f t="shared" si="248"/>
        <v>0</v>
      </c>
      <c r="WLS19" s="133">
        <f t="shared" si="248"/>
        <v>0</v>
      </c>
      <c r="WLT19" s="133">
        <f t="shared" si="248"/>
        <v>0</v>
      </c>
      <c r="WLU19" s="133">
        <f t="shared" si="248"/>
        <v>0</v>
      </c>
      <c r="WLV19" s="133">
        <f t="shared" si="248"/>
        <v>0</v>
      </c>
      <c r="WLW19" s="133">
        <f t="shared" si="248"/>
        <v>0</v>
      </c>
      <c r="WLX19" s="133">
        <f t="shared" si="248"/>
        <v>0</v>
      </c>
      <c r="WLY19" s="133">
        <f t="shared" si="248"/>
        <v>0</v>
      </c>
      <c r="WLZ19" s="133">
        <f t="shared" si="248"/>
        <v>0</v>
      </c>
      <c r="WMA19" s="133">
        <f t="shared" si="248"/>
        <v>0</v>
      </c>
      <c r="WMB19" s="133">
        <f t="shared" si="248"/>
        <v>0</v>
      </c>
      <c r="WMC19" s="133">
        <f t="shared" si="248"/>
        <v>0</v>
      </c>
      <c r="WMD19" s="133">
        <f t="shared" si="248"/>
        <v>0</v>
      </c>
      <c r="WME19" s="133">
        <f t="shared" si="248"/>
        <v>0</v>
      </c>
      <c r="WMF19" s="133">
        <f t="shared" si="248"/>
        <v>0</v>
      </c>
      <c r="WMG19" s="133">
        <f t="shared" si="248"/>
        <v>0</v>
      </c>
      <c r="WMH19" s="133">
        <f t="shared" si="248"/>
        <v>0</v>
      </c>
      <c r="WMI19" s="133">
        <f t="shared" si="248"/>
        <v>0</v>
      </c>
      <c r="WMJ19" s="133">
        <f t="shared" si="248"/>
        <v>0</v>
      </c>
      <c r="WMK19" s="133">
        <f t="shared" si="248"/>
        <v>0</v>
      </c>
      <c r="WML19" s="133">
        <f t="shared" si="248"/>
        <v>0</v>
      </c>
      <c r="WMM19" s="133">
        <f t="shared" si="248"/>
        <v>0</v>
      </c>
      <c r="WMN19" s="133">
        <f t="shared" si="248"/>
        <v>0</v>
      </c>
      <c r="WMO19" s="133">
        <f t="shared" si="248"/>
        <v>0</v>
      </c>
      <c r="WMP19" s="133">
        <f t="shared" si="248"/>
        <v>0</v>
      </c>
      <c r="WMQ19" s="133">
        <f t="shared" si="248"/>
        <v>0</v>
      </c>
      <c r="WMR19" s="133">
        <f t="shared" si="248"/>
        <v>0</v>
      </c>
      <c r="WMS19" s="133">
        <f t="shared" si="248"/>
        <v>0</v>
      </c>
      <c r="WMT19" s="133">
        <f t="shared" si="248"/>
        <v>0</v>
      </c>
      <c r="WMU19" s="133">
        <f t="shared" si="248"/>
        <v>0</v>
      </c>
      <c r="WMV19" s="133">
        <f t="shared" si="248"/>
        <v>0</v>
      </c>
      <c r="WMW19" s="133">
        <f t="shared" si="248"/>
        <v>0</v>
      </c>
      <c r="WMX19" s="133">
        <f t="shared" si="248"/>
        <v>0</v>
      </c>
      <c r="WMY19" s="133">
        <f t="shared" si="248"/>
        <v>0</v>
      </c>
      <c r="WMZ19" s="133">
        <f t="shared" si="248"/>
        <v>0</v>
      </c>
      <c r="WNA19" s="133">
        <f t="shared" si="248"/>
        <v>0</v>
      </c>
      <c r="WNB19" s="133">
        <f t="shared" si="248"/>
        <v>0</v>
      </c>
      <c r="WNC19" s="133">
        <f t="shared" si="248"/>
        <v>0</v>
      </c>
      <c r="WND19" s="133">
        <f t="shared" si="248"/>
        <v>0</v>
      </c>
      <c r="WNE19" s="133">
        <f t="shared" si="248"/>
        <v>0</v>
      </c>
      <c r="WNF19" s="133">
        <f t="shared" si="248"/>
        <v>0</v>
      </c>
      <c r="WNG19" s="133">
        <f t="shared" si="248"/>
        <v>0</v>
      </c>
      <c r="WNH19" s="133">
        <f t="shared" si="248"/>
        <v>0</v>
      </c>
      <c r="WNI19" s="133">
        <f t="shared" si="248"/>
        <v>0</v>
      </c>
      <c r="WNJ19" s="133">
        <f t="shared" si="248"/>
        <v>0</v>
      </c>
      <c r="WNK19" s="133">
        <f t="shared" si="248"/>
        <v>0</v>
      </c>
      <c r="WNL19" s="133">
        <f t="shared" si="248"/>
        <v>0</v>
      </c>
      <c r="WNM19" s="133">
        <f t="shared" si="248"/>
        <v>0</v>
      </c>
      <c r="WNN19" s="133">
        <f t="shared" si="248"/>
        <v>0</v>
      </c>
      <c r="WNO19" s="133">
        <f t="shared" si="248"/>
        <v>0</v>
      </c>
      <c r="WNP19" s="133">
        <f t="shared" si="248"/>
        <v>0</v>
      </c>
      <c r="WNQ19" s="133">
        <f t="shared" si="248"/>
        <v>0</v>
      </c>
      <c r="WNR19" s="133">
        <f t="shared" si="248"/>
        <v>0</v>
      </c>
      <c r="WNS19" s="133">
        <f t="shared" si="248"/>
        <v>0</v>
      </c>
      <c r="WNT19" s="133">
        <f t="shared" si="248"/>
        <v>0</v>
      </c>
      <c r="WNU19" s="133">
        <f t="shared" si="248"/>
        <v>0</v>
      </c>
      <c r="WNV19" s="133">
        <f t="shared" si="248"/>
        <v>0</v>
      </c>
      <c r="WNW19" s="133">
        <f t="shared" si="248"/>
        <v>0</v>
      </c>
      <c r="WNX19" s="133">
        <f t="shared" si="248"/>
        <v>0</v>
      </c>
      <c r="WNY19" s="133">
        <f t="shared" si="248"/>
        <v>0</v>
      </c>
      <c r="WNZ19" s="133">
        <f t="shared" si="248"/>
        <v>0</v>
      </c>
      <c r="WOA19" s="133">
        <f t="shared" ref="WOA19:WQL19" si="249">IF(AND(ISBLANK(WOA17),ISBLANK(WOA18)),0,1)</f>
        <v>0</v>
      </c>
      <c r="WOB19" s="133">
        <f t="shared" si="249"/>
        <v>0</v>
      </c>
      <c r="WOC19" s="133">
        <f t="shared" si="249"/>
        <v>0</v>
      </c>
      <c r="WOD19" s="133">
        <f t="shared" si="249"/>
        <v>0</v>
      </c>
      <c r="WOE19" s="133">
        <f t="shared" si="249"/>
        <v>0</v>
      </c>
      <c r="WOF19" s="133">
        <f t="shared" si="249"/>
        <v>0</v>
      </c>
      <c r="WOG19" s="133">
        <f t="shared" si="249"/>
        <v>0</v>
      </c>
      <c r="WOH19" s="133">
        <f t="shared" si="249"/>
        <v>0</v>
      </c>
      <c r="WOI19" s="133">
        <f t="shared" si="249"/>
        <v>0</v>
      </c>
      <c r="WOJ19" s="133">
        <f t="shared" si="249"/>
        <v>0</v>
      </c>
      <c r="WOK19" s="133">
        <f t="shared" si="249"/>
        <v>0</v>
      </c>
      <c r="WOL19" s="133">
        <f t="shared" si="249"/>
        <v>0</v>
      </c>
      <c r="WOM19" s="133">
        <f t="shared" si="249"/>
        <v>0</v>
      </c>
      <c r="WON19" s="133">
        <f t="shared" si="249"/>
        <v>0</v>
      </c>
      <c r="WOO19" s="133">
        <f t="shared" si="249"/>
        <v>0</v>
      </c>
      <c r="WOP19" s="133">
        <f t="shared" si="249"/>
        <v>0</v>
      </c>
      <c r="WOQ19" s="133">
        <f t="shared" si="249"/>
        <v>0</v>
      </c>
      <c r="WOR19" s="133">
        <f t="shared" si="249"/>
        <v>0</v>
      </c>
      <c r="WOS19" s="133">
        <f t="shared" si="249"/>
        <v>0</v>
      </c>
      <c r="WOT19" s="133">
        <f t="shared" si="249"/>
        <v>0</v>
      </c>
      <c r="WOU19" s="133">
        <f t="shared" si="249"/>
        <v>0</v>
      </c>
      <c r="WOV19" s="133">
        <f t="shared" si="249"/>
        <v>0</v>
      </c>
      <c r="WOW19" s="133">
        <f t="shared" si="249"/>
        <v>0</v>
      </c>
      <c r="WOX19" s="133">
        <f t="shared" si="249"/>
        <v>0</v>
      </c>
      <c r="WOY19" s="133">
        <f t="shared" si="249"/>
        <v>0</v>
      </c>
      <c r="WOZ19" s="133">
        <f t="shared" si="249"/>
        <v>0</v>
      </c>
      <c r="WPA19" s="133">
        <f t="shared" si="249"/>
        <v>0</v>
      </c>
      <c r="WPB19" s="133">
        <f t="shared" si="249"/>
        <v>0</v>
      </c>
      <c r="WPC19" s="133">
        <f t="shared" si="249"/>
        <v>0</v>
      </c>
      <c r="WPD19" s="133">
        <f t="shared" si="249"/>
        <v>0</v>
      </c>
      <c r="WPE19" s="133">
        <f t="shared" si="249"/>
        <v>0</v>
      </c>
      <c r="WPF19" s="133">
        <f t="shared" si="249"/>
        <v>0</v>
      </c>
      <c r="WPG19" s="133">
        <f t="shared" si="249"/>
        <v>0</v>
      </c>
      <c r="WPH19" s="133">
        <f t="shared" si="249"/>
        <v>0</v>
      </c>
      <c r="WPI19" s="133">
        <f t="shared" si="249"/>
        <v>0</v>
      </c>
      <c r="WPJ19" s="133">
        <f t="shared" si="249"/>
        <v>0</v>
      </c>
      <c r="WPK19" s="133">
        <f t="shared" si="249"/>
        <v>0</v>
      </c>
      <c r="WPL19" s="133">
        <f t="shared" si="249"/>
        <v>0</v>
      </c>
      <c r="WPM19" s="133">
        <f t="shared" si="249"/>
        <v>0</v>
      </c>
      <c r="WPN19" s="133">
        <f t="shared" si="249"/>
        <v>0</v>
      </c>
      <c r="WPO19" s="133">
        <f t="shared" si="249"/>
        <v>0</v>
      </c>
      <c r="WPP19" s="133">
        <f t="shared" si="249"/>
        <v>0</v>
      </c>
      <c r="WPQ19" s="133">
        <f t="shared" si="249"/>
        <v>0</v>
      </c>
      <c r="WPR19" s="133">
        <f t="shared" si="249"/>
        <v>0</v>
      </c>
      <c r="WPS19" s="133">
        <f t="shared" si="249"/>
        <v>0</v>
      </c>
      <c r="WPT19" s="133">
        <f t="shared" si="249"/>
        <v>0</v>
      </c>
      <c r="WPU19" s="133">
        <f t="shared" si="249"/>
        <v>0</v>
      </c>
      <c r="WPV19" s="133">
        <f t="shared" si="249"/>
        <v>0</v>
      </c>
      <c r="WPW19" s="133">
        <f t="shared" si="249"/>
        <v>0</v>
      </c>
      <c r="WPX19" s="133">
        <f t="shared" si="249"/>
        <v>0</v>
      </c>
      <c r="WPY19" s="133">
        <f t="shared" si="249"/>
        <v>0</v>
      </c>
      <c r="WPZ19" s="133">
        <f t="shared" si="249"/>
        <v>0</v>
      </c>
      <c r="WQA19" s="133">
        <f t="shared" si="249"/>
        <v>0</v>
      </c>
      <c r="WQB19" s="133">
        <f t="shared" si="249"/>
        <v>0</v>
      </c>
      <c r="WQC19" s="133">
        <f t="shared" si="249"/>
        <v>0</v>
      </c>
      <c r="WQD19" s="133">
        <f t="shared" si="249"/>
        <v>0</v>
      </c>
      <c r="WQE19" s="133">
        <f t="shared" si="249"/>
        <v>0</v>
      </c>
      <c r="WQF19" s="133">
        <f t="shared" si="249"/>
        <v>0</v>
      </c>
      <c r="WQG19" s="133">
        <f t="shared" si="249"/>
        <v>0</v>
      </c>
      <c r="WQH19" s="133">
        <f t="shared" si="249"/>
        <v>0</v>
      </c>
      <c r="WQI19" s="133">
        <f t="shared" si="249"/>
        <v>0</v>
      </c>
      <c r="WQJ19" s="133">
        <f t="shared" si="249"/>
        <v>0</v>
      </c>
      <c r="WQK19" s="133">
        <f t="shared" si="249"/>
        <v>0</v>
      </c>
      <c r="WQL19" s="133">
        <f t="shared" si="249"/>
        <v>0</v>
      </c>
      <c r="WQM19" s="133">
        <f t="shared" ref="WQM19:WSX19" si="250">IF(AND(ISBLANK(WQM17),ISBLANK(WQM18)),0,1)</f>
        <v>0</v>
      </c>
      <c r="WQN19" s="133">
        <f t="shared" si="250"/>
        <v>0</v>
      </c>
      <c r="WQO19" s="133">
        <f t="shared" si="250"/>
        <v>0</v>
      </c>
      <c r="WQP19" s="133">
        <f t="shared" si="250"/>
        <v>0</v>
      </c>
      <c r="WQQ19" s="133">
        <f t="shared" si="250"/>
        <v>0</v>
      </c>
      <c r="WQR19" s="133">
        <f t="shared" si="250"/>
        <v>0</v>
      </c>
      <c r="WQS19" s="133">
        <f t="shared" si="250"/>
        <v>0</v>
      </c>
      <c r="WQT19" s="133">
        <f t="shared" si="250"/>
        <v>0</v>
      </c>
      <c r="WQU19" s="133">
        <f t="shared" si="250"/>
        <v>0</v>
      </c>
      <c r="WQV19" s="133">
        <f t="shared" si="250"/>
        <v>0</v>
      </c>
      <c r="WQW19" s="133">
        <f t="shared" si="250"/>
        <v>0</v>
      </c>
      <c r="WQX19" s="133">
        <f t="shared" si="250"/>
        <v>0</v>
      </c>
      <c r="WQY19" s="133">
        <f t="shared" si="250"/>
        <v>0</v>
      </c>
      <c r="WQZ19" s="133">
        <f t="shared" si="250"/>
        <v>0</v>
      </c>
      <c r="WRA19" s="133">
        <f t="shared" si="250"/>
        <v>0</v>
      </c>
      <c r="WRB19" s="133">
        <f t="shared" si="250"/>
        <v>0</v>
      </c>
      <c r="WRC19" s="133">
        <f t="shared" si="250"/>
        <v>0</v>
      </c>
      <c r="WRD19" s="133">
        <f t="shared" si="250"/>
        <v>0</v>
      </c>
      <c r="WRE19" s="133">
        <f t="shared" si="250"/>
        <v>0</v>
      </c>
      <c r="WRF19" s="133">
        <f t="shared" si="250"/>
        <v>0</v>
      </c>
      <c r="WRG19" s="133">
        <f t="shared" si="250"/>
        <v>0</v>
      </c>
      <c r="WRH19" s="133">
        <f t="shared" si="250"/>
        <v>0</v>
      </c>
      <c r="WRI19" s="133">
        <f t="shared" si="250"/>
        <v>0</v>
      </c>
      <c r="WRJ19" s="133">
        <f t="shared" si="250"/>
        <v>0</v>
      </c>
      <c r="WRK19" s="133">
        <f t="shared" si="250"/>
        <v>0</v>
      </c>
      <c r="WRL19" s="133">
        <f t="shared" si="250"/>
        <v>0</v>
      </c>
      <c r="WRM19" s="133">
        <f t="shared" si="250"/>
        <v>0</v>
      </c>
      <c r="WRN19" s="133">
        <f t="shared" si="250"/>
        <v>0</v>
      </c>
      <c r="WRO19" s="133">
        <f t="shared" si="250"/>
        <v>0</v>
      </c>
      <c r="WRP19" s="133">
        <f t="shared" si="250"/>
        <v>0</v>
      </c>
      <c r="WRQ19" s="133">
        <f t="shared" si="250"/>
        <v>0</v>
      </c>
      <c r="WRR19" s="133">
        <f t="shared" si="250"/>
        <v>0</v>
      </c>
      <c r="WRS19" s="133">
        <f t="shared" si="250"/>
        <v>0</v>
      </c>
      <c r="WRT19" s="133">
        <f t="shared" si="250"/>
        <v>0</v>
      </c>
      <c r="WRU19" s="133">
        <f t="shared" si="250"/>
        <v>0</v>
      </c>
      <c r="WRV19" s="133">
        <f t="shared" si="250"/>
        <v>0</v>
      </c>
      <c r="WRW19" s="133">
        <f t="shared" si="250"/>
        <v>0</v>
      </c>
      <c r="WRX19" s="133">
        <f t="shared" si="250"/>
        <v>0</v>
      </c>
      <c r="WRY19" s="133">
        <f t="shared" si="250"/>
        <v>0</v>
      </c>
      <c r="WRZ19" s="133">
        <f t="shared" si="250"/>
        <v>0</v>
      </c>
      <c r="WSA19" s="133">
        <f t="shared" si="250"/>
        <v>0</v>
      </c>
      <c r="WSB19" s="133">
        <f t="shared" si="250"/>
        <v>0</v>
      </c>
      <c r="WSC19" s="133">
        <f t="shared" si="250"/>
        <v>0</v>
      </c>
      <c r="WSD19" s="133">
        <f t="shared" si="250"/>
        <v>0</v>
      </c>
      <c r="WSE19" s="133">
        <f t="shared" si="250"/>
        <v>0</v>
      </c>
      <c r="WSF19" s="133">
        <f t="shared" si="250"/>
        <v>0</v>
      </c>
      <c r="WSG19" s="133">
        <f t="shared" si="250"/>
        <v>0</v>
      </c>
      <c r="WSH19" s="133">
        <f t="shared" si="250"/>
        <v>0</v>
      </c>
      <c r="WSI19" s="133">
        <f t="shared" si="250"/>
        <v>0</v>
      </c>
      <c r="WSJ19" s="133">
        <f t="shared" si="250"/>
        <v>0</v>
      </c>
      <c r="WSK19" s="133">
        <f t="shared" si="250"/>
        <v>0</v>
      </c>
      <c r="WSL19" s="133">
        <f t="shared" si="250"/>
        <v>0</v>
      </c>
      <c r="WSM19" s="133">
        <f t="shared" si="250"/>
        <v>0</v>
      </c>
      <c r="WSN19" s="133">
        <f t="shared" si="250"/>
        <v>0</v>
      </c>
      <c r="WSO19" s="133">
        <f t="shared" si="250"/>
        <v>0</v>
      </c>
      <c r="WSP19" s="133">
        <f t="shared" si="250"/>
        <v>0</v>
      </c>
      <c r="WSQ19" s="133">
        <f t="shared" si="250"/>
        <v>0</v>
      </c>
      <c r="WSR19" s="133">
        <f t="shared" si="250"/>
        <v>0</v>
      </c>
      <c r="WSS19" s="133">
        <f t="shared" si="250"/>
        <v>0</v>
      </c>
      <c r="WST19" s="133">
        <f t="shared" si="250"/>
        <v>0</v>
      </c>
      <c r="WSU19" s="133">
        <f t="shared" si="250"/>
        <v>0</v>
      </c>
      <c r="WSV19" s="133">
        <f t="shared" si="250"/>
        <v>0</v>
      </c>
      <c r="WSW19" s="133">
        <f t="shared" si="250"/>
        <v>0</v>
      </c>
      <c r="WSX19" s="133">
        <f t="shared" si="250"/>
        <v>0</v>
      </c>
      <c r="WSY19" s="133">
        <f t="shared" ref="WSY19:WVJ19" si="251">IF(AND(ISBLANK(WSY17),ISBLANK(WSY18)),0,1)</f>
        <v>0</v>
      </c>
      <c r="WSZ19" s="133">
        <f t="shared" si="251"/>
        <v>0</v>
      </c>
      <c r="WTA19" s="133">
        <f t="shared" si="251"/>
        <v>0</v>
      </c>
      <c r="WTB19" s="133">
        <f t="shared" si="251"/>
        <v>0</v>
      </c>
      <c r="WTC19" s="133">
        <f t="shared" si="251"/>
        <v>0</v>
      </c>
      <c r="WTD19" s="133">
        <f t="shared" si="251"/>
        <v>0</v>
      </c>
      <c r="WTE19" s="133">
        <f t="shared" si="251"/>
        <v>0</v>
      </c>
      <c r="WTF19" s="133">
        <f t="shared" si="251"/>
        <v>0</v>
      </c>
      <c r="WTG19" s="133">
        <f t="shared" si="251"/>
        <v>0</v>
      </c>
      <c r="WTH19" s="133">
        <f t="shared" si="251"/>
        <v>0</v>
      </c>
      <c r="WTI19" s="133">
        <f t="shared" si="251"/>
        <v>0</v>
      </c>
      <c r="WTJ19" s="133">
        <f t="shared" si="251"/>
        <v>0</v>
      </c>
      <c r="WTK19" s="133">
        <f t="shared" si="251"/>
        <v>0</v>
      </c>
      <c r="WTL19" s="133">
        <f t="shared" si="251"/>
        <v>0</v>
      </c>
      <c r="WTM19" s="133">
        <f t="shared" si="251"/>
        <v>0</v>
      </c>
      <c r="WTN19" s="133">
        <f t="shared" si="251"/>
        <v>0</v>
      </c>
      <c r="WTO19" s="133">
        <f t="shared" si="251"/>
        <v>0</v>
      </c>
      <c r="WTP19" s="133">
        <f t="shared" si="251"/>
        <v>0</v>
      </c>
      <c r="WTQ19" s="133">
        <f t="shared" si="251"/>
        <v>0</v>
      </c>
      <c r="WTR19" s="133">
        <f t="shared" si="251"/>
        <v>0</v>
      </c>
      <c r="WTS19" s="133">
        <f t="shared" si="251"/>
        <v>0</v>
      </c>
      <c r="WTT19" s="133">
        <f t="shared" si="251"/>
        <v>0</v>
      </c>
      <c r="WTU19" s="133">
        <f t="shared" si="251"/>
        <v>0</v>
      </c>
      <c r="WTV19" s="133">
        <f t="shared" si="251"/>
        <v>0</v>
      </c>
      <c r="WTW19" s="133">
        <f t="shared" si="251"/>
        <v>0</v>
      </c>
      <c r="WTX19" s="133">
        <f t="shared" si="251"/>
        <v>0</v>
      </c>
      <c r="WTY19" s="133">
        <f t="shared" si="251"/>
        <v>0</v>
      </c>
      <c r="WTZ19" s="133">
        <f t="shared" si="251"/>
        <v>0</v>
      </c>
      <c r="WUA19" s="133">
        <f t="shared" si="251"/>
        <v>0</v>
      </c>
      <c r="WUB19" s="133">
        <f t="shared" si="251"/>
        <v>0</v>
      </c>
      <c r="WUC19" s="133">
        <f t="shared" si="251"/>
        <v>0</v>
      </c>
      <c r="WUD19" s="133">
        <f t="shared" si="251"/>
        <v>0</v>
      </c>
      <c r="WUE19" s="133">
        <f t="shared" si="251"/>
        <v>0</v>
      </c>
      <c r="WUF19" s="133">
        <f t="shared" si="251"/>
        <v>0</v>
      </c>
      <c r="WUG19" s="133">
        <f t="shared" si="251"/>
        <v>0</v>
      </c>
      <c r="WUH19" s="133">
        <f t="shared" si="251"/>
        <v>0</v>
      </c>
      <c r="WUI19" s="133">
        <f t="shared" si="251"/>
        <v>0</v>
      </c>
      <c r="WUJ19" s="133">
        <f t="shared" si="251"/>
        <v>0</v>
      </c>
      <c r="WUK19" s="133">
        <f t="shared" si="251"/>
        <v>0</v>
      </c>
      <c r="WUL19" s="133">
        <f t="shared" si="251"/>
        <v>0</v>
      </c>
      <c r="WUM19" s="133">
        <f t="shared" si="251"/>
        <v>0</v>
      </c>
      <c r="WUN19" s="133">
        <f t="shared" si="251"/>
        <v>0</v>
      </c>
      <c r="WUO19" s="133">
        <f t="shared" si="251"/>
        <v>0</v>
      </c>
      <c r="WUP19" s="133">
        <f t="shared" si="251"/>
        <v>0</v>
      </c>
      <c r="WUQ19" s="133">
        <f t="shared" si="251"/>
        <v>0</v>
      </c>
      <c r="WUR19" s="133">
        <f t="shared" si="251"/>
        <v>0</v>
      </c>
      <c r="WUS19" s="133">
        <f t="shared" si="251"/>
        <v>0</v>
      </c>
      <c r="WUT19" s="133">
        <f t="shared" si="251"/>
        <v>0</v>
      </c>
      <c r="WUU19" s="133">
        <f t="shared" si="251"/>
        <v>0</v>
      </c>
      <c r="WUV19" s="133">
        <f t="shared" si="251"/>
        <v>0</v>
      </c>
      <c r="WUW19" s="133">
        <f t="shared" si="251"/>
        <v>0</v>
      </c>
      <c r="WUX19" s="133">
        <f t="shared" si="251"/>
        <v>0</v>
      </c>
      <c r="WUY19" s="133">
        <f t="shared" si="251"/>
        <v>0</v>
      </c>
      <c r="WUZ19" s="133">
        <f t="shared" si="251"/>
        <v>0</v>
      </c>
      <c r="WVA19" s="133">
        <f t="shared" si="251"/>
        <v>0</v>
      </c>
      <c r="WVB19" s="133">
        <f t="shared" si="251"/>
        <v>0</v>
      </c>
      <c r="WVC19" s="133">
        <f t="shared" si="251"/>
        <v>0</v>
      </c>
      <c r="WVD19" s="133">
        <f t="shared" si="251"/>
        <v>0</v>
      </c>
      <c r="WVE19" s="133">
        <f t="shared" si="251"/>
        <v>0</v>
      </c>
      <c r="WVF19" s="133">
        <f t="shared" si="251"/>
        <v>0</v>
      </c>
      <c r="WVG19" s="133">
        <f t="shared" si="251"/>
        <v>0</v>
      </c>
      <c r="WVH19" s="133">
        <f t="shared" si="251"/>
        <v>0</v>
      </c>
      <c r="WVI19" s="133">
        <f t="shared" si="251"/>
        <v>0</v>
      </c>
      <c r="WVJ19" s="133">
        <f t="shared" si="251"/>
        <v>0</v>
      </c>
      <c r="WVK19" s="133">
        <f t="shared" ref="WVK19:WXV19" si="252">IF(AND(ISBLANK(WVK17),ISBLANK(WVK18)),0,1)</f>
        <v>0</v>
      </c>
      <c r="WVL19" s="133">
        <f t="shared" si="252"/>
        <v>0</v>
      </c>
      <c r="WVM19" s="133">
        <f t="shared" si="252"/>
        <v>0</v>
      </c>
      <c r="WVN19" s="133">
        <f t="shared" si="252"/>
        <v>0</v>
      </c>
      <c r="WVO19" s="133">
        <f t="shared" si="252"/>
        <v>0</v>
      </c>
      <c r="WVP19" s="133">
        <f t="shared" si="252"/>
        <v>0</v>
      </c>
      <c r="WVQ19" s="133">
        <f t="shared" si="252"/>
        <v>0</v>
      </c>
      <c r="WVR19" s="133">
        <f t="shared" si="252"/>
        <v>0</v>
      </c>
      <c r="WVS19" s="133">
        <f t="shared" si="252"/>
        <v>0</v>
      </c>
      <c r="WVT19" s="133">
        <f t="shared" si="252"/>
        <v>0</v>
      </c>
      <c r="WVU19" s="133">
        <f t="shared" si="252"/>
        <v>0</v>
      </c>
      <c r="WVV19" s="133">
        <f t="shared" si="252"/>
        <v>0</v>
      </c>
      <c r="WVW19" s="133">
        <f t="shared" si="252"/>
        <v>0</v>
      </c>
      <c r="WVX19" s="133">
        <f t="shared" si="252"/>
        <v>0</v>
      </c>
      <c r="WVY19" s="133">
        <f t="shared" si="252"/>
        <v>0</v>
      </c>
      <c r="WVZ19" s="133">
        <f t="shared" si="252"/>
        <v>0</v>
      </c>
      <c r="WWA19" s="133">
        <f t="shared" si="252"/>
        <v>0</v>
      </c>
      <c r="WWB19" s="133">
        <f t="shared" si="252"/>
        <v>0</v>
      </c>
      <c r="WWC19" s="133">
        <f t="shared" si="252"/>
        <v>0</v>
      </c>
      <c r="WWD19" s="133">
        <f t="shared" si="252"/>
        <v>0</v>
      </c>
      <c r="WWE19" s="133">
        <f t="shared" si="252"/>
        <v>0</v>
      </c>
      <c r="WWF19" s="133">
        <f t="shared" si="252"/>
        <v>0</v>
      </c>
      <c r="WWG19" s="133">
        <f t="shared" si="252"/>
        <v>0</v>
      </c>
      <c r="WWH19" s="133">
        <f t="shared" si="252"/>
        <v>0</v>
      </c>
      <c r="WWI19" s="133">
        <f t="shared" si="252"/>
        <v>0</v>
      </c>
      <c r="WWJ19" s="133">
        <f t="shared" si="252"/>
        <v>0</v>
      </c>
      <c r="WWK19" s="133">
        <f t="shared" si="252"/>
        <v>0</v>
      </c>
      <c r="WWL19" s="133">
        <f t="shared" si="252"/>
        <v>0</v>
      </c>
      <c r="WWM19" s="133">
        <f t="shared" si="252"/>
        <v>0</v>
      </c>
      <c r="WWN19" s="133">
        <f t="shared" si="252"/>
        <v>0</v>
      </c>
      <c r="WWO19" s="133">
        <f t="shared" si="252"/>
        <v>0</v>
      </c>
      <c r="WWP19" s="133">
        <f t="shared" si="252"/>
        <v>0</v>
      </c>
      <c r="WWQ19" s="133">
        <f t="shared" si="252"/>
        <v>0</v>
      </c>
      <c r="WWR19" s="133">
        <f t="shared" si="252"/>
        <v>0</v>
      </c>
      <c r="WWS19" s="133">
        <f t="shared" si="252"/>
        <v>0</v>
      </c>
      <c r="WWT19" s="133">
        <f t="shared" si="252"/>
        <v>0</v>
      </c>
      <c r="WWU19" s="133">
        <f t="shared" si="252"/>
        <v>0</v>
      </c>
      <c r="WWV19" s="133">
        <f t="shared" si="252"/>
        <v>0</v>
      </c>
      <c r="WWW19" s="133">
        <f t="shared" si="252"/>
        <v>0</v>
      </c>
      <c r="WWX19" s="133">
        <f t="shared" si="252"/>
        <v>0</v>
      </c>
      <c r="WWY19" s="133">
        <f t="shared" si="252"/>
        <v>0</v>
      </c>
      <c r="WWZ19" s="133">
        <f t="shared" si="252"/>
        <v>0</v>
      </c>
      <c r="WXA19" s="133">
        <f t="shared" si="252"/>
        <v>0</v>
      </c>
      <c r="WXB19" s="133">
        <f t="shared" si="252"/>
        <v>0</v>
      </c>
      <c r="WXC19" s="133">
        <f t="shared" si="252"/>
        <v>0</v>
      </c>
      <c r="WXD19" s="133">
        <f t="shared" si="252"/>
        <v>0</v>
      </c>
      <c r="WXE19" s="133">
        <f t="shared" si="252"/>
        <v>0</v>
      </c>
      <c r="WXF19" s="133">
        <f t="shared" si="252"/>
        <v>0</v>
      </c>
      <c r="WXG19" s="133">
        <f t="shared" si="252"/>
        <v>0</v>
      </c>
      <c r="WXH19" s="133">
        <f t="shared" si="252"/>
        <v>0</v>
      </c>
      <c r="WXI19" s="133">
        <f t="shared" si="252"/>
        <v>0</v>
      </c>
      <c r="WXJ19" s="133">
        <f t="shared" si="252"/>
        <v>0</v>
      </c>
      <c r="WXK19" s="133">
        <f t="shared" si="252"/>
        <v>0</v>
      </c>
      <c r="WXL19" s="133">
        <f t="shared" si="252"/>
        <v>0</v>
      </c>
      <c r="WXM19" s="133">
        <f t="shared" si="252"/>
        <v>0</v>
      </c>
      <c r="WXN19" s="133">
        <f t="shared" si="252"/>
        <v>0</v>
      </c>
      <c r="WXO19" s="133">
        <f t="shared" si="252"/>
        <v>0</v>
      </c>
      <c r="WXP19" s="133">
        <f t="shared" si="252"/>
        <v>0</v>
      </c>
      <c r="WXQ19" s="133">
        <f t="shared" si="252"/>
        <v>0</v>
      </c>
      <c r="WXR19" s="133">
        <f t="shared" si="252"/>
        <v>0</v>
      </c>
      <c r="WXS19" s="133">
        <f t="shared" si="252"/>
        <v>0</v>
      </c>
      <c r="WXT19" s="133">
        <f t="shared" si="252"/>
        <v>0</v>
      </c>
      <c r="WXU19" s="133">
        <f t="shared" si="252"/>
        <v>0</v>
      </c>
      <c r="WXV19" s="133">
        <f t="shared" si="252"/>
        <v>0</v>
      </c>
      <c r="WXW19" s="133">
        <f t="shared" ref="WXW19:XAH19" si="253">IF(AND(ISBLANK(WXW17),ISBLANK(WXW18)),0,1)</f>
        <v>0</v>
      </c>
      <c r="WXX19" s="133">
        <f t="shared" si="253"/>
        <v>0</v>
      </c>
      <c r="WXY19" s="133">
        <f t="shared" si="253"/>
        <v>0</v>
      </c>
      <c r="WXZ19" s="133">
        <f t="shared" si="253"/>
        <v>0</v>
      </c>
      <c r="WYA19" s="133">
        <f t="shared" si="253"/>
        <v>0</v>
      </c>
      <c r="WYB19" s="133">
        <f t="shared" si="253"/>
        <v>0</v>
      </c>
      <c r="WYC19" s="133">
        <f t="shared" si="253"/>
        <v>0</v>
      </c>
      <c r="WYD19" s="133">
        <f t="shared" si="253"/>
        <v>0</v>
      </c>
      <c r="WYE19" s="133">
        <f t="shared" si="253"/>
        <v>0</v>
      </c>
      <c r="WYF19" s="133">
        <f t="shared" si="253"/>
        <v>0</v>
      </c>
      <c r="WYG19" s="133">
        <f t="shared" si="253"/>
        <v>0</v>
      </c>
      <c r="WYH19" s="133">
        <f t="shared" si="253"/>
        <v>0</v>
      </c>
      <c r="WYI19" s="133">
        <f t="shared" si="253"/>
        <v>0</v>
      </c>
      <c r="WYJ19" s="133">
        <f t="shared" si="253"/>
        <v>0</v>
      </c>
      <c r="WYK19" s="133">
        <f t="shared" si="253"/>
        <v>0</v>
      </c>
      <c r="WYL19" s="133">
        <f t="shared" si="253"/>
        <v>0</v>
      </c>
      <c r="WYM19" s="133">
        <f t="shared" si="253"/>
        <v>0</v>
      </c>
      <c r="WYN19" s="133">
        <f t="shared" si="253"/>
        <v>0</v>
      </c>
      <c r="WYO19" s="133">
        <f t="shared" si="253"/>
        <v>0</v>
      </c>
      <c r="WYP19" s="133">
        <f t="shared" si="253"/>
        <v>0</v>
      </c>
      <c r="WYQ19" s="133">
        <f t="shared" si="253"/>
        <v>0</v>
      </c>
      <c r="WYR19" s="133">
        <f t="shared" si="253"/>
        <v>0</v>
      </c>
      <c r="WYS19" s="133">
        <f t="shared" si="253"/>
        <v>0</v>
      </c>
      <c r="WYT19" s="133">
        <f t="shared" si="253"/>
        <v>0</v>
      </c>
      <c r="WYU19" s="133">
        <f t="shared" si="253"/>
        <v>0</v>
      </c>
      <c r="WYV19" s="133">
        <f t="shared" si="253"/>
        <v>0</v>
      </c>
      <c r="WYW19" s="133">
        <f t="shared" si="253"/>
        <v>0</v>
      </c>
      <c r="WYX19" s="133">
        <f t="shared" si="253"/>
        <v>0</v>
      </c>
      <c r="WYY19" s="133">
        <f t="shared" si="253"/>
        <v>0</v>
      </c>
      <c r="WYZ19" s="133">
        <f t="shared" si="253"/>
        <v>0</v>
      </c>
      <c r="WZA19" s="133">
        <f t="shared" si="253"/>
        <v>0</v>
      </c>
      <c r="WZB19" s="133">
        <f t="shared" si="253"/>
        <v>0</v>
      </c>
      <c r="WZC19" s="133">
        <f t="shared" si="253"/>
        <v>0</v>
      </c>
      <c r="WZD19" s="133">
        <f t="shared" si="253"/>
        <v>0</v>
      </c>
      <c r="WZE19" s="133">
        <f t="shared" si="253"/>
        <v>0</v>
      </c>
      <c r="WZF19" s="133">
        <f t="shared" si="253"/>
        <v>0</v>
      </c>
      <c r="WZG19" s="133">
        <f t="shared" si="253"/>
        <v>0</v>
      </c>
      <c r="WZH19" s="133">
        <f t="shared" si="253"/>
        <v>0</v>
      </c>
      <c r="WZI19" s="133">
        <f t="shared" si="253"/>
        <v>0</v>
      </c>
      <c r="WZJ19" s="133">
        <f t="shared" si="253"/>
        <v>0</v>
      </c>
      <c r="WZK19" s="133">
        <f t="shared" si="253"/>
        <v>0</v>
      </c>
      <c r="WZL19" s="133">
        <f t="shared" si="253"/>
        <v>0</v>
      </c>
      <c r="WZM19" s="133">
        <f t="shared" si="253"/>
        <v>0</v>
      </c>
      <c r="WZN19" s="133">
        <f t="shared" si="253"/>
        <v>0</v>
      </c>
      <c r="WZO19" s="133">
        <f t="shared" si="253"/>
        <v>0</v>
      </c>
      <c r="WZP19" s="133">
        <f t="shared" si="253"/>
        <v>0</v>
      </c>
      <c r="WZQ19" s="133">
        <f t="shared" si="253"/>
        <v>0</v>
      </c>
      <c r="WZR19" s="133">
        <f t="shared" si="253"/>
        <v>0</v>
      </c>
      <c r="WZS19" s="133">
        <f t="shared" si="253"/>
        <v>0</v>
      </c>
      <c r="WZT19" s="133">
        <f t="shared" si="253"/>
        <v>0</v>
      </c>
      <c r="WZU19" s="133">
        <f t="shared" si="253"/>
        <v>0</v>
      </c>
      <c r="WZV19" s="133">
        <f t="shared" si="253"/>
        <v>0</v>
      </c>
      <c r="WZW19" s="133">
        <f t="shared" si="253"/>
        <v>0</v>
      </c>
      <c r="WZX19" s="133">
        <f t="shared" si="253"/>
        <v>0</v>
      </c>
      <c r="WZY19" s="133">
        <f t="shared" si="253"/>
        <v>0</v>
      </c>
      <c r="WZZ19" s="133">
        <f t="shared" si="253"/>
        <v>0</v>
      </c>
      <c r="XAA19" s="133">
        <f t="shared" si="253"/>
        <v>0</v>
      </c>
      <c r="XAB19" s="133">
        <f t="shared" si="253"/>
        <v>0</v>
      </c>
      <c r="XAC19" s="133">
        <f t="shared" si="253"/>
        <v>0</v>
      </c>
      <c r="XAD19" s="133">
        <f t="shared" si="253"/>
        <v>0</v>
      </c>
      <c r="XAE19" s="133">
        <f t="shared" si="253"/>
        <v>0</v>
      </c>
      <c r="XAF19" s="133">
        <f t="shared" si="253"/>
        <v>0</v>
      </c>
      <c r="XAG19" s="133">
        <f t="shared" si="253"/>
        <v>0</v>
      </c>
      <c r="XAH19" s="133">
        <f t="shared" si="253"/>
        <v>0</v>
      </c>
      <c r="XAI19" s="133">
        <f t="shared" ref="XAI19:XCT19" si="254">IF(AND(ISBLANK(XAI17),ISBLANK(XAI18)),0,1)</f>
        <v>0</v>
      </c>
      <c r="XAJ19" s="133">
        <f t="shared" si="254"/>
        <v>0</v>
      </c>
      <c r="XAK19" s="133">
        <f t="shared" si="254"/>
        <v>0</v>
      </c>
      <c r="XAL19" s="133">
        <f t="shared" si="254"/>
        <v>0</v>
      </c>
      <c r="XAM19" s="133">
        <f t="shared" si="254"/>
        <v>0</v>
      </c>
      <c r="XAN19" s="133">
        <f t="shared" si="254"/>
        <v>0</v>
      </c>
      <c r="XAO19" s="133">
        <f t="shared" si="254"/>
        <v>0</v>
      </c>
      <c r="XAP19" s="133">
        <f t="shared" si="254"/>
        <v>0</v>
      </c>
      <c r="XAQ19" s="133">
        <f t="shared" si="254"/>
        <v>0</v>
      </c>
      <c r="XAR19" s="133">
        <f t="shared" si="254"/>
        <v>0</v>
      </c>
      <c r="XAS19" s="133">
        <f t="shared" si="254"/>
        <v>0</v>
      </c>
      <c r="XAT19" s="133">
        <f t="shared" si="254"/>
        <v>0</v>
      </c>
      <c r="XAU19" s="133">
        <f t="shared" si="254"/>
        <v>0</v>
      </c>
      <c r="XAV19" s="133">
        <f t="shared" si="254"/>
        <v>0</v>
      </c>
      <c r="XAW19" s="133">
        <f t="shared" si="254"/>
        <v>0</v>
      </c>
      <c r="XAX19" s="133">
        <f t="shared" si="254"/>
        <v>0</v>
      </c>
      <c r="XAY19" s="133">
        <f t="shared" si="254"/>
        <v>0</v>
      </c>
      <c r="XAZ19" s="133">
        <f t="shared" si="254"/>
        <v>0</v>
      </c>
      <c r="XBA19" s="133">
        <f t="shared" si="254"/>
        <v>0</v>
      </c>
      <c r="XBB19" s="133">
        <f t="shared" si="254"/>
        <v>0</v>
      </c>
      <c r="XBC19" s="133">
        <f t="shared" si="254"/>
        <v>0</v>
      </c>
      <c r="XBD19" s="133">
        <f t="shared" si="254"/>
        <v>0</v>
      </c>
      <c r="XBE19" s="133">
        <f t="shared" si="254"/>
        <v>0</v>
      </c>
      <c r="XBF19" s="133">
        <f t="shared" si="254"/>
        <v>0</v>
      </c>
      <c r="XBG19" s="133">
        <f t="shared" si="254"/>
        <v>0</v>
      </c>
      <c r="XBH19" s="133">
        <f t="shared" si="254"/>
        <v>0</v>
      </c>
      <c r="XBI19" s="133">
        <f t="shared" si="254"/>
        <v>0</v>
      </c>
      <c r="XBJ19" s="133">
        <f t="shared" si="254"/>
        <v>0</v>
      </c>
      <c r="XBK19" s="133">
        <f t="shared" si="254"/>
        <v>0</v>
      </c>
      <c r="XBL19" s="133">
        <f t="shared" si="254"/>
        <v>0</v>
      </c>
      <c r="XBM19" s="133">
        <f t="shared" si="254"/>
        <v>0</v>
      </c>
      <c r="XBN19" s="133">
        <f t="shared" si="254"/>
        <v>0</v>
      </c>
      <c r="XBO19" s="133">
        <f t="shared" si="254"/>
        <v>0</v>
      </c>
      <c r="XBP19" s="133">
        <f t="shared" si="254"/>
        <v>0</v>
      </c>
      <c r="XBQ19" s="133">
        <f t="shared" si="254"/>
        <v>0</v>
      </c>
      <c r="XBR19" s="133">
        <f t="shared" si="254"/>
        <v>0</v>
      </c>
      <c r="XBS19" s="133">
        <f t="shared" si="254"/>
        <v>0</v>
      </c>
      <c r="XBT19" s="133">
        <f t="shared" si="254"/>
        <v>0</v>
      </c>
      <c r="XBU19" s="133">
        <f t="shared" si="254"/>
        <v>0</v>
      </c>
      <c r="XBV19" s="133">
        <f t="shared" si="254"/>
        <v>0</v>
      </c>
      <c r="XBW19" s="133">
        <f t="shared" si="254"/>
        <v>0</v>
      </c>
      <c r="XBX19" s="133">
        <f t="shared" si="254"/>
        <v>0</v>
      </c>
      <c r="XBY19" s="133">
        <f t="shared" si="254"/>
        <v>0</v>
      </c>
      <c r="XBZ19" s="133">
        <f t="shared" si="254"/>
        <v>0</v>
      </c>
      <c r="XCA19" s="133">
        <f t="shared" si="254"/>
        <v>0</v>
      </c>
      <c r="XCB19" s="133">
        <f t="shared" si="254"/>
        <v>0</v>
      </c>
      <c r="XCC19" s="133">
        <f t="shared" si="254"/>
        <v>0</v>
      </c>
      <c r="XCD19" s="133">
        <f t="shared" si="254"/>
        <v>0</v>
      </c>
      <c r="XCE19" s="133">
        <f t="shared" si="254"/>
        <v>0</v>
      </c>
      <c r="XCF19" s="133">
        <f t="shared" si="254"/>
        <v>0</v>
      </c>
      <c r="XCG19" s="133">
        <f t="shared" si="254"/>
        <v>0</v>
      </c>
      <c r="XCH19" s="133">
        <f t="shared" si="254"/>
        <v>0</v>
      </c>
      <c r="XCI19" s="133">
        <f t="shared" si="254"/>
        <v>0</v>
      </c>
      <c r="XCJ19" s="133">
        <f t="shared" si="254"/>
        <v>0</v>
      </c>
      <c r="XCK19" s="133">
        <f t="shared" si="254"/>
        <v>0</v>
      </c>
      <c r="XCL19" s="133">
        <f t="shared" si="254"/>
        <v>0</v>
      </c>
      <c r="XCM19" s="133">
        <f t="shared" si="254"/>
        <v>0</v>
      </c>
      <c r="XCN19" s="133">
        <f t="shared" si="254"/>
        <v>0</v>
      </c>
      <c r="XCO19" s="133">
        <f t="shared" si="254"/>
        <v>0</v>
      </c>
      <c r="XCP19" s="133">
        <f t="shared" si="254"/>
        <v>0</v>
      </c>
      <c r="XCQ19" s="133">
        <f t="shared" si="254"/>
        <v>0</v>
      </c>
      <c r="XCR19" s="133">
        <f t="shared" si="254"/>
        <v>0</v>
      </c>
      <c r="XCS19" s="133">
        <f t="shared" si="254"/>
        <v>0</v>
      </c>
      <c r="XCT19" s="133">
        <f t="shared" si="254"/>
        <v>0</v>
      </c>
      <c r="XCU19" s="133">
        <f t="shared" ref="XCU19:XFD19" si="255">IF(AND(ISBLANK(XCU17),ISBLANK(XCU18)),0,1)</f>
        <v>0</v>
      </c>
      <c r="XCV19" s="133">
        <f t="shared" si="255"/>
        <v>0</v>
      </c>
      <c r="XCW19" s="133">
        <f t="shared" si="255"/>
        <v>0</v>
      </c>
      <c r="XCX19" s="133">
        <f t="shared" si="255"/>
        <v>0</v>
      </c>
      <c r="XCY19" s="133">
        <f t="shared" si="255"/>
        <v>0</v>
      </c>
      <c r="XCZ19" s="133">
        <f t="shared" si="255"/>
        <v>0</v>
      </c>
      <c r="XDA19" s="133">
        <f t="shared" si="255"/>
        <v>0</v>
      </c>
      <c r="XDB19" s="133">
        <f t="shared" si="255"/>
        <v>0</v>
      </c>
      <c r="XDC19" s="133">
        <f t="shared" si="255"/>
        <v>0</v>
      </c>
      <c r="XDD19" s="133">
        <f t="shared" si="255"/>
        <v>0</v>
      </c>
      <c r="XDE19" s="133">
        <f t="shared" si="255"/>
        <v>0</v>
      </c>
      <c r="XDF19" s="133">
        <f t="shared" si="255"/>
        <v>0</v>
      </c>
      <c r="XDG19" s="133">
        <f t="shared" si="255"/>
        <v>0</v>
      </c>
      <c r="XDH19" s="133">
        <f t="shared" si="255"/>
        <v>0</v>
      </c>
      <c r="XDI19" s="133">
        <f t="shared" si="255"/>
        <v>0</v>
      </c>
      <c r="XDJ19" s="133">
        <f t="shared" si="255"/>
        <v>0</v>
      </c>
      <c r="XDK19" s="133">
        <f t="shared" si="255"/>
        <v>0</v>
      </c>
      <c r="XDL19" s="133">
        <f t="shared" si="255"/>
        <v>0</v>
      </c>
      <c r="XDM19" s="133">
        <f t="shared" si="255"/>
        <v>0</v>
      </c>
      <c r="XDN19" s="133">
        <f t="shared" si="255"/>
        <v>0</v>
      </c>
      <c r="XDO19" s="133">
        <f t="shared" si="255"/>
        <v>0</v>
      </c>
      <c r="XDP19" s="133">
        <f t="shared" si="255"/>
        <v>0</v>
      </c>
      <c r="XDQ19" s="133">
        <f t="shared" si="255"/>
        <v>0</v>
      </c>
      <c r="XDR19" s="133">
        <f t="shared" si="255"/>
        <v>0</v>
      </c>
      <c r="XDS19" s="133">
        <f t="shared" si="255"/>
        <v>0</v>
      </c>
      <c r="XDT19" s="133">
        <f t="shared" si="255"/>
        <v>0</v>
      </c>
      <c r="XDU19" s="133">
        <f t="shared" si="255"/>
        <v>0</v>
      </c>
      <c r="XDV19" s="133">
        <f t="shared" si="255"/>
        <v>0</v>
      </c>
      <c r="XDW19" s="133">
        <f t="shared" si="255"/>
        <v>0</v>
      </c>
      <c r="XDX19" s="133">
        <f t="shared" si="255"/>
        <v>0</v>
      </c>
      <c r="XDY19" s="133">
        <f t="shared" si="255"/>
        <v>0</v>
      </c>
      <c r="XDZ19" s="133">
        <f t="shared" si="255"/>
        <v>0</v>
      </c>
      <c r="XEA19" s="133">
        <f t="shared" si="255"/>
        <v>0</v>
      </c>
      <c r="XEB19" s="133">
        <f t="shared" si="255"/>
        <v>0</v>
      </c>
      <c r="XEC19" s="133">
        <f t="shared" si="255"/>
        <v>0</v>
      </c>
      <c r="XED19" s="133">
        <f t="shared" si="255"/>
        <v>0</v>
      </c>
      <c r="XEE19" s="133">
        <f t="shared" si="255"/>
        <v>0</v>
      </c>
      <c r="XEF19" s="133">
        <f t="shared" si="255"/>
        <v>0</v>
      </c>
      <c r="XEG19" s="133">
        <f t="shared" si="255"/>
        <v>0</v>
      </c>
      <c r="XEH19" s="133">
        <f t="shared" si="255"/>
        <v>0</v>
      </c>
      <c r="XEI19" s="133">
        <f t="shared" si="255"/>
        <v>0</v>
      </c>
      <c r="XEJ19" s="133">
        <f t="shared" si="255"/>
        <v>0</v>
      </c>
      <c r="XEK19" s="133">
        <f t="shared" si="255"/>
        <v>0</v>
      </c>
      <c r="XEL19" s="133">
        <f t="shared" si="255"/>
        <v>0</v>
      </c>
      <c r="XEM19" s="133">
        <f t="shared" si="255"/>
        <v>0</v>
      </c>
      <c r="XEN19" s="133">
        <f t="shared" si="255"/>
        <v>0</v>
      </c>
      <c r="XEO19" s="133">
        <f t="shared" si="255"/>
        <v>0</v>
      </c>
      <c r="XEP19" s="133">
        <f t="shared" si="255"/>
        <v>0</v>
      </c>
      <c r="XEQ19" s="133">
        <f t="shared" si="255"/>
        <v>0</v>
      </c>
      <c r="XER19" s="133">
        <f t="shared" si="255"/>
        <v>0</v>
      </c>
      <c r="XES19" s="133">
        <f t="shared" si="255"/>
        <v>0</v>
      </c>
      <c r="XET19" s="133">
        <f t="shared" si="255"/>
        <v>0</v>
      </c>
      <c r="XEU19" s="133">
        <f t="shared" si="255"/>
        <v>0</v>
      </c>
      <c r="XEV19" s="133">
        <f t="shared" si="255"/>
        <v>0</v>
      </c>
      <c r="XEW19" s="133">
        <f t="shared" si="255"/>
        <v>0</v>
      </c>
      <c r="XEX19" s="133">
        <f t="shared" si="255"/>
        <v>0</v>
      </c>
      <c r="XEY19" s="133">
        <f t="shared" si="255"/>
        <v>0</v>
      </c>
      <c r="XEZ19" s="133">
        <f t="shared" si="255"/>
        <v>0</v>
      </c>
      <c r="XFA19" s="133">
        <f t="shared" si="255"/>
        <v>0</v>
      </c>
      <c r="XFB19" s="133">
        <f t="shared" si="255"/>
        <v>0</v>
      </c>
      <c r="XFC19" s="133">
        <f t="shared" si="255"/>
        <v>0</v>
      </c>
      <c r="XFD19" s="133">
        <f t="shared" si="255"/>
        <v>0</v>
      </c>
    </row>
    <row r="20" spans="1:16384" s="133" customFormat="1" x14ac:dyDescent="0.25">
      <c r="A20" s="134" t="s">
        <v>137</v>
      </c>
      <c r="B20" s="135" t="str">
        <f>IF(B19=1, (POWER(B17-B18,2))/(B18),"")</f>
        <v/>
      </c>
      <c r="C20" s="135" t="str">
        <f>IF(C19=1, (POWER(C17-C18,2))/(C18),"")</f>
        <v/>
      </c>
      <c r="D20" s="135">
        <f t="shared" ref="D20:BN20" si="256">IF(D19=1, (POWER(D17-D18,2))/(D18),"")</f>
        <v>9.8176761784920004</v>
      </c>
      <c r="E20" s="135" t="str">
        <f t="shared" si="256"/>
        <v/>
      </c>
      <c r="F20" s="135" t="str">
        <f t="shared" si="256"/>
        <v/>
      </c>
      <c r="G20" s="135" t="str">
        <f t="shared" si="256"/>
        <v/>
      </c>
      <c r="H20" s="135" t="str">
        <f t="shared" si="256"/>
        <v/>
      </c>
      <c r="I20" s="135" t="str">
        <f t="shared" si="256"/>
        <v/>
      </c>
      <c r="J20" s="135" t="str">
        <f t="shared" si="256"/>
        <v/>
      </c>
      <c r="K20" s="135" t="str">
        <f t="shared" si="256"/>
        <v/>
      </c>
      <c r="L20" s="135" t="str">
        <f t="shared" si="256"/>
        <v/>
      </c>
      <c r="M20" s="133" t="str">
        <f t="shared" si="256"/>
        <v/>
      </c>
      <c r="N20" s="133" t="str">
        <f t="shared" si="256"/>
        <v/>
      </c>
      <c r="O20" s="133" t="str">
        <f t="shared" si="256"/>
        <v/>
      </c>
      <c r="P20" s="133" t="str">
        <f t="shared" si="256"/>
        <v/>
      </c>
      <c r="Q20" s="133" t="str">
        <f t="shared" si="256"/>
        <v/>
      </c>
      <c r="R20" s="133" t="str">
        <f t="shared" si="256"/>
        <v/>
      </c>
      <c r="S20" s="133" t="str">
        <f t="shared" si="256"/>
        <v/>
      </c>
      <c r="T20" s="133" t="str">
        <f t="shared" si="256"/>
        <v/>
      </c>
      <c r="U20" s="133" t="str">
        <f t="shared" si="256"/>
        <v/>
      </c>
      <c r="V20" s="133" t="str">
        <f t="shared" si="256"/>
        <v/>
      </c>
      <c r="W20" s="133" t="str">
        <f t="shared" si="256"/>
        <v/>
      </c>
      <c r="X20" s="133" t="str">
        <f t="shared" si="256"/>
        <v/>
      </c>
      <c r="Y20" s="133" t="str">
        <f t="shared" si="256"/>
        <v/>
      </c>
      <c r="Z20" s="133" t="str">
        <f t="shared" si="256"/>
        <v/>
      </c>
      <c r="AA20" s="133" t="str">
        <f t="shared" si="256"/>
        <v/>
      </c>
      <c r="AB20" s="133" t="str">
        <f t="shared" si="256"/>
        <v/>
      </c>
      <c r="AC20" s="133" t="str">
        <f t="shared" si="256"/>
        <v/>
      </c>
      <c r="AD20" s="133" t="str">
        <f t="shared" si="256"/>
        <v/>
      </c>
      <c r="AE20" s="133" t="str">
        <f t="shared" si="256"/>
        <v/>
      </c>
      <c r="AF20" s="133" t="str">
        <f t="shared" si="256"/>
        <v/>
      </c>
      <c r="AG20" s="133" t="str">
        <f t="shared" si="256"/>
        <v/>
      </c>
      <c r="AH20" s="133" t="str">
        <f t="shared" si="256"/>
        <v/>
      </c>
      <c r="AI20" s="133" t="str">
        <f t="shared" si="256"/>
        <v/>
      </c>
      <c r="AJ20" s="133" t="str">
        <f t="shared" si="256"/>
        <v/>
      </c>
      <c r="AK20" s="133" t="str">
        <f t="shared" si="256"/>
        <v/>
      </c>
      <c r="AL20" s="133" t="str">
        <f t="shared" si="256"/>
        <v/>
      </c>
      <c r="AM20" s="133" t="str">
        <f t="shared" si="256"/>
        <v/>
      </c>
      <c r="AN20" s="133" t="str">
        <f t="shared" si="256"/>
        <v/>
      </c>
      <c r="AO20" s="133" t="str">
        <f t="shared" si="256"/>
        <v/>
      </c>
      <c r="AP20" s="133" t="str">
        <f t="shared" si="256"/>
        <v/>
      </c>
      <c r="AQ20" s="133" t="str">
        <f t="shared" si="256"/>
        <v/>
      </c>
      <c r="AR20" s="133" t="str">
        <f t="shared" si="256"/>
        <v/>
      </c>
      <c r="AS20" s="133" t="str">
        <f t="shared" si="256"/>
        <v/>
      </c>
      <c r="AT20" s="133" t="str">
        <f t="shared" si="256"/>
        <v/>
      </c>
      <c r="AU20" s="133" t="str">
        <f t="shared" si="256"/>
        <v/>
      </c>
      <c r="AV20" s="133" t="str">
        <f t="shared" si="256"/>
        <v/>
      </c>
      <c r="AW20" s="133" t="str">
        <f t="shared" si="256"/>
        <v/>
      </c>
      <c r="AX20" s="133" t="str">
        <f t="shared" si="256"/>
        <v/>
      </c>
      <c r="AY20" s="133" t="str">
        <f t="shared" si="256"/>
        <v/>
      </c>
      <c r="AZ20" s="133" t="str">
        <f t="shared" si="256"/>
        <v/>
      </c>
      <c r="BA20" s="133" t="str">
        <f t="shared" si="256"/>
        <v/>
      </c>
      <c r="BB20" s="133" t="str">
        <f t="shared" si="256"/>
        <v/>
      </c>
      <c r="BC20" s="133" t="str">
        <f t="shared" si="256"/>
        <v/>
      </c>
      <c r="BD20" s="133" t="str">
        <f t="shared" si="256"/>
        <v/>
      </c>
      <c r="BE20" s="133" t="str">
        <f t="shared" si="256"/>
        <v/>
      </c>
      <c r="BF20" s="133" t="str">
        <f t="shared" si="256"/>
        <v/>
      </c>
      <c r="BG20" s="133" t="str">
        <f t="shared" si="256"/>
        <v/>
      </c>
      <c r="BH20" s="133" t="str">
        <f t="shared" si="256"/>
        <v/>
      </c>
      <c r="BI20" s="133" t="str">
        <f t="shared" si="256"/>
        <v/>
      </c>
      <c r="BJ20" s="133" t="str">
        <f t="shared" si="256"/>
        <v/>
      </c>
      <c r="BK20" s="133" t="str">
        <f t="shared" si="256"/>
        <v/>
      </c>
      <c r="BL20" s="133" t="str">
        <f t="shared" si="256"/>
        <v/>
      </c>
      <c r="BM20" s="133" t="str">
        <f t="shared" si="256"/>
        <v/>
      </c>
      <c r="BN20" s="133" t="str">
        <f t="shared" si="256"/>
        <v/>
      </c>
      <c r="BO20" s="133" t="str">
        <f t="shared" ref="BO20:DZ20" si="257">IF(BO19=1, (POWER(BO17-BO18,2))/(BO18),"")</f>
        <v/>
      </c>
      <c r="BP20" s="133" t="str">
        <f t="shared" si="257"/>
        <v/>
      </c>
      <c r="BQ20" s="133" t="str">
        <f t="shared" si="257"/>
        <v/>
      </c>
      <c r="BR20" s="133" t="str">
        <f t="shared" si="257"/>
        <v/>
      </c>
      <c r="BS20" s="133" t="str">
        <f t="shared" si="257"/>
        <v/>
      </c>
      <c r="BT20" s="133" t="str">
        <f t="shared" si="257"/>
        <v/>
      </c>
      <c r="BU20" s="133" t="str">
        <f t="shared" si="257"/>
        <v/>
      </c>
      <c r="BV20" s="133" t="str">
        <f t="shared" si="257"/>
        <v/>
      </c>
      <c r="BW20" s="133" t="str">
        <f t="shared" si="257"/>
        <v/>
      </c>
      <c r="BX20" s="133" t="str">
        <f t="shared" si="257"/>
        <v/>
      </c>
      <c r="BY20" s="133" t="str">
        <f t="shared" si="257"/>
        <v/>
      </c>
      <c r="BZ20" s="133" t="str">
        <f t="shared" si="257"/>
        <v/>
      </c>
      <c r="CA20" s="133" t="str">
        <f t="shared" si="257"/>
        <v/>
      </c>
      <c r="CB20" s="133" t="str">
        <f t="shared" si="257"/>
        <v/>
      </c>
      <c r="CC20" s="133" t="str">
        <f t="shared" si="257"/>
        <v/>
      </c>
      <c r="CD20" s="133" t="str">
        <f t="shared" si="257"/>
        <v/>
      </c>
      <c r="CE20" s="133" t="str">
        <f t="shared" si="257"/>
        <v/>
      </c>
      <c r="CF20" s="133" t="str">
        <f t="shared" si="257"/>
        <v/>
      </c>
      <c r="CG20" s="133" t="str">
        <f t="shared" si="257"/>
        <v/>
      </c>
      <c r="CH20" s="133" t="str">
        <f t="shared" si="257"/>
        <v/>
      </c>
      <c r="CI20" s="133" t="str">
        <f t="shared" si="257"/>
        <v/>
      </c>
      <c r="CJ20" s="133" t="str">
        <f t="shared" si="257"/>
        <v/>
      </c>
      <c r="CK20" s="133" t="str">
        <f t="shared" si="257"/>
        <v/>
      </c>
      <c r="CL20" s="133" t="str">
        <f t="shared" si="257"/>
        <v/>
      </c>
      <c r="CM20" s="133" t="str">
        <f t="shared" si="257"/>
        <v/>
      </c>
      <c r="CN20" s="133" t="str">
        <f t="shared" si="257"/>
        <v/>
      </c>
      <c r="CO20" s="133" t="str">
        <f t="shared" si="257"/>
        <v/>
      </c>
      <c r="CP20" s="133" t="str">
        <f t="shared" si="257"/>
        <v/>
      </c>
      <c r="CQ20" s="133" t="str">
        <f t="shared" si="257"/>
        <v/>
      </c>
      <c r="CR20" s="133" t="str">
        <f t="shared" si="257"/>
        <v/>
      </c>
      <c r="CS20" s="133" t="str">
        <f t="shared" si="257"/>
        <v/>
      </c>
      <c r="CT20" s="133" t="str">
        <f t="shared" si="257"/>
        <v/>
      </c>
      <c r="CU20" s="133" t="str">
        <f t="shared" si="257"/>
        <v/>
      </c>
      <c r="CV20" s="133" t="str">
        <f t="shared" si="257"/>
        <v/>
      </c>
      <c r="CW20" s="133" t="str">
        <f t="shared" si="257"/>
        <v/>
      </c>
      <c r="CX20" s="133" t="str">
        <f t="shared" si="257"/>
        <v/>
      </c>
      <c r="CY20" s="133" t="str">
        <f t="shared" si="257"/>
        <v/>
      </c>
      <c r="CZ20" s="133" t="str">
        <f t="shared" si="257"/>
        <v/>
      </c>
      <c r="DA20" s="133" t="str">
        <f t="shared" si="257"/>
        <v/>
      </c>
      <c r="DB20" s="133" t="str">
        <f t="shared" si="257"/>
        <v/>
      </c>
      <c r="DC20" s="133" t="str">
        <f t="shared" si="257"/>
        <v/>
      </c>
      <c r="DD20" s="133" t="str">
        <f t="shared" si="257"/>
        <v/>
      </c>
      <c r="DE20" s="133" t="str">
        <f t="shared" si="257"/>
        <v/>
      </c>
      <c r="DF20" s="133" t="str">
        <f t="shared" si="257"/>
        <v/>
      </c>
      <c r="DG20" s="133" t="str">
        <f t="shared" si="257"/>
        <v/>
      </c>
      <c r="DH20" s="133" t="str">
        <f t="shared" si="257"/>
        <v/>
      </c>
      <c r="DI20" s="133" t="str">
        <f t="shared" si="257"/>
        <v/>
      </c>
      <c r="DJ20" s="133" t="str">
        <f t="shared" si="257"/>
        <v/>
      </c>
      <c r="DK20" s="133" t="str">
        <f t="shared" si="257"/>
        <v/>
      </c>
      <c r="DL20" s="133" t="str">
        <f t="shared" si="257"/>
        <v/>
      </c>
      <c r="DM20" s="133" t="str">
        <f t="shared" si="257"/>
        <v/>
      </c>
      <c r="DN20" s="133" t="str">
        <f t="shared" si="257"/>
        <v/>
      </c>
      <c r="DO20" s="133" t="str">
        <f t="shared" si="257"/>
        <v/>
      </c>
      <c r="DP20" s="133" t="str">
        <f t="shared" si="257"/>
        <v/>
      </c>
      <c r="DQ20" s="133" t="str">
        <f t="shared" si="257"/>
        <v/>
      </c>
      <c r="DR20" s="133" t="str">
        <f t="shared" si="257"/>
        <v/>
      </c>
      <c r="DS20" s="133" t="str">
        <f t="shared" si="257"/>
        <v/>
      </c>
      <c r="DT20" s="133" t="str">
        <f t="shared" si="257"/>
        <v/>
      </c>
      <c r="DU20" s="133" t="str">
        <f t="shared" si="257"/>
        <v/>
      </c>
      <c r="DV20" s="133" t="str">
        <f t="shared" si="257"/>
        <v/>
      </c>
      <c r="DW20" s="133" t="str">
        <f t="shared" si="257"/>
        <v/>
      </c>
      <c r="DX20" s="133" t="str">
        <f t="shared" si="257"/>
        <v/>
      </c>
      <c r="DY20" s="133" t="str">
        <f t="shared" si="257"/>
        <v/>
      </c>
      <c r="DZ20" s="133" t="str">
        <f t="shared" si="257"/>
        <v/>
      </c>
      <c r="EA20" s="133" t="str">
        <f t="shared" ref="EA20:GL20" si="258">IF(EA19=1, (POWER(EA17-EA18,2))/(EA18),"")</f>
        <v/>
      </c>
      <c r="EB20" s="133" t="str">
        <f t="shared" si="258"/>
        <v/>
      </c>
      <c r="EC20" s="133" t="str">
        <f t="shared" si="258"/>
        <v/>
      </c>
      <c r="ED20" s="133" t="str">
        <f t="shared" si="258"/>
        <v/>
      </c>
      <c r="EE20" s="133" t="str">
        <f t="shared" si="258"/>
        <v/>
      </c>
      <c r="EF20" s="133" t="str">
        <f t="shared" si="258"/>
        <v/>
      </c>
      <c r="EG20" s="133" t="str">
        <f t="shared" si="258"/>
        <v/>
      </c>
      <c r="EH20" s="133" t="str">
        <f t="shared" si="258"/>
        <v/>
      </c>
      <c r="EI20" s="133" t="str">
        <f t="shared" si="258"/>
        <v/>
      </c>
      <c r="EJ20" s="133" t="str">
        <f t="shared" si="258"/>
        <v/>
      </c>
      <c r="EK20" s="133" t="str">
        <f t="shared" si="258"/>
        <v/>
      </c>
      <c r="EL20" s="133" t="str">
        <f t="shared" si="258"/>
        <v/>
      </c>
      <c r="EM20" s="133" t="str">
        <f t="shared" si="258"/>
        <v/>
      </c>
      <c r="EN20" s="133" t="str">
        <f t="shared" si="258"/>
        <v/>
      </c>
      <c r="EO20" s="133" t="str">
        <f t="shared" si="258"/>
        <v/>
      </c>
      <c r="EP20" s="133" t="str">
        <f t="shared" si="258"/>
        <v/>
      </c>
      <c r="EQ20" s="133" t="str">
        <f t="shared" si="258"/>
        <v/>
      </c>
      <c r="ER20" s="133" t="str">
        <f t="shared" si="258"/>
        <v/>
      </c>
      <c r="ES20" s="133" t="str">
        <f t="shared" si="258"/>
        <v/>
      </c>
      <c r="ET20" s="133" t="str">
        <f t="shared" si="258"/>
        <v/>
      </c>
      <c r="EU20" s="133" t="str">
        <f t="shared" si="258"/>
        <v/>
      </c>
      <c r="EV20" s="133" t="str">
        <f t="shared" si="258"/>
        <v/>
      </c>
      <c r="EW20" s="133" t="str">
        <f t="shared" si="258"/>
        <v/>
      </c>
      <c r="EX20" s="133" t="str">
        <f t="shared" si="258"/>
        <v/>
      </c>
      <c r="EY20" s="133" t="str">
        <f t="shared" si="258"/>
        <v/>
      </c>
      <c r="EZ20" s="133" t="str">
        <f t="shared" si="258"/>
        <v/>
      </c>
      <c r="FA20" s="133" t="str">
        <f t="shared" si="258"/>
        <v/>
      </c>
      <c r="FB20" s="133" t="str">
        <f t="shared" si="258"/>
        <v/>
      </c>
      <c r="FC20" s="133" t="str">
        <f t="shared" si="258"/>
        <v/>
      </c>
      <c r="FD20" s="133" t="str">
        <f t="shared" si="258"/>
        <v/>
      </c>
      <c r="FE20" s="133" t="str">
        <f t="shared" si="258"/>
        <v/>
      </c>
      <c r="FF20" s="133" t="str">
        <f t="shared" si="258"/>
        <v/>
      </c>
      <c r="FG20" s="133" t="str">
        <f t="shared" si="258"/>
        <v/>
      </c>
      <c r="FH20" s="133" t="str">
        <f t="shared" si="258"/>
        <v/>
      </c>
      <c r="FI20" s="133" t="str">
        <f t="shared" si="258"/>
        <v/>
      </c>
      <c r="FJ20" s="133" t="str">
        <f t="shared" si="258"/>
        <v/>
      </c>
      <c r="FK20" s="133" t="str">
        <f t="shared" si="258"/>
        <v/>
      </c>
      <c r="FL20" s="133" t="str">
        <f t="shared" si="258"/>
        <v/>
      </c>
      <c r="FM20" s="133" t="str">
        <f t="shared" si="258"/>
        <v/>
      </c>
      <c r="FN20" s="133" t="str">
        <f t="shared" si="258"/>
        <v/>
      </c>
      <c r="FO20" s="133" t="str">
        <f t="shared" si="258"/>
        <v/>
      </c>
      <c r="FP20" s="133" t="str">
        <f t="shared" si="258"/>
        <v/>
      </c>
      <c r="FQ20" s="133" t="str">
        <f t="shared" si="258"/>
        <v/>
      </c>
      <c r="FR20" s="133" t="str">
        <f t="shared" si="258"/>
        <v/>
      </c>
      <c r="FS20" s="133" t="str">
        <f t="shared" si="258"/>
        <v/>
      </c>
      <c r="FT20" s="133" t="str">
        <f t="shared" si="258"/>
        <v/>
      </c>
      <c r="FU20" s="133" t="str">
        <f t="shared" si="258"/>
        <v/>
      </c>
      <c r="FV20" s="133" t="str">
        <f t="shared" si="258"/>
        <v/>
      </c>
      <c r="FW20" s="133" t="str">
        <f t="shared" si="258"/>
        <v/>
      </c>
      <c r="FX20" s="133" t="str">
        <f t="shared" si="258"/>
        <v/>
      </c>
      <c r="FY20" s="133" t="str">
        <f t="shared" si="258"/>
        <v/>
      </c>
      <c r="FZ20" s="133" t="str">
        <f t="shared" si="258"/>
        <v/>
      </c>
      <c r="GA20" s="133" t="str">
        <f t="shared" si="258"/>
        <v/>
      </c>
      <c r="GB20" s="133" t="str">
        <f t="shared" si="258"/>
        <v/>
      </c>
      <c r="GC20" s="133" t="str">
        <f t="shared" si="258"/>
        <v/>
      </c>
      <c r="GD20" s="133" t="str">
        <f t="shared" si="258"/>
        <v/>
      </c>
      <c r="GE20" s="133" t="str">
        <f t="shared" si="258"/>
        <v/>
      </c>
      <c r="GF20" s="133" t="str">
        <f t="shared" si="258"/>
        <v/>
      </c>
      <c r="GG20" s="133" t="str">
        <f t="shared" si="258"/>
        <v/>
      </c>
      <c r="GH20" s="133" t="str">
        <f t="shared" si="258"/>
        <v/>
      </c>
      <c r="GI20" s="133" t="str">
        <f t="shared" si="258"/>
        <v/>
      </c>
      <c r="GJ20" s="133" t="str">
        <f t="shared" si="258"/>
        <v/>
      </c>
      <c r="GK20" s="133" t="str">
        <f t="shared" si="258"/>
        <v/>
      </c>
      <c r="GL20" s="133" t="str">
        <f t="shared" si="258"/>
        <v/>
      </c>
      <c r="GM20" s="133" t="str">
        <f t="shared" ref="GM20:IX20" si="259">IF(GM19=1, (POWER(GM17-GM18,2))/(GM18),"")</f>
        <v/>
      </c>
      <c r="GN20" s="133" t="str">
        <f t="shared" si="259"/>
        <v/>
      </c>
      <c r="GO20" s="133" t="str">
        <f t="shared" si="259"/>
        <v/>
      </c>
      <c r="GP20" s="133" t="str">
        <f t="shared" si="259"/>
        <v/>
      </c>
      <c r="GQ20" s="133" t="str">
        <f t="shared" si="259"/>
        <v/>
      </c>
      <c r="GR20" s="133" t="str">
        <f t="shared" si="259"/>
        <v/>
      </c>
      <c r="GS20" s="133" t="str">
        <f t="shared" si="259"/>
        <v/>
      </c>
      <c r="GT20" s="133" t="str">
        <f t="shared" si="259"/>
        <v/>
      </c>
      <c r="GU20" s="133" t="str">
        <f t="shared" si="259"/>
        <v/>
      </c>
      <c r="GV20" s="133" t="str">
        <f t="shared" si="259"/>
        <v/>
      </c>
      <c r="GW20" s="133" t="str">
        <f t="shared" si="259"/>
        <v/>
      </c>
      <c r="GX20" s="133" t="str">
        <f t="shared" si="259"/>
        <v/>
      </c>
      <c r="GY20" s="133" t="str">
        <f t="shared" si="259"/>
        <v/>
      </c>
      <c r="GZ20" s="133" t="str">
        <f t="shared" si="259"/>
        <v/>
      </c>
      <c r="HA20" s="133" t="str">
        <f t="shared" si="259"/>
        <v/>
      </c>
      <c r="HB20" s="133" t="str">
        <f t="shared" si="259"/>
        <v/>
      </c>
      <c r="HC20" s="133" t="str">
        <f t="shared" si="259"/>
        <v/>
      </c>
      <c r="HD20" s="133" t="str">
        <f t="shared" si="259"/>
        <v/>
      </c>
      <c r="HE20" s="133" t="str">
        <f t="shared" si="259"/>
        <v/>
      </c>
      <c r="HF20" s="133" t="str">
        <f t="shared" si="259"/>
        <v/>
      </c>
      <c r="HG20" s="133" t="str">
        <f t="shared" si="259"/>
        <v/>
      </c>
      <c r="HH20" s="133" t="str">
        <f t="shared" si="259"/>
        <v/>
      </c>
      <c r="HI20" s="133" t="str">
        <f t="shared" si="259"/>
        <v/>
      </c>
      <c r="HJ20" s="133" t="str">
        <f t="shared" si="259"/>
        <v/>
      </c>
      <c r="HK20" s="133" t="str">
        <f t="shared" si="259"/>
        <v/>
      </c>
      <c r="HL20" s="133" t="str">
        <f t="shared" si="259"/>
        <v/>
      </c>
      <c r="HM20" s="133" t="str">
        <f t="shared" si="259"/>
        <v/>
      </c>
      <c r="HN20" s="133" t="str">
        <f t="shared" si="259"/>
        <v/>
      </c>
      <c r="HO20" s="133" t="str">
        <f t="shared" si="259"/>
        <v/>
      </c>
      <c r="HP20" s="133" t="str">
        <f t="shared" si="259"/>
        <v/>
      </c>
      <c r="HQ20" s="133" t="str">
        <f t="shared" si="259"/>
        <v/>
      </c>
      <c r="HR20" s="133" t="str">
        <f t="shared" si="259"/>
        <v/>
      </c>
      <c r="HS20" s="133" t="str">
        <f t="shared" si="259"/>
        <v/>
      </c>
      <c r="HT20" s="133" t="str">
        <f t="shared" si="259"/>
        <v/>
      </c>
      <c r="HU20" s="133" t="str">
        <f t="shared" si="259"/>
        <v/>
      </c>
      <c r="HV20" s="133" t="str">
        <f t="shared" si="259"/>
        <v/>
      </c>
      <c r="HW20" s="133" t="str">
        <f t="shared" si="259"/>
        <v/>
      </c>
      <c r="HX20" s="133" t="str">
        <f t="shared" si="259"/>
        <v/>
      </c>
      <c r="HY20" s="133" t="str">
        <f t="shared" si="259"/>
        <v/>
      </c>
      <c r="HZ20" s="133" t="str">
        <f t="shared" si="259"/>
        <v/>
      </c>
      <c r="IA20" s="133" t="str">
        <f t="shared" si="259"/>
        <v/>
      </c>
      <c r="IB20" s="133" t="str">
        <f t="shared" si="259"/>
        <v/>
      </c>
      <c r="IC20" s="133" t="str">
        <f t="shared" si="259"/>
        <v/>
      </c>
      <c r="ID20" s="133" t="str">
        <f t="shared" si="259"/>
        <v/>
      </c>
      <c r="IE20" s="133" t="str">
        <f t="shared" si="259"/>
        <v/>
      </c>
      <c r="IF20" s="133" t="str">
        <f t="shared" si="259"/>
        <v/>
      </c>
      <c r="IG20" s="133" t="str">
        <f t="shared" si="259"/>
        <v/>
      </c>
      <c r="IH20" s="133" t="str">
        <f t="shared" si="259"/>
        <v/>
      </c>
      <c r="II20" s="133" t="str">
        <f t="shared" si="259"/>
        <v/>
      </c>
      <c r="IJ20" s="133" t="str">
        <f t="shared" si="259"/>
        <v/>
      </c>
      <c r="IK20" s="133" t="str">
        <f t="shared" si="259"/>
        <v/>
      </c>
      <c r="IL20" s="133" t="str">
        <f t="shared" si="259"/>
        <v/>
      </c>
      <c r="IM20" s="133" t="str">
        <f t="shared" si="259"/>
        <v/>
      </c>
      <c r="IN20" s="133" t="str">
        <f t="shared" si="259"/>
        <v/>
      </c>
      <c r="IO20" s="133" t="str">
        <f t="shared" si="259"/>
        <v/>
      </c>
      <c r="IP20" s="133" t="str">
        <f t="shared" si="259"/>
        <v/>
      </c>
      <c r="IQ20" s="133" t="str">
        <f t="shared" si="259"/>
        <v/>
      </c>
      <c r="IR20" s="133" t="str">
        <f t="shared" si="259"/>
        <v/>
      </c>
      <c r="IS20" s="133" t="str">
        <f t="shared" si="259"/>
        <v/>
      </c>
      <c r="IT20" s="133" t="str">
        <f t="shared" si="259"/>
        <v/>
      </c>
      <c r="IU20" s="133" t="str">
        <f t="shared" si="259"/>
        <v/>
      </c>
      <c r="IV20" s="133" t="str">
        <f t="shared" si="259"/>
        <v/>
      </c>
      <c r="IW20" s="133" t="str">
        <f t="shared" si="259"/>
        <v/>
      </c>
      <c r="IX20" s="133" t="str">
        <f t="shared" si="259"/>
        <v/>
      </c>
      <c r="IY20" s="133" t="str">
        <f t="shared" ref="IY20:LJ20" si="260">IF(IY19=1, (POWER(IY17-IY18,2))/(IY18),"")</f>
        <v/>
      </c>
      <c r="IZ20" s="133" t="str">
        <f t="shared" si="260"/>
        <v/>
      </c>
      <c r="JA20" s="133" t="str">
        <f t="shared" si="260"/>
        <v/>
      </c>
      <c r="JB20" s="133" t="str">
        <f t="shared" si="260"/>
        <v/>
      </c>
      <c r="JC20" s="133" t="str">
        <f t="shared" si="260"/>
        <v/>
      </c>
      <c r="JD20" s="133" t="str">
        <f t="shared" si="260"/>
        <v/>
      </c>
      <c r="JE20" s="133" t="str">
        <f t="shared" si="260"/>
        <v/>
      </c>
      <c r="JF20" s="133" t="str">
        <f t="shared" si="260"/>
        <v/>
      </c>
      <c r="JG20" s="133" t="str">
        <f t="shared" si="260"/>
        <v/>
      </c>
      <c r="JH20" s="133" t="str">
        <f t="shared" si="260"/>
        <v/>
      </c>
      <c r="JI20" s="133" t="str">
        <f t="shared" si="260"/>
        <v/>
      </c>
      <c r="JJ20" s="133" t="str">
        <f t="shared" si="260"/>
        <v/>
      </c>
      <c r="JK20" s="133" t="str">
        <f t="shared" si="260"/>
        <v/>
      </c>
      <c r="JL20" s="133" t="str">
        <f t="shared" si="260"/>
        <v/>
      </c>
      <c r="JM20" s="133" t="str">
        <f t="shared" si="260"/>
        <v/>
      </c>
      <c r="JN20" s="133" t="str">
        <f t="shared" si="260"/>
        <v/>
      </c>
      <c r="JO20" s="133" t="str">
        <f t="shared" si="260"/>
        <v/>
      </c>
      <c r="JP20" s="133" t="str">
        <f t="shared" si="260"/>
        <v/>
      </c>
      <c r="JQ20" s="133" t="str">
        <f t="shared" si="260"/>
        <v/>
      </c>
      <c r="JR20" s="133" t="str">
        <f t="shared" si="260"/>
        <v/>
      </c>
      <c r="JS20" s="133" t="str">
        <f t="shared" si="260"/>
        <v/>
      </c>
      <c r="JT20" s="133" t="str">
        <f t="shared" si="260"/>
        <v/>
      </c>
      <c r="JU20" s="133" t="str">
        <f t="shared" si="260"/>
        <v/>
      </c>
      <c r="JV20" s="133" t="str">
        <f t="shared" si="260"/>
        <v/>
      </c>
      <c r="JW20" s="133" t="str">
        <f t="shared" si="260"/>
        <v/>
      </c>
      <c r="JX20" s="133" t="str">
        <f t="shared" si="260"/>
        <v/>
      </c>
      <c r="JY20" s="133" t="str">
        <f t="shared" si="260"/>
        <v/>
      </c>
      <c r="JZ20" s="133" t="str">
        <f t="shared" si="260"/>
        <v/>
      </c>
      <c r="KA20" s="133" t="str">
        <f t="shared" si="260"/>
        <v/>
      </c>
      <c r="KB20" s="133" t="str">
        <f t="shared" si="260"/>
        <v/>
      </c>
      <c r="KC20" s="133" t="str">
        <f t="shared" si="260"/>
        <v/>
      </c>
      <c r="KD20" s="133" t="str">
        <f t="shared" si="260"/>
        <v/>
      </c>
      <c r="KE20" s="133" t="str">
        <f t="shared" si="260"/>
        <v/>
      </c>
      <c r="KF20" s="133" t="str">
        <f t="shared" si="260"/>
        <v/>
      </c>
      <c r="KG20" s="133" t="str">
        <f t="shared" si="260"/>
        <v/>
      </c>
      <c r="KH20" s="133" t="str">
        <f t="shared" si="260"/>
        <v/>
      </c>
      <c r="KI20" s="133" t="str">
        <f t="shared" si="260"/>
        <v/>
      </c>
      <c r="KJ20" s="133" t="str">
        <f t="shared" si="260"/>
        <v/>
      </c>
      <c r="KK20" s="133" t="str">
        <f t="shared" si="260"/>
        <v/>
      </c>
      <c r="KL20" s="133" t="str">
        <f t="shared" si="260"/>
        <v/>
      </c>
      <c r="KM20" s="133" t="str">
        <f t="shared" si="260"/>
        <v/>
      </c>
      <c r="KN20" s="133" t="str">
        <f t="shared" si="260"/>
        <v/>
      </c>
      <c r="KO20" s="133" t="str">
        <f t="shared" si="260"/>
        <v/>
      </c>
      <c r="KP20" s="133" t="str">
        <f t="shared" si="260"/>
        <v/>
      </c>
      <c r="KQ20" s="133" t="str">
        <f t="shared" si="260"/>
        <v/>
      </c>
      <c r="KR20" s="133" t="str">
        <f t="shared" si="260"/>
        <v/>
      </c>
      <c r="KS20" s="133" t="str">
        <f t="shared" si="260"/>
        <v/>
      </c>
      <c r="KT20" s="133" t="str">
        <f t="shared" si="260"/>
        <v/>
      </c>
      <c r="KU20" s="133" t="str">
        <f t="shared" si="260"/>
        <v/>
      </c>
      <c r="KV20" s="133" t="str">
        <f t="shared" si="260"/>
        <v/>
      </c>
      <c r="KW20" s="133" t="str">
        <f t="shared" si="260"/>
        <v/>
      </c>
      <c r="KX20" s="133" t="str">
        <f t="shared" si="260"/>
        <v/>
      </c>
      <c r="KY20" s="133" t="str">
        <f t="shared" si="260"/>
        <v/>
      </c>
      <c r="KZ20" s="133" t="str">
        <f t="shared" si="260"/>
        <v/>
      </c>
      <c r="LA20" s="133" t="str">
        <f t="shared" si="260"/>
        <v/>
      </c>
      <c r="LB20" s="133" t="str">
        <f t="shared" si="260"/>
        <v/>
      </c>
      <c r="LC20" s="133" t="str">
        <f t="shared" si="260"/>
        <v/>
      </c>
      <c r="LD20" s="133" t="str">
        <f t="shared" si="260"/>
        <v/>
      </c>
      <c r="LE20" s="133" t="str">
        <f t="shared" si="260"/>
        <v/>
      </c>
      <c r="LF20" s="133" t="str">
        <f t="shared" si="260"/>
        <v/>
      </c>
      <c r="LG20" s="133" t="str">
        <f t="shared" si="260"/>
        <v/>
      </c>
      <c r="LH20" s="133" t="str">
        <f t="shared" si="260"/>
        <v/>
      </c>
      <c r="LI20" s="133" t="str">
        <f t="shared" si="260"/>
        <v/>
      </c>
      <c r="LJ20" s="133" t="str">
        <f t="shared" si="260"/>
        <v/>
      </c>
      <c r="LK20" s="133" t="str">
        <f t="shared" ref="LK20:NV20" si="261">IF(LK19=1, (POWER(LK17-LK18,2))/(LK18),"")</f>
        <v/>
      </c>
      <c r="LL20" s="133" t="str">
        <f t="shared" si="261"/>
        <v/>
      </c>
      <c r="LM20" s="133" t="str">
        <f t="shared" si="261"/>
        <v/>
      </c>
      <c r="LN20" s="133" t="str">
        <f t="shared" si="261"/>
        <v/>
      </c>
      <c r="LO20" s="133" t="str">
        <f t="shared" si="261"/>
        <v/>
      </c>
      <c r="LP20" s="133" t="str">
        <f t="shared" si="261"/>
        <v/>
      </c>
      <c r="LQ20" s="133" t="str">
        <f t="shared" si="261"/>
        <v/>
      </c>
      <c r="LR20" s="133" t="str">
        <f t="shared" si="261"/>
        <v/>
      </c>
      <c r="LS20" s="133" t="str">
        <f t="shared" si="261"/>
        <v/>
      </c>
      <c r="LT20" s="133" t="str">
        <f t="shared" si="261"/>
        <v/>
      </c>
      <c r="LU20" s="133" t="str">
        <f t="shared" si="261"/>
        <v/>
      </c>
      <c r="LV20" s="133" t="str">
        <f t="shared" si="261"/>
        <v/>
      </c>
      <c r="LW20" s="133" t="str">
        <f t="shared" si="261"/>
        <v/>
      </c>
      <c r="LX20" s="133" t="str">
        <f t="shared" si="261"/>
        <v/>
      </c>
      <c r="LY20" s="133" t="str">
        <f t="shared" si="261"/>
        <v/>
      </c>
      <c r="LZ20" s="133" t="str">
        <f t="shared" si="261"/>
        <v/>
      </c>
      <c r="MA20" s="133" t="str">
        <f t="shared" si="261"/>
        <v/>
      </c>
      <c r="MB20" s="133" t="str">
        <f t="shared" si="261"/>
        <v/>
      </c>
      <c r="MC20" s="133" t="str">
        <f t="shared" si="261"/>
        <v/>
      </c>
      <c r="MD20" s="133" t="str">
        <f t="shared" si="261"/>
        <v/>
      </c>
      <c r="ME20" s="133" t="str">
        <f t="shared" si="261"/>
        <v/>
      </c>
      <c r="MF20" s="133" t="str">
        <f t="shared" si="261"/>
        <v/>
      </c>
      <c r="MG20" s="133" t="str">
        <f t="shared" si="261"/>
        <v/>
      </c>
      <c r="MH20" s="133" t="str">
        <f t="shared" si="261"/>
        <v/>
      </c>
      <c r="MI20" s="133" t="str">
        <f t="shared" si="261"/>
        <v/>
      </c>
      <c r="MJ20" s="133" t="str">
        <f t="shared" si="261"/>
        <v/>
      </c>
      <c r="MK20" s="133" t="str">
        <f t="shared" si="261"/>
        <v/>
      </c>
      <c r="ML20" s="133" t="str">
        <f t="shared" si="261"/>
        <v/>
      </c>
      <c r="MM20" s="133" t="str">
        <f t="shared" si="261"/>
        <v/>
      </c>
      <c r="MN20" s="133" t="str">
        <f t="shared" si="261"/>
        <v/>
      </c>
      <c r="MO20" s="133" t="str">
        <f t="shared" si="261"/>
        <v/>
      </c>
      <c r="MP20" s="133" t="str">
        <f t="shared" si="261"/>
        <v/>
      </c>
      <c r="MQ20" s="133" t="str">
        <f t="shared" si="261"/>
        <v/>
      </c>
      <c r="MR20" s="133" t="str">
        <f t="shared" si="261"/>
        <v/>
      </c>
      <c r="MS20" s="133" t="str">
        <f t="shared" si="261"/>
        <v/>
      </c>
      <c r="MT20" s="133" t="str">
        <f t="shared" si="261"/>
        <v/>
      </c>
      <c r="MU20" s="133" t="str">
        <f t="shared" si="261"/>
        <v/>
      </c>
      <c r="MV20" s="133" t="str">
        <f t="shared" si="261"/>
        <v/>
      </c>
      <c r="MW20" s="133" t="str">
        <f t="shared" si="261"/>
        <v/>
      </c>
      <c r="MX20" s="133" t="str">
        <f t="shared" si="261"/>
        <v/>
      </c>
      <c r="MY20" s="133" t="str">
        <f t="shared" si="261"/>
        <v/>
      </c>
      <c r="MZ20" s="133" t="str">
        <f t="shared" si="261"/>
        <v/>
      </c>
      <c r="NA20" s="133" t="str">
        <f t="shared" si="261"/>
        <v/>
      </c>
      <c r="NB20" s="133" t="str">
        <f t="shared" si="261"/>
        <v/>
      </c>
      <c r="NC20" s="133" t="str">
        <f t="shared" si="261"/>
        <v/>
      </c>
      <c r="ND20" s="133" t="str">
        <f t="shared" si="261"/>
        <v/>
      </c>
      <c r="NE20" s="133" t="str">
        <f t="shared" si="261"/>
        <v/>
      </c>
      <c r="NF20" s="133" t="str">
        <f t="shared" si="261"/>
        <v/>
      </c>
      <c r="NG20" s="133" t="str">
        <f t="shared" si="261"/>
        <v/>
      </c>
      <c r="NH20" s="133" t="str">
        <f t="shared" si="261"/>
        <v/>
      </c>
      <c r="NI20" s="133" t="str">
        <f t="shared" si="261"/>
        <v/>
      </c>
      <c r="NJ20" s="133" t="str">
        <f t="shared" si="261"/>
        <v/>
      </c>
      <c r="NK20" s="133" t="str">
        <f t="shared" si="261"/>
        <v/>
      </c>
      <c r="NL20" s="133" t="str">
        <f t="shared" si="261"/>
        <v/>
      </c>
      <c r="NM20" s="133" t="str">
        <f t="shared" si="261"/>
        <v/>
      </c>
      <c r="NN20" s="133" t="str">
        <f t="shared" si="261"/>
        <v/>
      </c>
      <c r="NO20" s="133" t="str">
        <f t="shared" si="261"/>
        <v/>
      </c>
      <c r="NP20" s="133" t="str">
        <f t="shared" si="261"/>
        <v/>
      </c>
      <c r="NQ20" s="133" t="str">
        <f t="shared" si="261"/>
        <v/>
      </c>
      <c r="NR20" s="133" t="str">
        <f t="shared" si="261"/>
        <v/>
      </c>
      <c r="NS20" s="133" t="str">
        <f t="shared" si="261"/>
        <v/>
      </c>
      <c r="NT20" s="133" t="str">
        <f t="shared" si="261"/>
        <v/>
      </c>
      <c r="NU20" s="133" t="str">
        <f t="shared" si="261"/>
        <v/>
      </c>
      <c r="NV20" s="133" t="str">
        <f t="shared" si="261"/>
        <v/>
      </c>
      <c r="NW20" s="133" t="str">
        <f t="shared" ref="NW20:QH20" si="262">IF(NW19=1, (POWER(NW17-NW18,2))/(NW18),"")</f>
        <v/>
      </c>
      <c r="NX20" s="133" t="str">
        <f t="shared" si="262"/>
        <v/>
      </c>
      <c r="NY20" s="133" t="str">
        <f t="shared" si="262"/>
        <v/>
      </c>
      <c r="NZ20" s="133" t="str">
        <f t="shared" si="262"/>
        <v/>
      </c>
      <c r="OA20" s="133" t="str">
        <f t="shared" si="262"/>
        <v/>
      </c>
      <c r="OB20" s="133" t="str">
        <f t="shared" si="262"/>
        <v/>
      </c>
      <c r="OC20" s="133" t="str">
        <f t="shared" si="262"/>
        <v/>
      </c>
      <c r="OD20" s="133" t="str">
        <f t="shared" si="262"/>
        <v/>
      </c>
      <c r="OE20" s="133" t="str">
        <f t="shared" si="262"/>
        <v/>
      </c>
      <c r="OF20" s="133" t="str">
        <f t="shared" si="262"/>
        <v/>
      </c>
      <c r="OG20" s="133" t="str">
        <f t="shared" si="262"/>
        <v/>
      </c>
      <c r="OH20" s="133" t="str">
        <f t="shared" si="262"/>
        <v/>
      </c>
      <c r="OI20" s="133" t="str">
        <f t="shared" si="262"/>
        <v/>
      </c>
      <c r="OJ20" s="133" t="str">
        <f t="shared" si="262"/>
        <v/>
      </c>
      <c r="OK20" s="133" t="str">
        <f t="shared" si="262"/>
        <v/>
      </c>
      <c r="OL20" s="133" t="str">
        <f t="shared" si="262"/>
        <v/>
      </c>
      <c r="OM20" s="133" t="str">
        <f t="shared" si="262"/>
        <v/>
      </c>
      <c r="ON20" s="133" t="str">
        <f t="shared" si="262"/>
        <v/>
      </c>
      <c r="OO20" s="133" t="str">
        <f t="shared" si="262"/>
        <v/>
      </c>
      <c r="OP20" s="133" t="str">
        <f t="shared" si="262"/>
        <v/>
      </c>
      <c r="OQ20" s="133" t="str">
        <f t="shared" si="262"/>
        <v/>
      </c>
      <c r="OR20" s="133" t="str">
        <f t="shared" si="262"/>
        <v/>
      </c>
      <c r="OS20" s="133" t="str">
        <f t="shared" si="262"/>
        <v/>
      </c>
      <c r="OT20" s="133" t="str">
        <f t="shared" si="262"/>
        <v/>
      </c>
      <c r="OU20" s="133" t="str">
        <f t="shared" si="262"/>
        <v/>
      </c>
      <c r="OV20" s="133" t="str">
        <f t="shared" si="262"/>
        <v/>
      </c>
      <c r="OW20" s="133" t="str">
        <f t="shared" si="262"/>
        <v/>
      </c>
      <c r="OX20" s="133" t="str">
        <f t="shared" si="262"/>
        <v/>
      </c>
      <c r="OY20" s="133" t="str">
        <f t="shared" si="262"/>
        <v/>
      </c>
      <c r="OZ20" s="133" t="str">
        <f t="shared" si="262"/>
        <v/>
      </c>
      <c r="PA20" s="133" t="str">
        <f t="shared" si="262"/>
        <v/>
      </c>
      <c r="PB20" s="133" t="str">
        <f t="shared" si="262"/>
        <v/>
      </c>
      <c r="PC20" s="133" t="str">
        <f t="shared" si="262"/>
        <v/>
      </c>
      <c r="PD20" s="133" t="str">
        <f t="shared" si="262"/>
        <v/>
      </c>
      <c r="PE20" s="133" t="str">
        <f t="shared" si="262"/>
        <v/>
      </c>
      <c r="PF20" s="133" t="str">
        <f t="shared" si="262"/>
        <v/>
      </c>
      <c r="PG20" s="133" t="str">
        <f t="shared" si="262"/>
        <v/>
      </c>
      <c r="PH20" s="133" t="str">
        <f t="shared" si="262"/>
        <v/>
      </c>
      <c r="PI20" s="133" t="str">
        <f t="shared" si="262"/>
        <v/>
      </c>
      <c r="PJ20" s="133" t="str">
        <f t="shared" si="262"/>
        <v/>
      </c>
      <c r="PK20" s="133" t="str">
        <f t="shared" si="262"/>
        <v/>
      </c>
      <c r="PL20" s="133" t="str">
        <f t="shared" si="262"/>
        <v/>
      </c>
      <c r="PM20" s="133" t="str">
        <f t="shared" si="262"/>
        <v/>
      </c>
      <c r="PN20" s="133" t="str">
        <f t="shared" si="262"/>
        <v/>
      </c>
      <c r="PO20" s="133" t="str">
        <f t="shared" si="262"/>
        <v/>
      </c>
      <c r="PP20" s="133" t="str">
        <f t="shared" si="262"/>
        <v/>
      </c>
      <c r="PQ20" s="133" t="str">
        <f t="shared" si="262"/>
        <v/>
      </c>
      <c r="PR20" s="133" t="str">
        <f t="shared" si="262"/>
        <v/>
      </c>
      <c r="PS20" s="133" t="str">
        <f t="shared" si="262"/>
        <v/>
      </c>
      <c r="PT20" s="133" t="str">
        <f t="shared" si="262"/>
        <v/>
      </c>
      <c r="PU20" s="133" t="str">
        <f t="shared" si="262"/>
        <v/>
      </c>
      <c r="PV20" s="133" t="str">
        <f t="shared" si="262"/>
        <v/>
      </c>
      <c r="PW20" s="133" t="str">
        <f t="shared" si="262"/>
        <v/>
      </c>
      <c r="PX20" s="133" t="str">
        <f t="shared" si="262"/>
        <v/>
      </c>
      <c r="PY20" s="133" t="str">
        <f t="shared" si="262"/>
        <v/>
      </c>
      <c r="PZ20" s="133" t="str">
        <f t="shared" si="262"/>
        <v/>
      </c>
      <c r="QA20" s="133" t="str">
        <f t="shared" si="262"/>
        <v/>
      </c>
      <c r="QB20" s="133" t="str">
        <f t="shared" si="262"/>
        <v/>
      </c>
      <c r="QC20" s="133" t="str">
        <f t="shared" si="262"/>
        <v/>
      </c>
      <c r="QD20" s="133" t="str">
        <f t="shared" si="262"/>
        <v/>
      </c>
      <c r="QE20" s="133" t="str">
        <f t="shared" si="262"/>
        <v/>
      </c>
      <c r="QF20" s="133" t="str">
        <f t="shared" si="262"/>
        <v/>
      </c>
      <c r="QG20" s="133" t="str">
        <f t="shared" si="262"/>
        <v/>
      </c>
      <c r="QH20" s="133" t="str">
        <f t="shared" si="262"/>
        <v/>
      </c>
      <c r="QI20" s="133" t="str">
        <f t="shared" ref="QI20:ST20" si="263">IF(QI19=1, (POWER(QI17-QI18,2))/(QI18),"")</f>
        <v/>
      </c>
      <c r="QJ20" s="133" t="str">
        <f t="shared" si="263"/>
        <v/>
      </c>
      <c r="QK20" s="133" t="str">
        <f t="shared" si="263"/>
        <v/>
      </c>
      <c r="QL20" s="133" t="str">
        <f t="shared" si="263"/>
        <v/>
      </c>
      <c r="QM20" s="133" t="str">
        <f t="shared" si="263"/>
        <v/>
      </c>
      <c r="QN20" s="133" t="str">
        <f t="shared" si="263"/>
        <v/>
      </c>
      <c r="QO20" s="133" t="str">
        <f t="shared" si="263"/>
        <v/>
      </c>
      <c r="QP20" s="133" t="str">
        <f t="shared" si="263"/>
        <v/>
      </c>
      <c r="QQ20" s="133" t="str">
        <f t="shared" si="263"/>
        <v/>
      </c>
      <c r="QR20" s="133" t="str">
        <f t="shared" si="263"/>
        <v/>
      </c>
      <c r="QS20" s="133" t="str">
        <f t="shared" si="263"/>
        <v/>
      </c>
      <c r="QT20" s="133" t="str">
        <f t="shared" si="263"/>
        <v/>
      </c>
      <c r="QU20" s="133" t="str">
        <f t="shared" si="263"/>
        <v/>
      </c>
      <c r="QV20" s="133" t="str">
        <f t="shared" si="263"/>
        <v/>
      </c>
      <c r="QW20" s="133" t="str">
        <f t="shared" si="263"/>
        <v/>
      </c>
      <c r="QX20" s="133" t="str">
        <f t="shared" si="263"/>
        <v/>
      </c>
      <c r="QY20" s="133" t="str">
        <f t="shared" si="263"/>
        <v/>
      </c>
      <c r="QZ20" s="133" t="str">
        <f t="shared" si="263"/>
        <v/>
      </c>
      <c r="RA20" s="133" t="str">
        <f t="shared" si="263"/>
        <v/>
      </c>
      <c r="RB20" s="133" t="str">
        <f t="shared" si="263"/>
        <v/>
      </c>
      <c r="RC20" s="133" t="str">
        <f t="shared" si="263"/>
        <v/>
      </c>
      <c r="RD20" s="133" t="str">
        <f t="shared" si="263"/>
        <v/>
      </c>
      <c r="RE20" s="133" t="str">
        <f t="shared" si="263"/>
        <v/>
      </c>
      <c r="RF20" s="133" t="str">
        <f t="shared" si="263"/>
        <v/>
      </c>
      <c r="RG20" s="133" t="str">
        <f t="shared" si="263"/>
        <v/>
      </c>
      <c r="RH20" s="133" t="str">
        <f t="shared" si="263"/>
        <v/>
      </c>
      <c r="RI20" s="133" t="str">
        <f t="shared" si="263"/>
        <v/>
      </c>
      <c r="RJ20" s="133" t="str">
        <f t="shared" si="263"/>
        <v/>
      </c>
      <c r="RK20" s="133" t="str">
        <f t="shared" si="263"/>
        <v/>
      </c>
      <c r="RL20" s="133" t="str">
        <f t="shared" si="263"/>
        <v/>
      </c>
      <c r="RM20" s="133" t="str">
        <f t="shared" si="263"/>
        <v/>
      </c>
      <c r="RN20" s="133" t="str">
        <f t="shared" si="263"/>
        <v/>
      </c>
      <c r="RO20" s="133" t="str">
        <f t="shared" si="263"/>
        <v/>
      </c>
      <c r="RP20" s="133" t="str">
        <f t="shared" si="263"/>
        <v/>
      </c>
      <c r="RQ20" s="133" t="str">
        <f t="shared" si="263"/>
        <v/>
      </c>
      <c r="RR20" s="133" t="str">
        <f t="shared" si="263"/>
        <v/>
      </c>
      <c r="RS20" s="133" t="str">
        <f t="shared" si="263"/>
        <v/>
      </c>
      <c r="RT20" s="133" t="str">
        <f t="shared" si="263"/>
        <v/>
      </c>
      <c r="RU20" s="133" t="str">
        <f t="shared" si="263"/>
        <v/>
      </c>
      <c r="RV20" s="133" t="str">
        <f t="shared" si="263"/>
        <v/>
      </c>
      <c r="RW20" s="133" t="str">
        <f t="shared" si="263"/>
        <v/>
      </c>
      <c r="RX20" s="133" t="str">
        <f t="shared" si="263"/>
        <v/>
      </c>
      <c r="RY20" s="133" t="str">
        <f t="shared" si="263"/>
        <v/>
      </c>
      <c r="RZ20" s="133" t="str">
        <f t="shared" si="263"/>
        <v/>
      </c>
      <c r="SA20" s="133" t="str">
        <f t="shared" si="263"/>
        <v/>
      </c>
      <c r="SB20" s="133" t="str">
        <f t="shared" si="263"/>
        <v/>
      </c>
      <c r="SC20" s="133" t="str">
        <f t="shared" si="263"/>
        <v/>
      </c>
      <c r="SD20" s="133" t="str">
        <f t="shared" si="263"/>
        <v/>
      </c>
      <c r="SE20" s="133" t="str">
        <f t="shared" si="263"/>
        <v/>
      </c>
      <c r="SF20" s="133" t="str">
        <f t="shared" si="263"/>
        <v/>
      </c>
      <c r="SG20" s="133" t="str">
        <f t="shared" si="263"/>
        <v/>
      </c>
      <c r="SH20" s="133" t="str">
        <f t="shared" si="263"/>
        <v/>
      </c>
      <c r="SI20" s="133" t="str">
        <f t="shared" si="263"/>
        <v/>
      </c>
      <c r="SJ20" s="133" t="str">
        <f t="shared" si="263"/>
        <v/>
      </c>
      <c r="SK20" s="133" t="str">
        <f t="shared" si="263"/>
        <v/>
      </c>
      <c r="SL20" s="133" t="str">
        <f t="shared" si="263"/>
        <v/>
      </c>
      <c r="SM20" s="133" t="str">
        <f t="shared" si="263"/>
        <v/>
      </c>
      <c r="SN20" s="133" t="str">
        <f t="shared" si="263"/>
        <v/>
      </c>
      <c r="SO20" s="133" t="str">
        <f t="shared" si="263"/>
        <v/>
      </c>
      <c r="SP20" s="133" t="str">
        <f t="shared" si="263"/>
        <v/>
      </c>
      <c r="SQ20" s="133" t="str">
        <f t="shared" si="263"/>
        <v/>
      </c>
      <c r="SR20" s="133" t="str">
        <f t="shared" si="263"/>
        <v/>
      </c>
      <c r="SS20" s="133" t="str">
        <f t="shared" si="263"/>
        <v/>
      </c>
      <c r="ST20" s="133" t="str">
        <f t="shared" si="263"/>
        <v/>
      </c>
      <c r="SU20" s="133" t="str">
        <f t="shared" ref="SU20:VF20" si="264">IF(SU19=1, (POWER(SU17-SU18,2))/(SU18),"")</f>
        <v/>
      </c>
      <c r="SV20" s="133" t="str">
        <f t="shared" si="264"/>
        <v/>
      </c>
      <c r="SW20" s="133" t="str">
        <f t="shared" si="264"/>
        <v/>
      </c>
      <c r="SX20" s="133" t="str">
        <f t="shared" si="264"/>
        <v/>
      </c>
      <c r="SY20" s="133" t="str">
        <f t="shared" si="264"/>
        <v/>
      </c>
      <c r="SZ20" s="133" t="str">
        <f t="shared" si="264"/>
        <v/>
      </c>
      <c r="TA20" s="133" t="str">
        <f t="shared" si="264"/>
        <v/>
      </c>
      <c r="TB20" s="133" t="str">
        <f t="shared" si="264"/>
        <v/>
      </c>
      <c r="TC20" s="133" t="str">
        <f t="shared" si="264"/>
        <v/>
      </c>
      <c r="TD20" s="133" t="str">
        <f t="shared" si="264"/>
        <v/>
      </c>
      <c r="TE20" s="133" t="str">
        <f t="shared" si="264"/>
        <v/>
      </c>
      <c r="TF20" s="133" t="str">
        <f t="shared" si="264"/>
        <v/>
      </c>
      <c r="TG20" s="133" t="str">
        <f t="shared" si="264"/>
        <v/>
      </c>
      <c r="TH20" s="133" t="str">
        <f t="shared" si="264"/>
        <v/>
      </c>
      <c r="TI20" s="133" t="str">
        <f t="shared" si="264"/>
        <v/>
      </c>
      <c r="TJ20" s="133" t="str">
        <f t="shared" si="264"/>
        <v/>
      </c>
      <c r="TK20" s="133" t="str">
        <f t="shared" si="264"/>
        <v/>
      </c>
      <c r="TL20" s="133" t="str">
        <f t="shared" si="264"/>
        <v/>
      </c>
      <c r="TM20" s="133" t="str">
        <f t="shared" si="264"/>
        <v/>
      </c>
      <c r="TN20" s="133" t="str">
        <f t="shared" si="264"/>
        <v/>
      </c>
      <c r="TO20" s="133" t="str">
        <f t="shared" si="264"/>
        <v/>
      </c>
      <c r="TP20" s="133" t="str">
        <f t="shared" si="264"/>
        <v/>
      </c>
      <c r="TQ20" s="133" t="str">
        <f t="shared" si="264"/>
        <v/>
      </c>
      <c r="TR20" s="133" t="str">
        <f t="shared" si="264"/>
        <v/>
      </c>
      <c r="TS20" s="133" t="str">
        <f t="shared" si="264"/>
        <v/>
      </c>
      <c r="TT20" s="133" t="str">
        <f t="shared" si="264"/>
        <v/>
      </c>
      <c r="TU20" s="133" t="str">
        <f t="shared" si="264"/>
        <v/>
      </c>
      <c r="TV20" s="133" t="str">
        <f t="shared" si="264"/>
        <v/>
      </c>
      <c r="TW20" s="133" t="str">
        <f t="shared" si="264"/>
        <v/>
      </c>
      <c r="TX20" s="133" t="str">
        <f t="shared" si="264"/>
        <v/>
      </c>
      <c r="TY20" s="133" t="str">
        <f t="shared" si="264"/>
        <v/>
      </c>
      <c r="TZ20" s="133" t="str">
        <f t="shared" si="264"/>
        <v/>
      </c>
      <c r="UA20" s="133" t="str">
        <f t="shared" si="264"/>
        <v/>
      </c>
      <c r="UB20" s="133" t="str">
        <f t="shared" si="264"/>
        <v/>
      </c>
      <c r="UC20" s="133" t="str">
        <f t="shared" si="264"/>
        <v/>
      </c>
      <c r="UD20" s="133" t="str">
        <f t="shared" si="264"/>
        <v/>
      </c>
      <c r="UE20" s="133" t="str">
        <f t="shared" si="264"/>
        <v/>
      </c>
      <c r="UF20" s="133" t="str">
        <f t="shared" si="264"/>
        <v/>
      </c>
      <c r="UG20" s="133" t="str">
        <f t="shared" si="264"/>
        <v/>
      </c>
      <c r="UH20" s="133" t="str">
        <f t="shared" si="264"/>
        <v/>
      </c>
      <c r="UI20" s="133" t="str">
        <f t="shared" si="264"/>
        <v/>
      </c>
      <c r="UJ20" s="133" t="str">
        <f t="shared" si="264"/>
        <v/>
      </c>
      <c r="UK20" s="133" t="str">
        <f t="shared" si="264"/>
        <v/>
      </c>
      <c r="UL20" s="133" t="str">
        <f t="shared" si="264"/>
        <v/>
      </c>
      <c r="UM20" s="133" t="str">
        <f t="shared" si="264"/>
        <v/>
      </c>
      <c r="UN20" s="133" t="str">
        <f t="shared" si="264"/>
        <v/>
      </c>
      <c r="UO20" s="133" t="str">
        <f t="shared" si="264"/>
        <v/>
      </c>
      <c r="UP20" s="133" t="str">
        <f t="shared" si="264"/>
        <v/>
      </c>
      <c r="UQ20" s="133" t="str">
        <f t="shared" si="264"/>
        <v/>
      </c>
      <c r="UR20" s="133" t="str">
        <f t="shared" si="264"/>
        <v/>
      </c>
      <c r="US20" s="133" t="str">
        <f t="shared" si="264"/>
        <v/>
      </c>
      <c r="UT20" s="133" t="str">
        <f t="shared" si="264"/>
        <v/>
      </c>
      <c r="UU20" s="133" t="str">
        <f t="shared" si="264"/>
        <v/>
      </c>
      <c r="UV20" s="133" t="str">
        <f t="shared" si="264"/>
        <v/>
      </c>
      <c r="UW20" s="133" t="str">
        <f t="shared" si="264"/>
        <v/>
      </c>
      <c r="UX20" s="133" t="str">
        <f t="shared" si="264"/>
        <v/>
      </c>
      <c r="UY20" s="133" t="str">
        <f t="shared" si="264"/>
        <v/>
      </c>
      <c r="UZ20" s="133" t="str">
        <f t="shared" si="264"/>
        <v/>
      </c>
      <c r="VA20" s="133" t="str">
        <f t="shared" si="264"/>
        <v/>
      </c>
      <c r="VB20" s="133" t="str">
        <f t="shared" si="264"/>
        <v/>
      </c>
      <c r="VC20" s="133" t="str">
        <f t="shared" si="264"/>
        <v/>
      </c>
      <c r="VD20" s="133" t="str">
        <f t="shared" si="264"/>
        <v/>
      </c>
      <c r="VE20" s="133" t="str">
        <f t="shared" si="264"/>
        <v/>
      </c>
      <c r="VF20" s="133" t="str">
        <f t="shared" si="264"/>
        <v/>
      </c>
      <c r="VG20" s="133" t="str">
        <f t="shared" ref="VG20:XR20" si="265">IF(VG19=1, (POWER(VG17-VG18,2))/(VG18),"")</f>
        <v/>
      </c>
      <c r="VH20" s="133" t="str">
        <f t="shared" si="265"/>
        <v/>
      </c>
      <c r="VI20" s="133" t="str">
        <f t="shared" si="265"/>
        <v/>
      </c>
      <c r="VJ20" s="133" t="str">
        <f t="shared" si="265"/>
        <v/>
      </c>
      <c r="VK20" s="133" t="str">
        <f t="shared" si="265"/>
        <v/>
      </c>
      <c r="VL20" s="133" t="str">
        <f t="shared" si="265"/>
        <v/>
      </c>
      <c r="VM20" s="133" t="str">
        <f t="shared" si="265"/>
        <v/>
      </c>
      <c r="VN20" s="133" t="str">
        <f t="shared" si="265"/>
        <v/>
      </c>
      <c r="VO20" s="133" t="str">
        <f t="shared" si="265"/>
        <v/>
      </c>
      <c r="VP20" s="133" t="str">
        <f t="shared" si="265"/>
        <v/>
      </c>
      <c r="VQ20" s="133" t="str">
        <f t="shared" si="265"/>
        <v/>
      </c>
      <c r="VR20" s="133" t="str">
        <f t="shared" si="265"/>
        <v/>
      </c>
      <c r="VS20" s="133" t="str">
        <f t="shared" si="265"/>
        <v/>
      </c>
      <c r="VT20" s="133" t="str">
        <f t="shared" si="265"/>
        <v/>
      </c>
      <c r="VU20" s="133" t="str">
        <f t="shared" si="265"/>
        <v/>
      </c>
      <c r="VV20" s="133" t="str">
        <f t="shared" si="265"/>
        <v/>
      </c>
      <c r="VW20" s="133" t="str">
        <f t="shared" si="265"/>
        <v/>
      </c>
      <c r="VX20" s="133" t="str">
        <f t="shared" si="265"/>
        <v/>
      </c>
      <c r="VY20" s="133" t="str">
        <f t="shared" si="265"/>
        <v/>
      </c>
      <c r="VZ20" s="133" t="str">
        <f t="shared" si="265"/>
        <v/>
      </c>
      <c r="WA20" s="133" t="str">
        <f t="shared" si="265"/>
        <v/>
      </c>
      <c r="WB20" s="133" t="str">
        <f t="shared" si="265"/>
        <v/>
      </c>
      <c r="WC20" s="133" t="str">
        <f t="shared" si="265"/>
        <v/>
      </c>
      <c r="WD20" s="133" t="str">
        <f t="shared" si="265"/>
        <v/>
      </c>
      <c r="WE20" s="133" t="str">
        <f t="shared" si="265"/>
        <v/>
      </c>
      <c r="WF20" s="133" t="str">
        <f t="shared" si="265"/>
        <v/>
      </c>
      <c r="WG20" s="133" t="str">
        <f t="shared" si="265"/>
        <v/>
      </c>
      <c r="WH20" s="133" t="str">
        <f t="shared" si="265"/>
        <v/>
      </c>
      <c r="WI20" s="133" t="str">
        <f t="shared" si="265"/>
        <v/>
      </c>
      <c r="WJ20" s="133" t="str">
        <f t="shared" si="265"/>
        <v/>
      </c>
      <c r="WK20" s="133" t="str">
        <f t="shared" si="265"/>
        <v/>
      </c>
      <c r="WL20" s="133" t="str">
        <f t="shared" si="265"/>
        <v/>
      </c>
      <c r="WM20" s="133" t="str">
        <f t="shared" si="265"/>
        <v/>
      </c>
      <c r="WN20" s="133" t="str">
        <f t="shared" si="265"/>
        <v/>
      </c>
      <c r="WO20" s="133" t="str">
        <f t="shared" si="265"/>
        <v/>
      </c>
      <c r="WP20" s="133" t="str">
        <f t="shared" si="265"/>
        <v/>
      </c>
      <c r="WQ20" s="133" t="str">
        <f t="shared" si="265"/>
        <v/>
      </c>
      <c r="WR20" s="133" t="str">
        <f t="shared" si="265"/>
        <v/>
      </c>
      <c r="WS20" s="133" t="str">
        <f t="shared" si="265"/>
        <v/>
      </c>
      <c r="WT20" s="133" t="str">
        <f t="shared" si="265"/>
        <v/>
      </c>
      <c r="WU20" s="133" t="str">
        <f t="shared" si="265"/>
        <v/>
      </c>
      <c r="WV20" s="133" t="str">
        <f t="shared" si="265"/>
        <v/>
      </c>
      <c r="WW20" s="133" t="str">
        <f t="shared" si="265"/>
        <v/>
      </c>
      <c r="WX20" s="133" t="str">
        <f t="shared" si="265"/>
        <v/>
      </c>
      <c r="WY20" s="133" t="str">
        <f t="shared" si="265"/>
        <v/>
      </c>
      <c r="WZ20" s="133" t="str">
        <f t="shared" si="265"/>
        <v/>
      </c>
      <c r="XA20" s="133" t="str">
        <f t="shared" si="265"/>
        <v/>
      </c>
      <c r="XB20" s="133" t="str">
        <f t="shared" si="265"/>
        <v/>
      </c>
      <c r="XC20" s="133" t="str">
        <f t="shared" si="265"/>
        <v/>
      </c>
      <c r="XD20" s="133" t="str">
        <f t="shared" si="265"/>
        <v/>
      </c>
      <c r="XE20" s="133" t="str">
        <f t="shared" si="265"/>
        <v/>
      </c>
      <c r="XF20" s="133" t="str">
        <f t="shared" si="265"/>
        <v/>
      </c>
      <c r="XG20" s="133" t="str">
        <f t="shared" si="265"/>
        <v/>
      </c>
      <c r="XH20" s="133" t="str">
        <f t="shared" si="265"/>
        <v/>
      </c>
      <c r="XI20" s="133" t="str">
        <f t="shared" si="265"/>
        <v/>
      </c>
      <c r="XJ20" s="133" t="str">
        <f t="shared" si="265"/>
        <v/>
      </c>
      <c r="XK20" s="133" t="str">
        <f t="shared" si="265"/>
        <v/>
      </c>
      <c r="XL20" s="133" t="str">
        <f t="shared" si="265"/>
        <v/>
      </c>
      <c r="XM20" s="133" t="str">
        <f t="shared" si="265"/>
        <v/>
      </c>
      <c r="XN20" s="133" t="str">
        <f t="shared" si="265"/>
        <v/>
      </c>
      <c r="XO20" s="133" t="str">
        <f t="shared" si="265"/>
        <v/>
      </c>
      <c r="XP20" s="133" t="str">
        <f t="shared" si="265"/>
        <v/>
      </c>
      <c r="XQ20" s="133" t="str">
        <f t="shared" si="265"/>
        <v/>
      </c>
      <c r="XR20" s="133" t="str">
        <f t="shared" si="265"/>
        <v/>
      </c>
      <c r="XS20" s="133" t="str">
        <f t="shared" ref="XS20:AAD20" si="266">IF(XS19=1, (POWER(XS17-XS18,2))/(XS18),"")</f>
        <v/>
      </c>
      <c r="XT20" s="133" t="str">
        <f t="shared" si="266"/>
        <v/>
      </c>
      <c r="XU20" s="133" t="str">
        <f t="shared" si="266"/>
        <v/>
      </c>
      <c r="XV20" s="133" t="str">
        <f t="shared" si="266"/>
        <v/>
      </c>
      <c r="XW20" s="133" t="str">
        <f t="shared" si="266"/>
        <v/>
      </c>
      <c r="XX20" s="133" t="str">
        <f t="shared" si="266"/>
        <v/>
      </c>
      <c r="XY20" s="133" t="str">
        <f t="shared" si="266"/>
        <v/>
      </c>
      <c r="XZ20" s="133" t="str">
        <f t="shared" si="266"/>
        <v/>
      </c>
      <c r="YA20" s="133" t="str">
        <f t="shared" si="266"/>
        <v/>
      </c>
      <c r="YB20" s="133" t="str">
        <f t="shared" si="266"/>
        <v/>
      </c>
      <c r="YC20" s="133" t="str">
        <f t="shared" si="266"/>
        <v/>
      </c>
      <c r="YD20" s="133" t="str">
        <f t="shared" si="266"/>
        <v/>
      </c>
      <c r="YE20" s="133" t="str">
        <f t="shared" si="266"/>
        <v/>
      </c>
      <c r="YF20" s="133" t="str">
        <f t="shared" si="266"/>
        <v/>
      </c>
      <c r="YG20" s="133" t="str">
        <f t="shared" si="266"/>
        <v/>
      </c>
      <c r="YH20" s="133" t="str">
        <f t="shared" si="266"/>
        <v/>
      </c>
      <c r="YI20" s="133" t="str">
        <f t="shared" si="266"/>
        <v/>
      </c>
      <c r="YJ20" s="133" t="str">
        <f t="shared" si="266"/>
        <v/>
      </c>
      <c r="YK20" s="133" t="str">
        <f t="shared" si="266"/>
        <v/>
      </c>
      <c r="YL20" s="133" t="str">
        <f t="shared" si="266"/>
        <v/>
      </c>
      <c r="YM20" s="133" t="str">
        <f t="shared" si="266"/>
        <v/>
      </c>
      <c r="YN20" s="133" t="str">
        <f t="shared" si="266"/>
        <v/>
      </c>
      <c r="YO20" s="133" t="str">
        <f t="shared" si="266"/>
        <v/>
      </c>
      <c r="YP20" s="133" t="str">
        <f t="shared" si="266"/>
        <v/>
      </c>
      <c r="YQ20" s="133" t="str">
        <f t="shared" si="266"/>
        <v/>
      </c>
      <c r="YR20" s="133" t="str">
        <f t="shared" si="266"/>
        <v/>
      </c>
      <c r="YS20" s="133" t="str">
        <f t="shared" si="266"/>
        <v/>
      </c>
      <c r="YT20" s="133" t="str">
        <f t="shared" si="266"/>
        <v/>
      </c>
      <c r="YU20" s="133" t="str">
        <f t="shared" si="266"/>
        <v/>
      </c>
      <c r="YV20" s="133" t="str">
        <f t="shared" si="266"/>
        <v/>
      </c>
      <c r="YW20" s="133" t="str">
        <f t="shared" si="266"/>
        <v/>
      </c>
      <c r="YX20" s="133" t="str">
        <f t="shared" si="266"/>
        <v/>
      </c>
      <c r="YY20" s="133" t="str">
        <f t="shared" si="266"/>
        <v/>
      </c>
      <c r="YZ20" s="133" t="str">
        <f t="shared" si="266"/>
        <v/>
      </c>
      <c r="ZA20" s="133" t="str">
        <f t="shared" si="266"/>
        <v/>
      </c>
      <c r="ZB20" s="133" t="str">
        <f t="shared" si="266"/>
        <v/>
      </c>
      <c r="ZC20" s="133" t="str">
        <f t="shared" si="266"/>
        <v/>
      </c>
      <c r="ZD20" s="133" t="str">
        <f t="shared" si="266"/>
        <v/>
      </c>
      <c r="ZE20" s="133" t="str">
        <f t="shared" si="266"/>
        <v/>
      </c>
      <c r="ZF20" s="133" t="str">
        <f t="shared" si="266"/>
        <v/>
      </c>
      <c r="ZG20" s="133" t="str">
        <f t="shared" si="266"/>
        <v/>
      </c>
      <c r="ZH20" s="133" t="str">
        <f t="shared" si="266"/>
        <v/>
      </c>
      <c r="ZI20" s="133" t="str">
        <f t="shared" si="266"/>
        <v/>
      </c>
      <c r="ZJ20" s="133" t="str">
        <f t="shared" si="266"/>
        <v/>
      </c>
      <c r="ZK20" s="133" t="str">
        <f t="shared" si="266"/>
        <v/>
      </c>
      <c r="ZL20" s="133" t="str">
        <f t="shared" si="266"/>
        <v/>
      </c>
      <c r="ZM20" s="133" t="str">
        <f t="shared" si="266"/>
        <v/>
      </c>
      <c r="ZN20" s="133" t="str">
        <f t="shared" si="266"/>
        <v/>
      </c>
      <c r="ZO20" s="133" t="str">
        <f t="shared" si="266"/>
        <v/>
      </c>
      <c r="ZP20" s="133" t="str">
        <f t="shared" si="266"/>
        <v/>
      </c>
      <c r="ZQ20" s="133" t="str">
        <f t="shared" si="266"/>
        <v/>
      </c>
      <c r="ZR20" s="133" t="str">
        <f t="shared" si="266"/>
        <v/>
      </c>
      <c r="ZS20" s="133" t="str">
        <f t="shared" si="266"/>
        <v/>
      </c>
      <c r="ZT20" s="133" t="str">
        <f t="shared" si="266"/>
        <v/>
      </c>
      <c r="ZU20" s="133" t="str">
        <f t="shared" si="266"/>
        <v/>
      </c>
      <c r="ZV20" s="133" t="str">
        <f t="shared" si="266"/>
        <v/>
      </c>
      <c r="ZW20" s="133" t="str">
        <f t="shared" si="266"/>
        <v/>
      </c>
      <c r="ZX20" s="133" t="str">
        <f t="shared" si="266"/>
        <v/>
      </c>
      <c r="ZY20" s="133" t="str">
        <f t="shared" si="266"/>
        <v/>
      </c>
      <c r="ZZ20" s="133" t="str">
        <f t="shared" si="266"/>
        <v/>
      </c>
      <c r="AAA20" s="133" t="str">
        <f t="shared" si="266"/>
        <v/>
      </c>
      <c r="AAB20" s="133" t="str">
        <f t="shared" si="266"/>
        <v/>
      </c>
      <c r="AAC20" s="133" t="str">
        <f t="shared" si="266"/>
        <v/>
      </c>
      <c r="AAD20" s="133" t="str">
        <f t="shared" si="266"/>
        <v/>
      </c>
      <c r="AAE20" s="133" t="str">
        <f t="shared" ref="AAE20:ACP20" si="267">IF(AAE19=1, (POWER(AAE17-AAE18,2))/(AAE18),"")</f>
        <v/>
      </c>
      <c r="AAF20" s="133" t="str">
        <f t="shared" si="267"/>
        <v/>
      </c>
      <c r="AAG20" s="133" t="str">
        <f t="shared" si="267"/>
        <v/>
      </c>
      <c r="AAH20" s="133" t="str">
        <f t="shared" si="267"/>
        <v/>
      </c>
      <c r="AAI20" s="133" t="str">
        <f t="shared" si="267"/>
        <v/>
      </c>
      <c r="AAJ20" s="133" t="str">
        <f t="shared" si="267"/>
        <v/>
      </c>
      <c r="AAK20" s="133" t="str">
        <f t="shared" si="267"/>
        <v/>
      </c>
      <c r="AAL20" s="133" t="str">
        <f t="shared" si="267"/>
        <v/>
      </c>
      <c r="AAM20" s="133" t="str">
        <f t="shared" si="267"/>
        <v/>
      </c>
      <c r="AAN20" s="133" t="str">
        <f t="shared" si="267"/>
        <v/>
      </c>
      <c r="AAO20" s="133" t="str">
        <f t="shared" si="267"/>
        <v/>
      </c>
      <c r="AAP20" s="133" t="str">
        <f t="shared" si="267"/>
        <v/>
      </c>
      <c r="AAQ20" s="133" t="str">
        <f t="shared" si="267"/>
        <v/>
      </c>
      <c r="AAR20" s="133" t="str">
        <f t="shared" si="267"/>
        <v/>
      </c>
      <c r="AAS20" s="133" t="str">
        <f t="shared" si="267"/>
        <v/>
      </c>
      <c r="AAT20" s="133" t="str">
        <f t="shared" si="267"/>
        <v/>
      </c>
      <c r="AAU20" s="133" t="str">
        <f t="shared" si="267"/>
        <v/>
      </c>
      <c r="AAV20" s="133" t="str">
        <f t="shared" si="267"/>
        <v/>
      </c>
      <c r="AAW20" s="133" t="str">
        <f t="shared" si="267"/>
        <v/>
      </c>
      <c r="AAX20" s="133" t="str">
        <f t="shared" si="267"/>
        <v/>
      </c>
      <c r="AAY20" s="133" t="str">
        <f t="shared" si="267"/>
        <v/>
      </c>
      <c r="AAZ20" s="133" t="str">
        <f t="shared" si="267"/>
        <v/>
      </c>
      <c r="ABA20" s="133" t="str">
        <f t="shared" si="267"/>
        <v/>
      </c>
      <c r="ABB20" s="133" t="str">
        <f t="shared" si="267"/>
        <v/>
      </c>
      <c r="ABC20" s="133" t="str">
        <f t="shared" si="267"/>
        <v/>
      </c>
      <c r="ABD20" s="133" t="str">
        <f t="shared" si="267"/>
        <v/>
      </c>
      <c r="ABE20" s="133" t="str">
        <f t="shared" si="267"/>
        <v/>
      </c>
      <c r="ABF20" s="133" t="str">
        <f t="shared" si="267"/>
        <v/>
      </c>
      <c r="ABG20" s="133" t="str">
        <f t="shared" si="267"/>
        <v/>
      </c>
      <c r="ABH20" s="133" t="str">
        <f t="shared" si="267"/>
        <v/>
      </c>
      <c r="ABI20" s="133" t="str">
        <f t="shared" si="267"/>
        <v/>
      </c>
      <c r="ABJ20" s="133" t="str">
        <f t="shared" si="267"/>
        <v/>
      </c>
      <c r="ABK20" s="133" t="str">
        <f t="shared" si="267"/>
        <v/>
      </c>
      <c r="ABL20" s="133" t="str">
        <f t="shared" si="267"/>
        <v/>
      </c>
      <c r="ABM20" s="133" t="str">
        <f t="shared" si="267"/>
        <v/>
      </c>
      <c r="ABN20" s="133" t="str">
        <f t="shared" si="267"/>
        <v/>
      </c>
      <c r="ABO20" s="133" t="str">
        <f t="shared" si="267"/>
        <v/>
      </c>
      <c r="ABP20" s="133" t="str">
        <f t="shared" si="267"/>
        <v/>
      </c>
      <c r="ABQ20" s="133" t="str">
        <f t="shared" si="267"/>
        <v/>
      </c>
      <c r="ABR20" s="133" t="str">
        <f t="shared" si="267"/>
        <v/>
      </c>
      <c r="ABS20" s="133" t="str">
        <f t="shared" si="267"/>
        <v/>
      </c>
      <c r="ABT20" s="133" t="str">
        <f t="shared" si="267"/>
        <v/>
      </c>
      <c r="ABU20" s="133" t="str">
        <f t="shared" si="267"/>
        <v/>
      </c>
      <c r="ABV20" s="133" t="str">
        <f t="shared" si="267"/>
        <v/>
      </c>
      <c r="ABW20" s="133" t="str">
        <f t="shared" si="267"/>
        <v/>
      </c>
      <c r="ABX20" s="133" t="str">
        <f t="shared" si="267"/>
        <v/>
      </c>
      <c r="ABY20" s="133" t="str">
        <f t="shared" si="267"/>
        <v/>
      </c>
      <c r="ABZ20" s="133" t="str">
        <f t="shared" si="267"/>
        <v/>
      </c>
      <c r="ACA20" s="133" t="str">
        <f t="shared" si="267"/>
        <v/>
      </c>
      <c r="ACB20" s="133" t="str">
        <f t="shared" si="267"/>
        <v/>
      </c>
      <c r="ACC20" s="133" t="str">
        <f t="shared" si="267"/>
        <v/>
      </c>
      <c r="ACD20" s="133" t="str">
        <f t="shared" si="267"/>
        <v/>
      </c>
      <c r="ACE20" s="133" t="str">
        <f t="shared" si="267"/>
        <v/>
      </c>
      <c r="ACF20" s="133" t="str">
        <f t="shared" si="267"/>
        <v/>
      </c>
      <c r="ACG20" s="133" t="str">
        <f t="shared" si="267"/>
        <v/>
      </c>
      <c r="ACH20" s="133" t="str">
        <f t="shared" si="267"/>
        <v/>
      </c>
      <c r="ACI20" s="133" t="str">
        <f t="shared" si="267"/>
        <v/>
      </c>
      <c r="ACJ20" s="133" t="str">
        <f t="shared" si="267"/>
        <v/>
      </c>
      <c r="ACK20" s="133" t="str">
        <f t="shared" si="267"/>
        <v/>
      </c>
      <c r="ACL20" s="133" t="str">
        <f t="shared" si="267"/>
        <v/>
      </c>
      <c r="ACM20" s="133" t="str">
        <f t="shared" si="267"/>
        <v/>
      </c>
      <c r="ACN20" s="133" t="str">
        <f t="shared" si="267"/>
        <v/>
      </c>
      <c r="ACO20" s="133" t="str">
        <f t="shared" si="267"/>
        <v/>
      </c>
      <c r="ACP20" s="133" t="str">
        <f t="shared" si="267"/>
        <v/>
      </c>
      <c r="ACQ20" s="133" t="str">
        <f t="shared" ref="ACQ20:AFB20" si="268">IF(ACQ19=1, (POWER(ACQ17-ACQ18,2))/(ACQ18),"")</f>
        <v/>
      </c>
      <c r="ACR20" s="133" t="str">
        <f t="shared" si="268"/>
        <v/>
      </c>
      <c r="ACS20" s="133" t="str">
        <f t="shared" si="268"/>
        <v/>
      </c>
      <c r="ACT20" s="133" t="str">
        <f t="shared" si="268"/>
        <v/>
      </c>
      <c r="ACU20" s="133" t="str">
        <f t="shared" si="268"/>
        <v/>
      </c>
      <c r="ACV20" s="133" t="str">
        <f t="shared" si="268"/>
        <v/>
      </c>
      <c r="ACW20" s="133" t="str">
        <f t="shared" si="268"/>
        <v/>
      </c>
      <c r="ACX20" s="133" t="str">
        <f t="shared" si="268"/>
        <v/>
      </c>
      <c r="ACY20" s="133" t="str">
        <f t="shared" si="268"/>
        <v/>
      </c>
      <c r="ACZ20" s="133" t="str">
        <f t="shared" si="268"/>
        <v/>
      </c>
      <c r="ADA20" s="133" t="str">
        <f t="shared" si="268"/>
        <v/>
      </c>
      <c r="ADB20" s="133" t="str">
        <f t="shared" si="268"/>
        <v/>
      </c>
      <c r="ADC20" s="133" t="str">
        <f t="shared" si="268"/>
        <v/>
      </c>
      <c r="ADD20" s="133" t="str">
        <f t="shared" si="268"/>
        <v/>
      </c>
      <c r="ADE20" s="133" t="str">
        <f t="shared" si="268"/>
        <v/>
      </c>
      <c r="ADF20" s="133" t="str">
        <f t="shared" si="268"/>
        <v/>
      </c>
      <c r="ADG20" s="133" t="str">
        <f t="shared" si="268"/>
        <v/>
      </c>
      <c r="ADH20" s="133" t="str">
        <f t="shared" si="268"/>
        <v/>
      </c>
      <c r="ADI20" s="133" t="str">
        <f t="shared" si="268"/>
        <v/>
      </c>
      <c r="ADJ20" s="133" t="str">
        <f t="shared" si="268"/>
        <v/>
      </c>
      <c r="ADK20" s="133" t="str">
        <f t="shared" si="268"/>
        <v/>
      </c>
      <c r="ADL20" s="133" t="str">
        <f t="shared" si="268"/>
        <v/>
      </c>
      <c r="ADM20" s="133" t="str">
        <f t="shared" si="268"/>
        <v/>
      </c>
      <c r="ADN20" s="133" t="str">
        <f t="shared" si="268"/>
        <v/>
      </c>
      <c r="ADO20" s="133" t="str">
        <f t="shared" si="268"/>
        <v/>
      </c>
      <c r="ADP20" s="133" t="str">
        <f t="shared" si="268"/>
        <v/>
      </c>
      <c r="ADQ20" s="133" t="str">
        <f t="shared" si="268"/>
        <v/>
      </c>
      <c r="ADR20" s="133" t="str">
        <f t="shared" si="268"/>
        <v/>
      </c>
      <c r="ADS20" s="133" t="str">
        <f t="shared" si="268"/>
        <v/>
      </c>
      <c r="ADT20" s="133" t="str">
        <f t="shared" si="268"/>
        <v/>
      </c>
      <c r="ADU20" s="133" t="str">
        <f t="shared" si="268"/>
        <v/>
      </c>
      <c r="ADV20" s="133" t="str">
        <f t="shared" si="268"/>
        <v/>
      </c>
      <c r="ADW20" s="133" t="str">
        <f t="shared" si="268"/>
        <v/>
      </c>
      <c r="ADX20" s="133" t="str">
        <f t="shared" si="268"/>
        <v/>
      </c>
      <c r="ADY20" s="133" t="str">
        <f t="shared" si="268"/>
        <v/>
      </c>
      <c r="ADZ20" s="133" t="str">
        <f t="shared" si="268"/>
        <v/>
      </c>
      <c r="AEA20" s="133" t="str">
        <f t="shared" si="268"/>
        <v/>
      </c>
      <c r="AEB20" s="133" t="str">
        <f t="shared" si="268"/>
        <v/>
      </c>
      <c r="AEC20" s="133" t="str">
        <f t="shared" si="268"/>
        <v/>
      </c>
      <c r="AED20" s="133" t="str">
        <f t="shared" si="268"/>
        <v/>
      </c>
      <c r="AEE20" s="133" t="str">
        <f t="shared" si="268"/>
        <v/>
      </c>
      <c r="AEF20" s="133" t="str">
        <f t="shared" si="268"/>
        <v/>
      </c>
      <c r="AEG20" s="133" t="str">
        <f t="shared" si="268"/>
        <v/>
      </c>
      <c r="AEH20" s="133" t="str">
        <f t="shared" si="268"/>
        <v/>
      </c>
      <c r="AEI20" s="133" t="str">
        <f t="shared" si="268"/>
        <v/>
      </c>
      <c r="AEJ20" s="133" t="str">
        <f t="shared" si="268"/>
        <v/>
      </c>
      <c r="AEK20" s="133" t="str">
        <f t="shared" si="268"/>
        <v/>
      </c>
      <c r="AEL20" s="133" t="str">
        <f t="shared" si="268"/>
        <v/>
      </c>
      <c r="AEM20" s="133" t="str">
        <f t="shared" si="268"/>
        <v/>
      </c>
      <c r="AEN20" s="133" t="str">
        <f t="shared" si="268"/>
        <v/>
      </c>
      <c r="AEO20" s="133" t="str">
        <f t="shared" si="268"/>
        <v/>
      </c>
      <c r="AEP20" s="133" t="str">
        <f t="shared" si="268"/>
        <v/>
      </c>
      <c r="AEQ20" s="133" t="str">
        <f t="shared" si="268"/>
        <v/>
      </c>
      <c r="AER20" s="133" t="str">
        <f t="shared" si="268"/>
        <v/>
      </c>
      <c r="AES20" s="133" t="str">
        <f t="shared" si="268"/>
        <v/>
      </c>
      <c r="AET20" s="133" t="str">
        <f t="shared" si="268"/>
        <v/>
      </c>
      <c r="AEU20" s="133" t="str">
        <f t="shared" si="268"/>
        <v/>
      </c>
      <c r="AEV20" s="133" t="str">
        <f t="shared" si="268"/>
        <v/>
      </c>
      <c r="AEW20" s="133" t="str">
        <f t="shared" si="268"/>
        <v/>
      </c>
      <c r="AEX20" s="133" t="str">
        <f t="shared" si="268"/>
        <v/>
      </c>
      <c r="AEY20" s="133" t="str">
        <f t="shared" si="268"/>
        <v/>
      </c>
      <c r="AEZ20" s="133" t="str">
        <f t="shared" si="268"/>
        <v/>
      </c>
      <c r="AFA20" s="133" t="str">
        <f t="shared" si="268"/>
        <v/>
      </c>
      <c r="AFB20" s="133" t="str">
        <f t="shared" si="268"/>
        <v/>
      </c>
      <c r="AFC20" s="133" t="str">
        <f t="shared" ref="AFC20:AHN20" si="269">IF(AFC19=1, (POWER(AFC17-AFC18,2))/(AFC18),"")</f>
        <v/>
      </c>
      <c r="AFD20" s="133" t="str">
        <f t="shared" si="269"/>
        <v/>
      </c>
      <c r="AFE20" s="133" t="str">
        <f t="shared" si="269"/>
        <v/>
      </c>
      <c r="AFF20" s="133" t="str">
        <f t="shared" si="269"/>
        <v/>
      </c>
      <c r="AFG20" s="133" t="str">
        <f t="shared" si="269"/>
        <v/>
      </c>
      <c r="AFH20" s="133" t="str">
        <f t="shared" si="269"/>
        <v/>
      </c>
      <c r="AFI20" s="133" t="str">
        <f t="shared" si="269"/>
        <v/>
      </c>
      <c r="AFJ20" s="133" t="str">
        <f t="shared" si="269"/>
        <v/>
      </c>
      <c r="AFK20" s="133" t="str">
        <f t="shared" si="269"/>
        <v/>
      </c>
      <c r="AFL20" s="133" t="str">
        <f t="shared" si="269"/>
        <v/>
      </c>
      <c r="AFM20" s="133" t="str">
        <f t="shared" si="269"/>
        <v/>
      </c>
      <c r="AFN20" s="133" t="str">
        <f t="shared" si="269"/>
        <v/>
      </c>
      <c r="AFO20" s="133" t="str">
        <f t="shared" si="269"/>
        <v/>
      </c>
      <c r="AFP20" s="133" t="str">
        <f t="shared" si="269"/>
        <v/>
      </c>
      <c r="AFQ20" s="133" t="str">
        <f t="shared" si="269"/>
        <v/>
      </c>
      <c r="AFR20" s="133" t="str">
        <f t="shared" si="269"/>
        <v/>
      </c>
      <c r="AFS20" s="133" t="str">
        <f t="shared" si="269"/>
        <v/>
      </c>
      <c r="AFT20" s="133" t="str">
        <f t="shared" si="269"/>
        <v/>
      </c>
      <c r="AFU20" s="133" t="str">
        <f t="shared" si="269"/>
        <v/>
      </c>
      <c r="AFV20" s="133" t="str">
        <f t="shared" si="269"/>
        <v/>
      </c>
      <c r="AFW20" s="133" t="str">
        <f t="shared" si="269"/>
        <v/>
      </c>
      <c r="AFX20" s="133" t="str">
        <f t="shared" si="269"/>
        <v/>
      </c>
      <c r="AFY20" s="133" t="str">
        <f t="shared" si="269"/>
        <v/>
      </c>
      <c r="AFZ20" s="133" t="str">
        <f t="shared" si="269"/>
        <v/>
      </c>
      <c r="AGA20" s="133" t="str">
        <f t="shared" si="269"/>
        <v/>
      </c>
      <c r="AGB20" s="133" t="str">
        <f t="shared" si="269"/>
        <v/>
      </c>
      <c r="AGC20" s="133" t="str">
        <f t="shared" si="269"/>
        <v/>
      </c>
      <c r="AGD20" s="133" t="str">
        <f t="shared" si="269"/>
        <v/>
      </c>
      <c r="AGE20" s="133" t="str">
        <f t="shared" si="269"/>
        <v/>
      </c>
      <c r="AGF20" s="133" t="str">
        <f t="shared" si="269"/>
        <v/>
      </c>
      <c r="AGG20" s="133" t="str">
        <f t="shared" si="269"/>
        <v/>
      </c>
      <c r="AGH20" s="133" t="str">
        <f t="shared" si="269"/>
        <v/>
      </c>
      <c r="AGI20" s="133" t="str">
        <f t="shared" si="269"/>
        <v/>
      </c>
      <c r="AGJ20" s="133" t="str">
        <f t="shared" si="269"/>
        <v/>
      </c>
      <c r="AGK20" s="133" t="str">
        <f t="shared" si="269"/>
        <v/>
      </c>
      <c r="AGL20" s="133" t="str">
        <f t="shared" si="269"/>
        <v/>
      </c>
      <c r="AGM20" s="133" t="str">
        <f t="shared" si="269"/>
        <v/>
      </c>
      <c r="AGN20" s="133" t="str">
        <f t="shared" si="269"/>
        <v/>
      </c>
      <c r="AGO20" s="133" t="str">
        <f t="shared" si="269"/>
        <v/>
      </c>
      <c r="AGP20" s="133" t="str">
        <f t="shared" si="269"/>
        <v/>
      </c>
      <c r="AGQ20" s="133" t="str">
        <f t="shared" si="269"/>
        <v/>
      </c>
      <c r="AGR20" s="133" t="str">
        <f t="shared" si="269"/>
        <v/>
      </c>
      <c r="AGS20" s="133" t="str">
        <f t="shared" si="269"/>
        <v/>
      </c>
      <c r="AGT20" s="133" t="str">
        <f t="shared" si="269"/>
        <v/>
      </c>
      <c r="AGU20" s="133" t="str">
        <f t="shared" si="269"/>
        <v/>
      </c>
      <c r="AGV20" s="133" t="str">
        <f t="shared" si="269"/>
        <v/>
      </c>
      <c r="AGW20" s="133" t="str">
        <f t="shared" si="269"/>
        <v/>
      </c>
      <c r="AGX20" s="133" t="str">
        <f t="shared" si="269"/>
        <v/>
      </c>
      <c r="AGY20" s="133" t="str">
        <f t="shared" si="269"/>
        <v/>
      </c>
      <c r="AGZ20" s="133" t="str">
        <f t="shared" si="269"/>
        <v/>
      </c>
      <c r="AHA20" s="133" t="str">
        <f t="shared" si="269"/>
        <v/>
      </c>
      <c r="AHB20" s="133" t="str">
        <f t="shared" si="269"/>
        <v/>
      </c>
      <c r="AHC20" s="133" t="str">
        <f t="shared" si="269"/>
        <v/>
      </c>
      <c r="AHD20" s="133" t="str">
        <f t="shared" si="269"/>
        <v/>
      </c>
      <c r="AHE20" s="133" t="str">
        <f t="shared" si="269"/>
        <v/>
      </c>
      <c r="AHF20" s="133" t="str">
        <f t="shared" si="269"/>
        <v/>
      </c>
      <c r="AHG20" s="133" t="str">
        <f t="shared" si="269"/>
        <v/>
      </c>
      <c r="AHH20" s="133" t="str">
        <f t="shared" si="269"/>
        <v/>
      </c>
      <c r="AHI20" s="133" t="str">
        <f t="shared" si="269"/>
        <v/>
      </c>
      <c r="AHJ20" s="133" t="str">
        <f t="shared" si="269"/>
        <v/>
      </c>
      <c r="AHK20" s="133" t="str">
        <f t="shared" si="269"/>
        <v/>
      </c>
      <c r="AHL20" s="133" t="str">
        <f t="shared" si="269"/>
        <v/>
      </c>
      <c r="AHM20" s="133" t="str">
        <f t="shared" si="269"/>
        <v/>
      </c>
      <c r="AHN20" s="133" t="str">
        <f t="shared" si="269"/>
        <v/>
      </c>
      <c r="AHO20" s="133" t="str">
        <f t="shared" ref="AHO20:AJZ20" si="270">IF(AHO19=1, (POWER(AHO17-AHO18,2))/(AHO18),"")</f>
        <v/>
      </c>
      <c r="AHP20" s="133" t="str">
        <f t="shared" si="270"/>
        <v/>
      </c>
      <c r="AHQ20" s="133" t="str">
        <f t="shared" si="270"/>
        <v/>
      </c>
      <c r="AHR20" s="133" t="str">
        <f t="shared" si="270"/>
        <v/>
      </c>
      <c r="AHS20" s="133" t="str">
        <f t="shared" si="270"/>
        <v/>
      </c>
      <c r="AHT20" s="133" t="str">
        <f t="shared" si="270"/>
        <v/>
      </c>
      <c r="AHU20" s="133" t="str">
        <f t="shared" si="270"/>
        <v/>
      </c>
      <c r="AHV20" s="133" t="str">
        <f t="shared" si="270"/>
        <v/>
      </c>
      <c r="AHW20" s="133" t="str">
        <f t="shared" si="270"/>
        <v/>
      </c>
      <c r="AHX20" s="133" t="str">
        <f t="shared" si="270"/>
        <v/>
      </c>
      <c r="AHY20" s="133" t="str">
        <f t="shared" si="270"/>
        <v/>
      </c>
      <c r="AHZ20" s="133" t="str">
        <f t="shared" si="270"/>
        <v/>
      </c>
      <c r="AIA20" s="133" t="str">
        <f t="shared" si="270"/>
        <v/>
      </c>
      <c r="AIB20" s="133" t="str">
        <f t="shared" si="270"/>
        <v/>
      </c>
      <c r="AIC20" s="133" t="str">
        <f t="shared" si="270"/>
        <v/>
      </c>
      <c r="AID20" s="133" t="str">
        <f t="shared" si="270"/>
        <v/>
      </c>
      <c r="AIE20" s="133" t="str">
        <f t="shared" si="270"/>
        <v/>
      </c>
      <c r="AIF20" s="133" t="str">
        <f t="shared" si="270"/>
        <v/>
      </c>
      <c r="AIG20" s="133" t="str">
        <f t="shared" si="270"/>
        <v/>
      </c>
      <c r="AIH20" s="133" t="str">
        <f t="shared" si="270"/>
        <v/>
      </c>
      <c r="AII20" s="133" t="str">
        <f t="shared" si="270"/>
        <v/>
      </c>
      <c r="AIJ20" s="133" t="str">
        <f t="shared" si="270"/>
        <v/>
      </c>
      <c r="AIK20" s="133" t="str">
        <f t="shared" si="270"/>
        <v/>
      </c>
      <c r="AIL20" s="133" t="str">
        <f t="shared" si="270"/>
        <v/>
      </c>
      <c r="AIM20" s="133" t="str">
        <f t="shared" si="270"/>
        <v/>
      </c>
      <c r="AIN20" s="133" t="str">
        <f t="shared" si="270"/>
        <v/>
      </c>
      <c r="AIO20" s="133" t="str">
        <f t="shared" si="270"/>
        <v/>
      </c>
      <c r="AIP20" s="133" t="str">
        <f t="shared" si="270"/>
        <v/>
      </c>
      <c r="AIQ20" s="133" t="str">
        <f t="shared" si="270"/>
        <v/>
      </c>
      <c r="AIR20" s="133" t="str">
        <f t="shared" si="270"/>
        <v/>
      </c>
      <c r="AIS20" s="133" t="str">
        <f t="shared" si="270"/>
        <v/>
      </c>
      <c r="AIT20" s="133" t="str">
        <f t="shared" si="270"/>
        <v/>
      </c>
      <c r="AIU20" s="133" t="str">
        <f t="shared" si="270"/>
        <v/>
      </c>
      <c r="AIV20" s="133" t="str">
        <f t="shared" si="270"/>
        <v/>
      </c>
      <c r="AIW20" s="133" t="str">
        <f t="shared" si="270"/>
        <v/>
      </c>
      <c r="AIX20" s="133" t="str">
        <f t="shared" si="270"/>
        <v/>
      </c>
      <c r="AIY20" s="133" t="str">
        <f t="shared" si="270"/>
        <v/>
      </c>
      <c r="AIZ20" s="133" t="str">
        <f t="shared" si="270"/>
        <v/>
      </c>
      <c r="AJA20" s="133" t="str">
        <f t="shared" si="270"/>
        <v/>
      </c>
      <c r="AJB20" s="133" t="str">
        <f t="shared" si="270"/>
        <v/>
      </c>
      <c r="AJC20" s="133" t="str">
        <f t="shared" si="270"/>
        <v/>
      </c>
      <c r="AJD20" s="133" t="str">
        <f t="shared" si="270"/>
        <v/>
      </c>
      <c r="AJE20" s="133" t="str">
        <f t="shared" si="270"/>
        <v/>
      </c>
      <c r="AJF20" s="133" t="str">
        <f t="shared" si="270"/>
        <v/>
      </c>
      <c r="AJG20" s="133" t="str">
        <f t="shared" si="270"/>
        <v/>
      </c>
      <c r="AJH20" s="133" t="str">
        <f t="shared" si="270"/>
        <v/>
      </c>
      <c r="AJI20" s="133" t="str">
        <f t="shared" si="270"/>
        <v/>
      </c>
      <c r="AJJ20" s="133" t="str">
        <f t="shared" si="270"/>
        <v/>
      </c>
      <c r="AJK20" s="133" t="str">
        <f t="shared" si="270"/>
        <v/>
      </c>
      <c r="AJL20" s="133" t="str">
        <f t="shared" si="270"/>
        <v/>
      </c>
      <c r="AJM20" s="133" t="str">
        <f t="shared" si="270"/>
        <v/>
      </c>
      <c r="AJN20" s="133" t="str">
        <f t="shared" si="270"/>
        <v/>
      </c>
      <c r="AJO20" s="133" t="str">
        <f t="shared" si="270"/>
        <v/>
      </c>
      <c r="AJP20" s="133" t="str">
        <f t="shared" si="270"/>
        <v/>
      </c>
      <c r="AJQ20" s="133" t="str">
        <f t="shared" si="270"/>
        <v/>
      </c>
      <c r="AJR20" s="133" t="str">
        <f t="shared" si="270"/>
        <v/>
      </c>
      <c r="AJS20" s="133" t="str">
        <f t="shared" si="270"/>
        <v/>
      </c>
      <c r="AJT20" s="133" t="str">
        <f t="shared" si="270"/>
        <v/>
      </c>
      <c r="AJU20" s="133" t="str">
        <f t="shared" si="270"/>
        <v/>
      </c>
      <c r="AJV20" s="133" t="str">
        <f t="shared" si="270"/>
        <v/>
      </c>
      <c r="AJW20" s="133" t="str">
        <f t="shared" si="270"/>
        <v/>
      </c>
      <c r="AJX20" s="133" t="str">
        <f t="shared" si="270"/>
        <v/>
      </c>
      <c r="AJY20" s="133" t="str">
        <f t="shared" si="270"/>
        <v/>
      </c>
      <c r="AJZ20" s="133" t="str">
        <f t="shared" si="270"/>
        <v/>
      </c>
      <c r="AKA20" s="133" t="str">
        <f t="shared" ref="AKA20:AML20" si="271">IF(AKA19=1, (POWER(AKA17-AKA18,2))/(AKA18),"")</f>
        <v/>
      </c>
      <c r="AKB20" s="133" t="str">
        <f t="shared" si="271"/>
        <v/>
      </c>
      <c r="AKC20" s="133" t="str">
        <f t="shared" si="271"/>
        <v/>
      </c>
      <c r="AKD20" s="133" t="str">
        <f t="shared" si="271"/>
        <v/>
      </c>
      <c r="AKE20" s="133" t="str">
        <f t="shared" si="271"/>
        <v/>
      </c>
      <c r="AKF20" s="133" t="str">
        <f t="shared" si="271"/>
        <v/>
      </c>
      <c r="AKG20" s="133" t="str">
        <f t="shared" si="271"/>
        <v/>
      </c>
      <c r="AKH20" s="133" t="str">
        <f t="shared" si="271"/>
        <v/>
      </c>
      <c r="AKI20" s="133" t="str">
        <f t="shared" si="271"/>
        <v/>
      </c>
      <c r="AKJ20" s="133" t="str">
        <f t="shared" si="271"/>
        <v/>
      </c>
      <c r="AKK20" s="133" t="str">
        <f t="shared" si="271"/>
        <v/>
      </c>
      <c r="AKL20" s="133" t="str">
        <f t="shared" si="271"/>
        <v/>
      </c>
      <c r="AKM20" s="133" t="str">
        <f t="shared" si="271"/>
        <v/>
      </c>
      <c r="AKN20" s="133" t="str">
        <f t="shared" si="271"/>
        <v/>
      </c>
      <c r="AKO20" s="133" t="str">
        <f t="shared" si="271"/>
        <v/>
      </c>
      <c r="AKP20" s="133" t="str">
        <f t="shared" si="271"/>
        <v/>
      </c>
      <c r="AKQ20" s="133" t="str">
        <f t="shared" si="271"/>
        <v/>
      </c>
      <c r="AKR20" s="133" t="str">
        <f t="shared" si="271"/>
        <v/>
      </c>
      <c r="AKS20" s="133" t="str">
        <f t="shared" si="271"/>
        <v/>
      </c>
      <c r="AKT20" s="133" t="str">
        <f t="shared" si="271"/>
        <v/>
      </c>
      <c r="AKU20" s="133" t="str">
        <f t="shared" si="271"/>
        <v/>
      </c>
      <c r="AKV20" s="133" t="str">
        <f t="shared" si="271"/>
        <v/>
      </c>
      <c r="AKW20" s="133" t="str">
        <f t="shared" si="271"/>
        <v/>
      </c>
      <c r="AKX20" s="133" t="str">
        <f t="shared" si="271"/>
        <v/>
      </c>
      <c r="AKY20" s="133" t="str">
        <f t="shared" si="271"/>
        <v/>
      </c>
      <c r="AKZ20" s="133" t="str">
        <f t="shared" si="271"/>
        <v/>
      </c>
      <c r="ALA20" s="133" t="str">
        <f t="shared" si="271"/>
        <v/>
      </c>
      <c r="ALB20" s="133" t="str">
        <f t="shared" si="271"/>
        <v/>
      </c>
      <c r="ALC20" s="133" t="str">
        <f t="shared" si="271"/>
        <v/>
      </c>
      <c r="ALD20" s="133" t="str">
        <f t="shared" si="271"/>
        <v/>
      </c>
      <c r="ALE20" s="133" t="str">
        <f t="shared" si="271"/>
        <v/>
      </c>
      <c r="ALF20" s="133" t="str">
        <f t="shared" si="271"/>
        <v/>
      </c>
      <c r="ALG20" s="133" t="str">
        <f t="shared" si="271"/>
        <v/>
      </c>
      <c r="ALH20" s="133" t="str">
        <f t="shared" si="271"/>
        <v/>
      </c>
      <c r="ALI20" s="133" t="str">
        <f t="shared" si="271"/>
        <v/>
      </c>
      <c r="ALJ20" s="133" t="str">
        <f t="shared" si="271"/>
        <v/>
      </c>
      <c r="ALK20" s="133" t="str">
        <f t="shared" si="271"/>
        <v/>
      </c>
      <c r="ALL20" s="133" t="str">
        <f t="shared" si="271"/>
        <v/>
      </c>
      <c r="ALM20" s="133" t="str">
        <f t="shared" si="271"/>
        <v/>
      </c>
      <c r="ALN20" s="133" t="str">
        <f t="shared" si="271"/>
        <v/>
      </c>
      <c r="ALO20" s="133" t="str">
        <f t="shared" si="271"/>
        <v/>
      </c>
      <c r="ALP20" s="133" t="str">
        <f t="shared" si="271"/>
        <v/>
      </c>
      <c r="ALQ20" s="133" t="str">
        <f t="shared" si="271"/>
        <v/>
      </c>
      <c r="ALR20" s="133" t="str">
        <f t="shared" si="271"/>
        <v/>
      </c>
      <c r="ALS20" s="133" t="str">
        <f t="shared" si="271"/>
        <v/>
      </c>
      <c r="ALT20" s="133" t="str">
        <f t="shared" si="271"/>
        <v/>
      </c>
      <c r="ALU20" s="133" t="str">
        <f t="shared" si="271"/>
        <v/>
      </c>
      <c r="ALV20" s="133" t="str">
        <f t="shared" si="271"/>
        <v/>
      </c>
      <c r="ALW20" s="133" t="str">
        <f t="shared" si="271"/>
        <v/>
      </c>
      <c r="ALX20" s="133" t="str">
        <f t="shared" si="271"/>
        <v/>
      </c>
      <c r="ALY20" s="133" t="str">
        <f t="shared" si="271"/>
        <v/>
      </c>
      <c r="ALZ20" s="133" t="str">
        <f t="shared" si="271"/>
        <v/>
      </c>
      <c r="AMA20" s="133" t="str">
        <f t="shared" si="271"/>
        <v/>
      </c>
      <c r="AMB20" s="133" t="str">
        <f t="shared" si="271"/>
        <v/>
      </c>
      <c r="AMC20" s="133" t="str">
        <f t="shared" si="271"/>
        <v/>
      </c>
      <c r="AMD20" s="133" t="str">
        <f t="shared" si="271"/>
        <v/>
      </c>
      <c r="AME20" s="133" t="str">
        <f t="shared" si="271"/>
        <v/>
      </c>
      <c r="AMF20" s="133" t="str">
        <f t="shared" si="271"/>
        <v/>
      </c>
      <c r="AMG20" s="133" t="str">
        <f t="shared" si="271"/>
        <v/>
      </c>
      <c r="AMH20" s="133" t="str">
        <f t="shared" si="271"/>
        <v/>
      </c>
      <c r="AMI20" s="133" t="str">
        <f t="shared" si="271"/>
        <v/>
      </c>
      <c r="AMJ20" s="133" t="str">
        <f t="shared" si="271"/>
        <v/>
      </c>
      <c r="AMK20" s="133" t="str">
        <f t="shared" si="271"/>
        <v/>
      </c>
      <c r="AML20" s="133" t="str">
        <f t="shared" si="271"/>
        <v/>
      </c>
      <c r="AMM20" s="133" t="str">
        <f t="shared" ref="AMM20:AOX20" si="272">IF(AMM19=1, (POWER(AMM17-AMM18,2))/(AMM18),"")</f>
        <v/>
      </c>
      <c r="AMN20" s="133" t="str">
        <f t="shared" si="272"/>
        <v/>
      </c>
      <c r="AMO20" s="133" t="str">
        <f t="shared" si="272"/>
        <v/>
      </c>
      <c r="AMP20" s="133" t="str">
        <f t="shared" si="272"/>
        <v/>
      </c>
      <c r="AMQ20" s="133" t="str">
        <f t="shared" si="272"/>
        <v/>
      </c>
      <c r="AMR20" s="133" t="str">
        <f t="shared" si="272"/>
        <v/>
      </c>
      <c r="AMS20" s="133" t="str">
        <f t="shared" si="272"/>
        <v/>
      </c>
      <c r="AMT20" s="133" t="str">
        <f t="shared" si="272"/>
        <v/>
      </c>
      <c r="AMU20" s="133" t="str">
        <f t="shared" si="272"/>
        <v/>
      </c>
      <c r="AMV20" s="133" t="str">
        <f t="shared" si="272"/>
        <v/>
      </c>
      <c r="AMW20" s="133" t="str">
        <f t="shared" si="272"/>
        <v/>
      </c>
      <c r="AMX20" s="133" t="str">
        <f t="shared" si="272"/>
        <v/>
      </c>
      <c r="AMY20" s="133" t="str">
        <f t="shared" si="272"/>
        <v/>
      </c>
      <c r="AMZ20" s="133" t="str">
        <f t="shared" si="272"/>
        <v/>
      </c>
      <c r="ANA20" s="133" t="str">
        <f t="shared" si="272"/>
        <v/>
      </c>
      <c r="ANB20" s="133" t="str">
        <f t="shared" si="272"/>
        <v/>
      </c>
      <c r="ANC20" s="133" t="str">
        <f t="shared" si="272"/>
        <v/>
      </c>
      <c r="AND20" s="133" t="str">
        <f t="shared" si="272"/>
        <v/>
      </c>
      <c r="ANE20" s="133" t="str">
        <f t="shared" si="272"/>
        <v/>
      </c>
      <c r="ANF20" s="133" t="str">
        <f t="shared" si="272"/>
        <v/>
      </c>
      <c r="ANG20" s="133" t="str">
        <f t="shared" si="272"/>
        <v/>
      </c>
      <c r="ANH20" s="133" t="str">
        <f t="shared" si="272"/>
        <v/>
      </c>
      <c r="ANI20" s="133" t="str">
        <f t="shared" si="272"/>
        <v/>
      </c>
      <c r="ANJ20" s="133" t="str">
        <f t="shared" si="272"/>
        <v/>
      </c>
      <c r="ANK20" s="133" t="str">
        <f t="shared" si="272"/>
        <v/>
      </c>
      <c r="ANL20" s="133" t="str">
        <f t="shared" si="272"/>
        <v/>
      </c>
      <c r="ANM20" s="133" t="str">
        <f t="shared" si="272"/>
        <v/>
      </c>
      <c r="ANN20" s="133" t="str">
        <f t="shared" si="272"/>
        <v/>
      </c>
      <c r="ANO20" s="133" t="str">
        <f t="shared" si="272"/>
        <v/>
      </c>
      <c r="ANP20" s="133" t="str">
        <f t="shared" si="272"/>
        <v/>
      </c>
      <c r="ANQ20" s="133" t="str">
        <f t="shared" si="272"/>
        <v/>
      </c>
      <c r="ANR20" s="133" t="str">
        <f t="shared" si="272"/>
        <v/>
      </c>
      <c r="ANS20" s="133" t="str">
        <f t="shared" si="272"/>
        <v/>
      </c>
      <c r="ANT20" s="133" t="str">
        <f t="shared" si="272"/>
        <v/>
      </c>
      <c r="ANU20" s="133" t="str">
        <f t="shared" si="272"/>
        <v/>
      </c>
      <c r="ANV20" s="133" t="str">
        <f t="shared" si="272"/>
        <v/>
      </c>
      <c r="ANW20" s="133" t="str">
        <f t="shared" si="272"/>
        <v/>
      </c>
      <c r="ANX20" s="133" t="str">
        <f t="shared" si="272"/>
        <v/>
      </c>
      <c r="ANY20" s="133" t="str">
        <f t="shared" si="272"/>
        <v/>
      </c>
      <c r="ANZ20" s="133" t="str">
        <f t="shared" si="272"/>
        <v/>
      </c>
      <c r="AOA20" s="133" t="str">
        <f t="shared" si="272"/>
        <v/>
      </c>
      <c r="AOB20" s="133" t="str">
        <f t="shared" si="272"/>
        <v/>
      </c>
      <c r="AOC20" s="133" t="str">
        <f t="shared" si="272"/>
        <v/>
      </c>
      <c r="AOD20" s="133" t="str">
        <f t="shared" si="272"/>
        <v/>
      </c>
      <c r="AOE20" s="133" t="str">
        <f t="shared" si="272"/>
        <v/>
      </c>
      <c r="AOF20" s="133" t="str">
        <f t="shared" si="272"/>
        <v/>
      </c>
      <c r="AOG20" s="133" t="str">
        <f t="shared" si="272"/>
        <v/>
      </c>
      <c r="AOH20" s="133" t="str">
        <f t="shared" si="272"/>
        <v/>
      </c>
      <c r="AOI20" s="133" t="str">
        <f t="shared" si="272"/>
        <v/>
      </c>
      <c r="AOJ20" s="133" t="str">
        <f t="shared" si="272"/>
        <v/>
      </c>
      <c r="AOK20" s="133" t="str">
        <f t="shared" si="272"/>
        <v/>
      </c>
      <c r="AOL20" s="133" t="str">
        <f t="shared" si="272"/>
        <v/>
      </c>
      <c r="AOM20" s="133" t="str">
        <f t="shared" si="272"/>
        <v/>
      </c>
      <c r="AON20" s="133" t="str">
        <f t="shared" si="272"/>
        <v/>
      </c>
      <c r="AOO20" s="133" t="str">
        <f t="shared" si="272"/>
        <v/>
      </c>
      <c r="AOP20" s="133" t="str">
        <f t="shared" si="272"/>
        <v/>
      </c>
      <c r="AOQ20" s="133" t="str">
        <f t="shared" si="272"/>
        <v/>
      </c>
      <c r="AOR20" s="133" t="str">
        <f t="shared" si="272"/>
        <v/>
      </c>
      <c r="AOS20" s="133" t="str">
        <f t="shared" si="272"/>
        <v/>
      </c>
      <c r="AOT20" s="133" t="str">
        <f t="shared" si="272"/>
        <v/>
      </c>
      <c r="AOU20" s="133" t="str">
        <f t="shared" si="272"/>
        <v/>
      </c>
      <c r="AOV20" s="133" t="str">
        <f t="shared" si="272"/>
        <v/>
      </c>
      <c r="AOW20" s="133" t="str">
        <f t="shared" si="272"/>
        <v/>
      </c>
      <c r="AOX20" s="133" t="str">
        <f t="shared" si="272"/>
        <v/>
      </c>
      <c r="AOY20" s="133" t="str">
        <f t="shared" ref="AOY20:ARJ20" si="273">IF(AOY19=1, (POWER(AOY17-AOY18,2))/(AOY18),"")</f>
        <v/>
      </c>
      <c r="AOZ20" s="133" t="str">
        <f t="shared" si="273"/>
        <v/>
      </c>
      <c r="APA20" s="133" t="str">
        <f t="shared" si="273"/>
        <v/>
      </c>
      <c r="APB20" s="133" t="str">
        <f t="shared" si="273"/>
        <v/>
      </c>
      <c r="APC20" s="133" t="str">
        <f t="shared" si="273"/>
        <v/>
      </c>
      <c r="APD20" s="133" t="str">
        <f t="shared" si="273"/>
        <v/>
      </c>
      <c r="APE20" s="133" t="str">
        <f t="shared" si="273"/>
        <v/>
      </c>
      <c r="APF20" s="133" t="str">
        <f t="shared" si="273"/>
        <v/>
      </c>
      <c r="APG20" s="133" t="str">
        <f t="shared" si="273"/>
        <v/>
      </c>
      <c r="APH20" s="133" t="str">
        <f t="shared" si="273"/>
        <v/>
      </c>
      <c r="API20" s="133" t="str">
        <f t="shared" si="273"/>
        <v/>
      </c>
      <c r="APJ20" s="133" t="str">
        <f t="shared" si="273"/>
        <v/>
      </c>
      <c r="APK20" s="133" t="str">
        <f t="shared" si="273"/>
        <v/>
      </c>
      <c r="APL20" s="133" t="str">
        <f t="shared" si="273"/>
        <v/>
      </c>
      <c r="APM20" s="133" t="str">
        <f t="shared" si="273"/>
        <v/>
      </c>
      <c r="APN20" s="133" t="str">
        <f t="shared" si="273"/>
        <v/>
      </c>
      <c r="APO20" s="133" t="str">
        <f t="shared" si="273"/>
        <v/>
      </c>
      <c r="APP20" s="133" t="str">
        <f t="shared" si="273"/>
        <v/>
      </c>
      <c r="APQ20" s="133" t="str">
        <f t="shared" si="273"/>
        <v/>
      </c>
      <c r="APR20" s="133" t="str">
        <f t="shared" si="273"/>
        <v/>
      </c>
      <c r="APS20" s="133" t="str">
        <f t="shared" si="273"/>
        <v/>
      </c>
      <c r="APT20" s="133" t="str">
        <f t="shared" si="273"/>
        <v/>
      </c>
      <c r="APU20" s="133" t="str">
        <f t="shared" si="273"/>
        <v/>
      </c>
      <c r="APV20" s="133" t="str">
        <f t="shared" si="273"/>
        <v/>
      </c>
      <c r="APW20" s="133" t="str">
        <f t="shared" si="273"/>
        <v/>
      </c>
      <c r="APX20" s="133" t="str">
        <f t="shared" si="273"/>
        <v/>
      </c>
      <c r="APY20" s="133" t="str">
        <f t="shared" si="273"/>
        <v/>
      </c>
      <c r="APZ20" s="133" t="str">
        <f t="shared" si="273"/>
        <v/>
      </c>
      <c r="AQA20" s="133" t="str">
        <f t="shared" si="273"/>
        <v/>
      </c>
      <c r="AQB20" s="133" t="str">
        <f t="shared" si="273"/>
        <v/>
      </c>
      <c r="AQC20" s="133" t="str">
        <f t="shared" si="273"/>
        <v/>
      </c>
      <c r="AQD20" s="133" t="str">
        <f t="shared" si="273"/>
        <v/>
      </c>
      <c r="AQE20" s="133" t="str">
        <f t="shared" si="273"/>
        <v/>
      </c>
      <c r="AQF20" s="133" t="str">
        <f t="shared" si="273"/>
        <v/>
      </c>
      <c r="AQG20" s="133" t="str">
        <f t="shared" si="273"/>
        <v/>
      </c>
      <c r="AQH20" s="133" t="str">
        <f t="shared" si="273"/>
        <v/>
      </c>
      <c r="AQI20" s="133" t="str">
        <f t="shared" si="273"/>
        <v/>
      </c>
      <c r="AQJ20" s="133" t="str">
        <f t="shared" si="273"/>
        <v/>
      </c>
      <c r="AQK20" s="133" t="str">
        <f t="shared" si="273"/>
        <v/>
      </c>
      <c r="AQL20" s="133" t="str">
        <f t="shared" si="273"/>
        <v/>
      </c>
      <c r="AQM20" s="133" t="str">
        <f t="shared" si="273"/>
        <v/>
      </c>
      <c r="AQN20" s="133" t="str">
        <f t="shared" si="273"/>
        <v/>
      </c>
      <c r="AQO20" s="133" t="str">
        <f t="shared" si="273"/>
        <v/>
      </c>
      <c r="AQP20" s="133" t="str">
        <f t="shared" si="273"/>
        <v/>
      </c>
      <c r="AQQ20" s="133" t="str">
        <f t="shared" si="273"/>
        <v/>
      </c>
      <c r="AQR20" s="133" t="str">
        <f t="shared" si="273"/>
        <v/>
      </c>
      <c r="AQS20" s="133" t="str">
        <f t="shared" si="273"/>
        <v/>
      </c>
      <c r="AQT20" s="133" t="str">
        <f t="shared" si="273"/>
        <v/>
      </c>
      <c r="AQU20" s="133" t="str">
        <f t="shared" si="273"/>
        <v/>
      </c>
      <c r="AQV20" s="133" t="str">
        <f t="shared" si="273"/>
        <v/>
      </c>
      <c r="AQW20" s="133" t="str">
        <f t="shared" si="273"/>
        <v/>
      </c>
      <c r="AQX20" s="133" t="str">
        <f t="shared" si="273"/>
        <v/>
      </c>
      <c r="AQY20" s="133" t="str">
        <f t="shared" si="273"/>
        <v/>
      </c>
      <c r="AQZ20" s="133" t="str">
        <f t="shared" si="273"/>
        <v/>
      </c>
      <c r="ARA20" s="133" t="str">
        <f t="shared" si="273"/>
        <v/>
      </c>
      <c r="ARB20" s="133" t="str">
        <f t="shared" si="273"/>
        <v/>
      </c>
      <c r="ARC20" s="133" t="str">
        <f t="shared" si="273"/>
        <v/>
      </c>
      <c r="ARD20" s="133" t="str">
        <f t="shared" si="273"/>
        <v/>
      </c>
      <c r="ARE20" s="133" t="str">
        <f t="shared" si="273"/>
        <v/>
      </c>
      <c r="ARF20" s="133" t="str">
        <f t="shared" si="273"/>
        <v/>
      </c>
      <c r="ARG20" s="133" t="str">
        <f t="shared" si="273"/>
        <v/>
      </c>
      <c r="ARH20" s="133" t="str">
        <f t="shared" si="273"/>
        <v/>
      </c>
      <c r="ARI20" s="133" t="str">
        <f t="shared" si="273"/>
        <v/>
      </c>
      <c r="ARJ20" s="133" t="str">
        <f t="shared" si="273"/>
        <v/>
      </c>
      <c r="ARK20" s="133" t="str">
        <f t="shared" ref="ARK20:ATV20" si="274">IF(ARK19=1, (POWER(ARK17-ARK18,2))/(ARK18),"")</f>
        <v/>
      </c>
      <c r="ARL20" s="133" t="str">
        <f t="shared" si="274"/>
        <v/>
      </c>
      <c r="ARM20" s="133" t="str">
        <f t="shared" si="274"/>
        <v/>
      </c>
      <c r="ARN20" s="133" t="str">
        <f t="shared" si="274"/>
        <v/>
      </c>
      <c r="ARO20" s="133" t="str">
        <f t="shared" si="274"/>
        <v/>
      </c>
      <c r="ARP20" s="133" t="str">
        <f t="shared" si="274"/>
        <v/>
      </c>
      <c r="ARQ20" s="133" t="str">
        <f t="shared" si="274"/>
        <v/>
      </c>
      <c r="ARR20" s="133" t="str">
        <f t="shared" si="274"/>
        <v/>
      </c>
      <c r="ARS20" s="133" t="str">
        <f t="shared" si="274"/>
        <v/>
      </c>
      <c r="ART20" s="133" t="str">
        <f t="shared" si="274"/>
        <v/>
      </c>
      <c r="ARU20" s="133" t="str">
        <f t="shared" si="274"/>
        <v/>
      </c>
      <c r="ARV20" s="133" t="str">
        <f t="shared" si="274"/>
        <v/>
      </c>
      <c r="ARW20" s="133" t="str">
        <f t="shared" si="274"/>
        <v/>
      </c>
      <c r="ARX20" s="133" t="str">
        <f t="shared" si="274"/>
        <v/>
      </c>
      <c r="ARY20" s="133" t="str">
        <f t="shared" si="274"/>
        <v/>
      </c>
      <c r="ARZ20" s="133" t="str">
        <f t="shared" si="274"/>
        <v/>
      </c>
      <c r="ASA20" s="133" t="str">
        <f t="shared" si="274"/>
        <v/>
      </c>
      <c r="ASB20" s="133" t="str">
        <f t="shared" si="274"/>
        <v/>
      </c>
      <c r="ASC20" s="133" t="str">
        <f t="shared" si="274"/>
        <v/>
      </c>
      <c r="ASD20" s="133" t="str">
        <f t="shared" si="274"/>
        <v/>
      </c>
      <c r="ASE20" s="133" t="str">
        <f t="shared" si="274"/>
        <v/>
      </c>
      <c r="ASF20" s="133" t="str">
        <f t="shared" si="274"/>
        <v/>
      </c>
      <c r="ASG20" s="133" t="str">
        <f t="shared" si="274"/>
        <v/>
      </c>
      <c r="ASH20" s="133" t="str">
        <f t="shared" si="274"/>
        <v/>
      </c>
      <c r="ASI20" s="133" t="str">
        <f t="shared" si="274"/>
        <v/>
      </c>
      <c r="ASJ20" s="133" t="str">
        <f t="shared" si="274"/>
        <v/>
      </c>
      <c r="ASK20" s="133" t="str">
        <f t="shared" si="274"/>
        <v/>
      </c>
      <c r="ASL20" s="133" t="str">
        <f t="shared" si="274"/>
        <v/>
      </c>
      <c r="ASM20" s="133" t="str">
        <f t="shared" si="274"/>
        <v/>
      </c>
      <c r="ASN20" s="133" t="str">
        <f t="shared" si="274"/>
        <v/>
      </c>
      <c r="ASO20" s="133" t="str">
        <f t="shared" si="274"/>
        <v/>
      </c>
      <c r="ASP20" s="133" t="str">
        <f t="shared" si="274"/>
        <v/>
      </c>
      <c r="ASQ20" s="133" t="str">
        <f t="shared" si="274"/>
        <v/>
      </c>
      <c r="ASR20" s="133" t="str">
        <f t="shared" si="274"/>
        <v/>
      </c>
      <c r="ASS20" s="133" t="str">
        <f t="shared" si="274"/>
        <v/>
      </c>
      <c r="AST20" s="133" t="str">
        <f t="shared" si="274"/>
        <v/>
      </c>
      <c r="ASU20" s="133" t="str">
        <f t="shared" si="274"/>
        <v/>
      </c>
      <c r="ASV20" s="133" t="str">
        <f t="shared" si="274"/>
        <v/>
      </c>
      <c r="ASW20" s="133" t="str">
        <f t="shared" si="274"/>
        <v/>
      </c>
      <c r="ASX20" s="133" t="str">
        <f t="shared" si="274"/>
        <v/>
      </c>
      <c r="ASY20" s="133" t="str">
        <f t="shared" si="274"/>
        <v/>
      </c>
      <c r="ASZ20" s="133" t="str">
        <f t="shared" si="274"/>
        <v/>
      </c>
      <c r="ATA20" s="133" t="str">
        <f t="shared" si="274"/>
        <v/>
      </c>
      <c r="ATB20" s="133" t="str">
        <f t="shared" si="274"/>
        <v/>
      </c>
      <c r="ATC20" s="133" t="str">
        <f t="shared" si="274"/>
        <v/>
      </c>
      <c r="ATD20" s="133" t="str">
        <f t="shared" si="274"/>
        <v/>
      </c>
      <c r="ATE20" s="133" t="str">
        <f t="shared" si="274"/>
        <v/>
      </c>
      <c r="ATF20" s="133" t="str">
        <f t="shared" si="274"/>
        <v/>
      </c>
      <c r="ATG20" s="133" t="str">
        <f t="shared" si="274"/>
        <v/>
      </c>
      <c r="ATH20" s="133" t="str">
        <f t="shared" si="274"/>
        <v/>
      </c>
      <c r="ATI20" s="133" t="str">
        <f t="shared" si="274"/>
        <v/>
      </c>
      <c r="ATJ20" s="133" t="str">
        <f t="shared" si="274"/>
        <v/>
      </c>
      <c r="ATK20" s="133" t="str">
        <f t="shared" si="274"/>
        <v/>
      </c>
      <c r="ATL20" s="133" t="str">
        <f t="shared" si="274"/>
        <v/>
      </c>
      <c r="ATM20" s="133" t="str">
        <f t="shared" si="274"/>
        <v/>
      </c>
      <c r="ATN20" s="133" t="str">
        <f t="shared" si="274"/>
        <v/>
      </c>
      <c r="ATO20" s="133" t="str">
        <f t="shared" si="274"/>
        <v/>
      </c>
      <c r="ATP20" s="133" t="str">
        <f t="shared" si="274"/>
        <v/>
      </c>
      <c r="ATQ20" s="133" t="str">
        <f t="shared" si="274"/>
        <v/>
      </c>
      <c r="ATR20" s="133" t="str">
        <f t="shared" si="274"/>
        <v/>
      </c>
      <c r="ATS20" s="133" t="str">
        <f t="shared" si="274"/>
        <v/>
      </c>
      <c r="ATT20" s="133" t="str">
        <f t="shared" si="274"/>
        <v/>
      </c>
      <c r="ATU20" s="133" t="str">
        <f t="shared" si="274"/>
        <v/>
      </c>
      <c r="ATV20" s="133" t="str">
        <f t="shared" si="274"/>
        <v/>
      </c>
      <c r="ATW20" s="133" t="str">
        <f t="shared" ref="ATW20:AWH20" si="275">IF(ATW19=1, (POWER(ATW17-ATW18,2))/(ATW18),"")</f>
        <v/>
      </c>
      <c r="ATX20" s="133" t="str">
        <f t="shared" si="275"/>
        <v/>
      </c>
      <c r="ATY20" s="133" t="str">
        <f t="shared" si="275"/>
        <v/>
      </c>
      <c r="ATZ20" s="133" t="str">
        <f t="shared" si="275"/>
        <v/>
      </c>
      <c r="AUA20" s="133" t="str">
        <f t="shared" si="275"/>
        <v/>
      </c>
      <c r="AUB20" s="133" t="str">
        <f t="shared" si="275"/>
        <v/>
      </c>
      <c r="AUC20" s="133" t="str">
        <f t="shared" si="275"/>
        <v/>
      </c>
      <c r="AUD20" s="133" t="str">
        <f t="shared" si="275"/>
        <v/>
      </c>
      <c r="AUE20" s="133" t="str">
        <f t="shared" si="275"/>
        <v/>
      </c>
      <c r="AUF20" s="133" t="str">
        <f t="shared" si="275"/>
        <v/>
      </c>
      <c r="AUG20" s="133" t="str">
        <f t="shared" si="275"/>
        <v/>
      </c>
      <c r="AUH20" s="133" t="str">
        <f t="shared" si="275"/>
        <v/>
      </c>
      <c r="AUI20" s="133" t="str">
        <f t="shared" si="275"/>
        <v/>
      </c>
      <c r="AUJ20" s="133" t="str">
        <f t="shared" si="275"/>
        <v/>
      </c>
      <c r="AUK20" s="133" t="str">
        <f t="shared" si="275"/>
        <v/>
      </c>
      <c r="AUL20" s="133" t="str">
        <f t="shared" si="275"/>
        <v/>
      </c>
      <c r="AUM20" s="133" t="str">
        <f t="shared" si="275"/>
        <v/>
      </c>
      <c r="AUN20" s="133" t="str">
        <f t="shared" si="275"/>
        <v/>
      </c>
      <c r="AUO20" s="133" t="str">
        <f t="shared" si="275"/>
        <v/>
      </c>
      <c r="AUP20" s="133" t="str">
        <f t="shared" si="275"/>
        <v/>
      </c>
      <c r="AUQ20" s="133" t="str">
        <f t="shared" si="275"/>
        <v/>
      </c>
      <c r="AUR20" s="133" t="str">
        <f t="shared" si="275"/>
        <v/>
      </c>
      <c r="AUS20" s="133" t="str">
        <f t="shared" si="275"/>
        <v/>
      </c>
      <c r="AUT20" s="133" t="str">
        <f t="shared" si="275"/>
        <v/>
      </c>
      <c r="AUU20" s="133" t="str">
        <f t="shared" si="275"/>
        <v/>
      </c>
      <c r="AUV20" s="133" t="str">
        <f t="shared" si="275"/>
        <v/>
      </c>
      <c r="AUW20" s="133" t="str">
        <f t="shared" si="275"/>
        <v/>
      </c>
      <c r="AUX20" s="133" t="str">
        <f t="shared" si="275"/>
        <v/>
      </c>
      <c r="AUY20" s="133" t="str">
        <f t="shared" si="275"/>
        <v/>
      </c>
      <c r="AUZ20" s="133" t="str">
        <f t="shared" si="275"/>
        <v/>
      </c>
      <c r="AVA20" s="133" t="str">
        <f t="shared" si="275"/>
        <v/>
      </c>
      <c r="AVB20" s="133" t="str">
        <f t="shared" si="275"/>
        <v/>
      </c>
      <c r="AVC20" s="133" t="str">
        <f t="shared" si="275"/>
        <v/>
      </c>
      <c r="AVD20" s="133" t="str">
        <f t="shared" si="275"/>
        <v/>
      </c>
      <c r="AVE20" s="133" t="str">
        <f t="shared" si="275"/>
        <v/>
      </c>
      <c r="AVF20" s="133" t="str">
        <f t="shared" si="275"/>
        <v/>
      </c>
      <c r="AVG20" s="133" t="str">
        <f t="shared" si="275"/>
        <v/>
      </c>
      <c r="AVH20" s="133" t="str">
        <f t="shared" si="275"/>
        <v/>
      </c>
      <c r="AVI20" s="133" t="str">
        <f t="shared" si="275"/>
        <v/>
      </c>
      <c r="AVJ20" s="133" t="str">
        <f t="shared" si="275"/>
        <v/>
      </c>
      <c r="AVK20" s="133" t="str">
        <f t="shared" si="275"/>
        <v/>
      </c>
      <c r="AVL20" s="133" t="str">
        <f t="shared" si="275"/>
        <v/>
      </c>
      <c r="AVM20" s="133" t="str">
        <f t="shared" si="275"/>
        <v/>
      </c>
      <c r="AVN20" s="133" t="str">
        <f t="shared" si="275"/>
        <v/>
      </c>
      <c r="AVO20" s="133" t="str">
        <f t="shared" si="275"/>
        <v/>
      </c>
      <c r="AVP20" s="133" t="str">
        <f t="shared" si="275"/>
        <v/>
      </c>
      <c r="AVQ20" s="133" t="str">
        <f t="shared" si="275"/>
        <v/>
      </c>
      <c r="AVR20" s="133" t="str">
        <f t="shared" si="275"/>
        <v/>
      </c>
      <c r="AVS20" s="133" t="str">
        <f t="shared" si="275"/>
        <v/>
      </c>
      <c r="AVT20" s="133" t="str">
        <f t="shared" si="275"/>
        <v/>
      </c>
      <c r="AVU20" s="133" t="str">
        <f t="shared" si="275"/>
        <v/>
      </c>
      <c r="AVV20" s="133" t="str">
        <f t="shared" si="275"/>
        <v/>
      </c>
      <c r="AVW20" s="133" t="str">
        <f t="shared" si="275"/>
        <v/>
      </c>
      <c r="AVX20" s="133" t="str">
        <f t="shared" si="275"/>
        <v/>
      </c>
      <c r="AVY20" s="133" t="str">
        <f t="shared" si="275"/>
        <v/>
      </c>
      <c r="AVZ20" s="133" t="str">
        <f t="shared" si="275"/>
        <v/>
      </c>
      <c r="AWA20" s="133" t="str">
        <f t="shared" si="275"/>
        <v/>
      </c>
      <c r="AWB20" s="133" t="str">
        <f t="shared" si="275"/>
        <v/>
      </c>
      <c r="AWC20" s="133" t="str">
        <f t="shared" si="275"/>
        <v/>
      </c>
      <c r="AWD20" s="133" t="str">
        <f t="shared" si="275"/>
        <v/>
      </c>
      <c r="AWE20" s="133" t="str">
        <f t="shared" si="275"/>
        <v/>
      </c>
      <c r="AWF20" s="133" t="str">
        <f t="shared" si="275"/>
        <v/>
      </c>
      <c r="AWG20" s="133" t="str">
        <f t="shared" si="275"/>
        <v/>
      </c>
      <c r="AWH20" s="133" t="str">
        <f t="shared" si="275"/>
        <v/>
      </c>
      <c r="AWI20" s="133" t="str">
        <f t="shared" ref="AWI20:AYT20" si="276">IF(AWI19=1, (POWER(AWI17-AWI18,2))/(AWI18),"")</f>
        <v/>
      </c>
      <c r="AWJ20" s="133" t="str">
        <f t="shared" si="276"/>
        <v/>
      </c>
      <c r="AWK20" s="133" t="str">
        <f t="shared" si="276"/>
        <v/>
      </c>
      <c r="AWL20" s="133" t="str">
        <f t="shared" si="276"/>
        <v/>
      </c>
      <c r="AWM20" s="133" t="str">
        <f t="shared" si="276"/>
        <v/>
      </c>
      <c r="AWN20" s="133" t="str">
        <f t="shared" si="276"/>
        <v/>
      </c>
      <c r="AWO20" s="133" t="str">
        <f t="shared" si="276"/>
        <v/>
      </c>
      <c r="AWP20" s="133" t="str">
        <f t="shared" si="276"/>
        <v/>
      </c>
      <c r="AWQ20" s="133" t="str">
        <f t="shared" si="276"/>
        <v/>
      </c>
      <c r="AWR20" s="133" t="str">
        <f t="shared" si="276"/>
        <v/>
      </c>
      <c r="AWS20" s="133" t="str">
        <f t="shared" si="276"/>
        <v/>
      </c>
      <c r="AWT20" s="133" t="str">
        <f t="shared" si="276"/>
        <v/>
      </c>
      <c r="AWU20" s="133" t="str">
        <f t="shared" si="276"/>
        <v/>
      </c>
      <c r="AWV20" s="133" t="str">
        <f t="shared" si="276"/>
        <v/>
      </c>
      <c r="AWW20" s="133" t="str">
        <f t="shared" si="276"/>
        <v/>
      </c>
      <c r="AWX20" s="133" t="str">
        <f t="shared" si="276"/>
        <v/>
      </c>
      <c r="AWY20" s="133" t="str">
        <f t="shared" si="276"/>
        <v/>
      </c>
      <c r="AWZ20" s="133" t="str">
        <f t="shared" si="276"/>
        <v/>
      </c>
      <c r="AXA20" s="133" t="str">
        <f t="shared" si="276"/>
        <v/>
      </c>
      <c r="AXB20" s="133" t="str">
        <f t="shared" si="276"/>
        <v/>
      </c>
      <c r="AXC20" s="133" t="str">
        <f t="shared" si="276"/>
        <v/>
      </c>
      <c r="AXD20" s="133" t="str">
        <f t="shared" si="276"/>
        <v/>
      </c>
      <c r="AXE20" s="133" t="str">
        <f t="shared" si="276"/>
        <v/>
      </c>
      <c r="AXF20" s="133" t="str">
        <f t="shared" si="276"/>
        <v/>
      </c>
      <c r="AXG20" s="133" t="str">
        <f t="shared" si="276"/>
        <v/>
      </c>
      <c r="AXH20" s="133" t="str">
        <f t="shared" si="276"/>
        <v/>
      </c>
      <c r="AXI20" s="133" t="str">
        <f t="shared" si="276"/>
        <v/>
      </c>
      <c r="AXJ20" s="133" t="str">
        <f t="shared" si="276"/>
        <v/>
      </c>
      <c r="AXK20" s="133" t="str">
        <f t="shared" si="276"/>
        <v/>
      </c>
      <c r="AXL20" s="133" t="str">
        <f t="shared" si="276"/>
        <v/>
      </c>
      <c r="AXM20" s="133" t="str">
        <f t="shared" si="276"/>
        <v/>
      </c>
      <c r="AXN20" s="133" t="str">
        <f t="shared" si="276"/>
        <v/>
      </c>
      <c r="AXO20" s="133" t="str">
        <f t="shared" si="276"/>
        <v/>
      </c>
      <c r="AXP20" s="133" t="str">
        <f t="shared" si="276"/>
        <v/>
      </c>
      <c r="AXQ20" s="133" t="str">
        <f t="shared" si="276"/>
        <v/>
      </c>
      <c r="AXR20" s="133" t="str">
        <f t="shared" si="276"/>
        <v/>
      </c>
      <c r="AXS20" s="133" t="str">
        <f t="shared" si="276"/>
        <v/>
      </c>
      <c r="AXT20" s="133" t="str">
        <f t="shared" si="276"/>
        <v/>
      </c>
      <c r="AXU20" s="133" t="str">
        <f t="shared" si="276"/>
        <v/>
      </c>
      <c r="AXV20" s="133" t="str">
        <f t="shared" si="276"/>
        <v/>
      </c>
      <c r="AXW20" s="133" t="str">
        <f t="shared" si="276"/>
        <v/>
      </c>
      <c r="AXX20" s="133" t="str">
        <f t="shared" si="276"/>
        <v/>
      </c>
      <c r="AXY20" s="133" t="str">
        <f t="shared" si="276"/>
        <v/>
      </c>
      <c r="AXZ20" s="133" t="str">
        <f t="shared" si="276"/>
        <v/>
      </c>
      <c r="AYA20" s="133" t="str">
        <f t="shared" si="276"/>
        <v/>
      </c>
      <c r="AYB20" s="133" t="str">
        <f t="shared" si="276"/>
        <v/>
      </c>
      <c r="AYC20" s="133" t="str">
        <f t="shared" si="276"/>
        <v/>
      </c>
      <c r="AYD20" s="133" t="str">
        <f t="shared" si="276"/>
        <v/>
      </c>
      <c r="AYE20" s="133" t="str">
        <f t="shared" si="276"/>
        <v/>
      </c>
      <c r="AYF20" s="133" t="str">
        <f t="shared" si="276"/>
        <v/>
      </c>
      <c r="AYG20" s="133" t="str">
        <f t="shared" si="276"/>
        <v/>
      </c>
      <c r="AYH20" s="133" t="str">
        <f t="shared" si="276"/>
        <v/>
      </c>
      <c r="AYI20" s="133" t="str">
        <f t="shared" si="276"/>
        <v/>
      </c>
      <c r="AYJ20" s="133" t="str">
        <f t="shared" si="276"/>
        <v/>
      </c>
      <c r="AYK20" s="133" t="str">
        <f t="shared" si="276"/>
        <v/>
      </c>
      <c r="AYL20" s="133" t="str">
        <f t="shared" si="276"/>
        <v/>
      </c>
      <c r="AYM20" s="133" t="str">
        <f t="shared" si="276"/>
        <v/>
      </c>
      <c r="AYN20" s="133" t="str">
        <f t="shared" si="276"/>
        <v/>
      </c>
      <c r="AYO20" s="133" t="str">
        <f t="shared" si="276"/>
        <v/>
      </c>
      <c r="AYP20" s="133" t="str">
        <f t="shared" si="276"/>
        <v/>
      </c>
      <c r="AYQ20" s="133" t="str">
        <f t="shared" si="276"/>
        <v/>
      </c>
      <c r="AYR20" s="133" t="str">
        <f t="shared" si="276"/>
        <v/>
      </c>
      <c r="AYS20" s="133" t="str">
        <f t="shared" si="276"/>
        <v/>
      </c>
      <c r="AYT20" s="133" t="str">
        <f t="shared" si="276"/>
        <v/>
      </c>
      <c r="AYU20" s="133" t="str">
        <f t="shared" ref="AYU20:BBF20" si="277">IF(AYU19=1, (POWER(AYU17-AYU18,2))/(AYU18),"")</f>
        <v/>
      </c>
      <c r="AYV20" s="133" t="str">
        <f t="shared" si="277"/>
        <v/>
      </c>
      <c r="AYW20" s="133" t="str">
        <f t="shared" si="277"/>
        <v/>
      </c>
      <c r="AYX20" s="133" t="str">
        <f t="shared" si="277"/>
        <v/>
      </c>
      <c r="AYY20" s="133" t="str">
        <f t="shared" si="277"/>
        <v/>
      </c>
      <c r="AYZ20" s="133" t="str">
        <f t="shared" si="277"/>
        <v/>
      </c>
      <c r="AZA20" s="133" t="str">
        <f t="shared" si="277"/>
        <v/>
      </c>
      <c r="AZB20" s="133" t="str">
        <f t="shared" si="277"/>
        <v/>
      </c>
      <c r="AZC20" s="133" t="str">
        <f t="shared" si="277"/>
        <v/>
      </c>
      <c r="AZD20" s="133" t="str">
        <f t="shared" si="277"/>
        <v/>
      </c>
      <c r="AZE20" s="133" t="str">
        <f t="shared" si="277"/>
        <v/>
      </c>
      <c r="AZF20" s="133" t="str">
        <f t="shared" si="277"/>
        <v/>
      </c>
      <c r="AZG20" s="133" t="str">
        <f t="shared" si="277"/>
        <v/>
      </c>
      <c r="AZH20" s="133" t="str">
        <f t="shared" si="277"/>
        <v/>
      </c>
      <c r="AZI20" s="133" t="str">
        <f t="shared" si="277"/>
        <v/>
      </c>
      <c r="AZJ20" s="133" t="str">
        <f t="shared" si="277"/>
        <v/>
      </c>
      <c r="AZK20" s="133" t="str">
        <f t="shared" si="277"/>
        <v/>
      </c>
      <c r="AZL20" s="133" t="str">
        <f t="shared" si="277"/>
        <v/>
      </c>
      <c r="AZM20" s="133" t="str">
        <f t="shared" si="277"/>
        <v/>
      </c>
      <c r="AZN20" s="133" t="str">
        <f t="shared" si="277"/>
        <v/>
      </c>
      <c r="AZO20" s="133" t="str">
        <f t="shared" si="277"/>
        <v/>
      </c>
      <c r="AZP20" s="133" t="str">
        <f t="shared" si="277"/>
        <v/>
      </c>
      <c r="AZQ20" s="133" t="str">
        <f t="shared" si="277"/>
        <v/>
      </c>
      <c r="AZR20" s="133" t="str">
        <f t="shared" si="277"/>
        <v/>
      </c>
      <c r="AZS20" s="133" t="str">
        <f t="shared" si="277"/>
        <v/>
      </c>
      <c r="AZT20" s="133" t="str">
        <f t="shared" si="277"/>
        <v/>
      </c>
      <c r="AZU20" s="133" t="str">
        <f t="shared" si="277"/>
        <v/>
      </c>
      <c r="AZV20" s="133" t="str">
        <f t="shared" si="277"/>
        <v/>
      </c>
      <c r="AZW20" s="133" t="str">
        <f t="shared" si="277"/>
        <v/>
      </c>
      <c r="AZX20" s="133" t="str">
        <f t="shared" si="277"/>
        <v/>
      </c>
      <c r="AZY20" s="133" t="str">
        <f t="shared" si="277"/>
        <v/>
      </c>
      <c r="AZZ20" s="133" t="str">
        <f t="shared" si="277"/>
        <v/>
      </c>
      <c r="BAA20" s="133" t="str">
        <f t="shared" si="277"/>
        <v/>
      </c>
      <c r="BAB20" s="133" t="str">
        <f t="shared" si="277"/>
        <v/>
      </c>
      <c r="BAC20" s="133" t="str">
        <f t="shared" si="277"/>
        <v/>
      </c>
      <c r="BAD20" s="133" t="str">
        <f t="shared" si="277"/>
        <v/>
      </c>
      <c r="BAE20" s="133" t="str">
        <f t="shared" si="277"/>
        <v/>
      </c>
      <c r="BAF20" s="133" t="str">
        <f t="shared" si="277"/>
        <v/>
      </c>
      <c r="BAG20" s="133" t="str">
        <f t="shared" si="277"/>
        <v/>
      </c>
      <c r="BAH20" s="133" t="str">
        <f t="shared" si="277"/>
        <v/>
      </c>
      <c r="BAI20" s="133" t="str">
        <f t="shared" si="277"/>
        <v/>
      </c>
      <c r="BAJ20" s="133" t="str">
        <f t="shared" si="277"/>
        <v/>
      </c>
      <c r="BAK20" s="133" t="str">
        <f t="shared" si="277"/>
        <v/>
      </c>
      <c r="BAL20" s="133" t="str">
        <f t="shared" si="277"/>
        <v/>
      </c>
      <c r="BAM20" s="133" t="str">
        <f t="shared" si="277"/>
        <v/>
      </c>
      <c r="BAN20" s="133" t="str">
        <f t="shared" si="277"/>
        <v/>
      </c>
      <c r="BAO20" s="133" t="str">
        <f t="shared" si="277"/>
        <v/>
      </c>
      <c r="BAP20" s="133" t="str">
        <f t="shared" si="277"/>
        <v/>
      </c>
      <c r="BAQ20" s="133" t="str">
        <f t="shared" si="277"/>
        <v/>
      </c>
      <c r="BAR20" s="133" t="str">
        <f t="shared" si="277"/>
        <v/>
      </c>
      <c r="BAS20" s="133" t="str">
        <f t="shared" si="277"/>
        <v/>
      </c>
      <c r="BAT20" s="133" t="str">
        <f t="shared" si="277"/>
        <v/>
      </c>
      <c r="BAU20" s="133" t="str">
        <f t="shared" si="277"/>
        <v/>
      </c>
      <c r="BAV20" s="133" t="str">
        <f t="shared" si="277"/>
        <v/>
      </c>
      <c r="BAW20" s="133" t="str">
        <f t="shared" si="277"/>
        <v/>
      </c>
      <c r="BAX20" s="133" t="str">
        <f t="shared" si="277"/>
        <v/>
      </c>
      <c r="BAY20" s="133" t="str">
        <f t="shared" si="277"/>
        <v/>
      </c>
      <c r="BAZ20" s="133" t="str">
        <f t="shared" si="277"/>
        <v/>
      </c>
      <c r="BBA20" s="133" t="str">
        <f t="shared" si="277"/>
        <v/>
      </c>
      <c r="BBB20" s="133" t="str">
        <f t="shared" si="277"/>
        <v/>
      </c>
      <c r="BBC20" s="133" t="str">
        <f t="shared" si="277"/>
        <v/>
      </c>
      <c r="BBD20" s="133" t="str">
        <f t="shared" si="277"/>
        <v/>
      </c>
      <c r="BBE20" s="133" t="str">
        <f t="shared" si="277"/>
        <v/>
      </c>
      <c r="BBF20" s="133" t="str">
        <f t="shared" si="277"/>
        <v/>
      </c>
      <c r="BBG20" s="133" t="str">
        <f t="shared" ref="BBG20:BDR20" si="278">IF(BBG19=1, (POWER(BBG17-BBG18,2))/(BBG18),"")</f>
        <v/>
      </c>
      <c r="BBH20" s="133" t="str">
        <f t="shared" si="278"/>
        <v/>
      </c>
      <c r="BBI20" s="133" t="str">
        <f t="shared" si="278"/>
        <v/>
      </c>
      <c r="BBJ20" s="133" t="str">
        <f t="shared" si="278"/>
        <v/>
      </c>
      <c r="BBK20" s="133" t="str">
        <f t="shared" si="278"/>
        <v/>
      </c>
      <c r="BBL20" s="133" t="str">
        <f t="shared" si="278"/>
        <v/>
      </c>
      <c r="BBM20" s="133" t="str">
        <f t="shared" si="278"/>
        <v/>
      </c>
      <c r="BBN20" s="133" t="str">
        <f t="shared" si="278"/>
        <v/>
      </c>
      <c r="BBO20" s="133" t="str">
        <f t="shared" si="278"/>
        <v/>
      </c>
      <c r="BBP20" s="133" t="str">
        <f t="shared" si="278"/>
        <v/>
      </c>
      <c r="BBQ20" s="133" t="str">
        <f t="shared" si="278"/>
        <v/>
      </c>
      <c r="BBR20" s="133" t="str">
        <f t="shared" si="278"/>
        <v/>
      </c>
      <c r="BBS20" s="133" t="str">
        <f t="shared" si="278"/>
        <v/>
      </c>
      <c r="BBT20" s="133" t="str">
        <f t="shared" si="278"/>
        <v/>
      </c>
      <c r="BBU20" s="133" t="str">
        <f t="shared" si="278"/>
        <v/>
      </c>
      <c r="BBV20" s="133" t="str">
        <f t="shared" si="278"/>
        <v/>
      </c>
      <c r="BBW20" s="133" t="str">
        <f t="shared" si="278"/>
        <v/>
      </c>
      <c r="BBX20" s="133" t="str">
        <f t="shared" si="278"/>
        <v/>
      </c>
      <c r="BBY20" s="133" t="str">
        <f t="shared" si="278"/>
        <v/>
      </c>
      <c r="BBZ20" s="133" t="str">
        <f t="shared" si="278"/>
        <v/>
      </c>
      <c r="BCA20" s="133" t="str">
        <f t="shared" si="278"/>
        <v/>
      </c>
      <c r="BCB20" s="133" t="str">
        <f t="shared" si="278"/>
        <v/>
      </c>
      <c r="BCC20" s="133" t="str">
        <f t="shared" si="278"/>
        <v/>
      </c>
      <c r="BCD20" s="133" t="str">
        <f t="shared" si="278"/>
        <v/>
      </c>
      <c r="BCE20" s="133" t="str">
        <f t="shared" si="278"/>
        <v/>
      </c>
      <c r="BCF20" s="133" t="str">
        <f t="shared" si="278"/>
        <v/>
      </c>
      <c r="BCG20" s="133" t="str">
        <f t="shared" si="278"/>
        <v/>
      </c>
      <c r="BCH20" s="133" t="str">
        <f t="shared" si="278"/>
        <v/>
      </c>
      <c r="BCI20" s="133" t="str">
        <f t="shared" si="278"/>
        <v/>
      </c>
      <c r="BCJ20" s="133" t="str">
        <f t="shared" si="278"/>
        <v/>
      </c>
      <c r="BCK20" s="133" t="str">
        <f t="shared" si="278"/>
        <v/>
      </c>
      <c r="BCL20" s="133" t="str">
        <f t="shared" si="278"/>
        <v/>
      </c>
      <c r="BCM20" s="133" t="str">
        <f t="shared" si="278"/>
        <v/>
      </c>
      <c r="BCN20" s="133" t="str">
        <f t="shared" si="278"/>
        <v/>
      </c>
      <c r="BCO20" s="133" t="str">
        <f t="shared" si="278"/>
        <v/>
      </c>
      <c r="BCP20" s="133" t="str">
        <f t="shared" si="278"/>
        <v/>
      </c>
      <c r="BCQ20" s="133" t="str">
        <f t="shared" si="278"/>
        <v/>
      </c>
      <c r="BCR20" s="133" t="str">
        <f t="shared" si="278"/>
        <v/>
      </c>
      <c r="BCS20" s="133" t="str">
        <f t="shared" si="278"/>
        <v/>
      </c>
      <c r="BCT20" s="133" t="str">
        <f t="shared" si="278"/>
        <v/>
      </c>
      <c r="BCU20" s="133" t="str">
        <f t="shared" si="278"/>
        <v/>
      </c>
      <c r="BCV20" s="133" t="str">
        <f t="shared" si="278"/>
        <v/>
      </c>
      <c r="BCW20" s="133" t="str">
        <f t="shared" si="278"/>
        <v/>
      </c>
      <c r="BCX20" s="133" t="str">
        <f t="shared" si="278"/>
        <v/>
      </c>
      <c r="BCY20" s="133" t="str">
        <f t="shared" si="278"/>
        <v/>
      </c>
      <c r="BCZ20" s="133" t="str">
        <f t="shared" si="278"/>
        <v/>
      </c>
      <c r="BDA20" s="133" t="str">
        <f t="shared" si="278"/>
        <v/>
      </c>
      <c r="BDB20" s="133" t="str">
        <f t="shared" si="278"/>
        <v/>
      </c>
      <c r="BDC20" s="133" t="str">
        <f t="shared" si="278"/>
        <v/>
      </c>
      <c r="BDD20" s="133" t="str">
        <f t="shared" si="278"/>
        <v/>
      </c>
      <c r="BDE20" s="133" t="str">
        <f t="shared" si="278"/>
        <v/>
      </c>
      <c r="BDF20" s="133" t="str">
        <f t="shared" si="278"/>
        <v/>
      </c>
      <c r="BDG20" s="133" t="str">
        <f t="shared" si="278"/>
        <v/>
      </c>
      <c r="BDH20" s="133" t="str">
        <f t="shared" si="278"/>
        <v/>
      </c>
      <c r="BDI20" s="133" t="str">
        <f t="shared" si="278"/>
        <v/>
      </c>
      <c r="BDJ20" s="133" t="str">
        <f t="shared" si="278"/>
        <v/>
      </c>
      <c r="BDK20" s="133" t="str">
        <f t="shared" si="278"/>
        <v/>
      </c>
      <c r="BDL20" s="133" t="str">
        <f t="shared" si="278"/>
        <v/>
      </c>
      <c r="BDM20" s="133" t="str">
        <f t="shared" si="278"/>
        <v/>
      </c>
      <c r="BDN20" s="133" t="str">
        <f t="shared" si="278"/>
        <v/>
      </c>
      <c r="BDO20" s="133" t="str">
        <f t="shared" si="278"/>
        <v/>
      </c>
      <c r="BDP20" s="133" t="str">
        <f t="shared" si="278"/>
        <v/>
      </c>
      <c r="BDQ20" s="133" t="str">
        <f t="shared" si="278"/>
        <v/>
      </c>
      <c r="BDR20" s="133" t="str">
        <f t="shared" si="278"/>
        <v/>
      </c>
      <c r="BDS20" s="133" t="str">
        <f t="shared" ref="BDS20:BGD20" si="279">IF(BDS19=1, (POWER(BDS17-BDS18,2))/(BDS18),"")</f>
        <v/>
      </c>
      <c r="BDT20" s="133" t="str">
        <f t="shared" si="279"/>
        <v/>
      </c>
      <c r="BDU20" s="133" t="str">
        <f t="shared" si="279"/>
        <v/>
      </c>
      <c r="BDV20" s="133" t="str">
        <f t="shared" si="279"/>
        <v/>
      </c>
      <c r="BDW20" s="133" t="str">
        <f t="shared" si="279"/>
        <v/>
      </c>
      <c r="BDX20" s="133" t="str">
        <f t="shared" si="279"/>
        <v/>
      </c>
      <c r="BDY20" s="133" t="str">
        <f t="shared" si="279"/>
        <v/>
      </c>
      <c r="BDZ20" s="133" t="str">
        <f t="shared" si="279"/>
        <v/>
      </c>
      <c r="BEA20" s="133" t="str">
        <f t="shared" si="279"/>
        <v/>
      </c>
      <c r="BEB20" s="133" t="str">
        <f t="shared" si="279"/>
        <v/>
      </c>
      <c r="BEC20" s="133" t="str">
        <f t="shared" si="279"/>
        <v/>
      </c>
      <c r="BED20" s="133" t="str">
        <f t="shared" si="279"/>
        <v/>
      </c>
      <c r="BEE20" s="133" t="str">
        <f t="shared" si="279"/>
        <v/>
      </c>
      <c r="BEF20" s="133" t="str">
        <f t="shared" si="279"/>
        <v/>
      </c>
      <c r="BEG20" s="133" t="str">
        <f t="shared" si="279"/>
        <v/>
      </c>
      <c r="BEH20" s="133" t="str">
        <f t="shared" si="279"/>
        <v/>
      </c>
      <c r="BEI20" s="133" t="str">
        <f t="shared" si="279"/>
        <v/>
      </c>
      <c r="BEJ20" s="133" t="str">
        <f t="shared" si="279"/>
        <v/>
      </c>
      <c r="BEK20" s="133" t="str">
        <f t="shared" si="279"/>
        <v/>
      </c>
      <c r="BEL20" s="133" t="str">
        <f t="shared" si="279"/>
        <v/>
      </c>
      <c r="BEM20" s="133" t="str">
        <f t="shared" si="279"/>
        <v/>
      </c>
      <c r="BEN20" s="133" t="str">
        <f t="shared" si="279"/>
        <v/>
      </c>
      <c r="BEO20" s="133" t="str">
        <f t="shared" si="279"/>
        <v/>
      </c>
      <c r="BEP20" s="133" t="str">
        <f t="shared" si="279"/>
        <v/>
      </c>
      <c r="BEQ20" s="133" t="str">
        <f t="shared" si="279"/>
        <v/>
      </c>
      <c r="BER20" s="133" t="str">
        <f t="shared" si="279"/>
        <v/>
      </c>
      <c r="BES20" s="133" t="str">
        <f t="shared" si="279"/>
        <v/>
      </c>
      <c r="BET20" s="133" t="str">
        <f t="shared" si="279"/>
        <v/>
      </c>
      <c r="BEU20" s="133" t="str">
        <f t="shared" si="279"/>
        <v/>
      </c>
      <c r="BEV20" s="133" t="str">
        <f t="shared" si="279"/>
        <v/>
      </c>
      <c r="BEW20" s="133" t="str">
        <f t="shared" si="279"/>
        <v/>
      </c>
      <c r="BEX20" s="133" t="str">
        <f t="shared" si="279"/>
        <v/>
      </c>
      <c r="BEY20" s="133" t="str">
        <f t="shared" si="279"/>
        <v/>
      </c>
      <c r="BEZ20" s="133" t="str">
        <f t="shared" si="279"/>
        <v/>
      </c>
      <c r="BFA20" s="133" t="str">
        <f t="shared" si="279"/>
        <v/>
      </c>
      <c r="BFB20" s="133" t="str">
        <f t="shared" si="279"/>
        <v/>
      </c>
      <c r="BFC20" s="133" t="str">
        <f t="shared" si="279"/>
        <v/>
      </c>
      <c r="BFD20" s="133" t="str">
        <f t="shared" si="279"/>
        <v/>
      </c>
      <c r="BFE20" s="133" t="str">
        <f t="shared" si="279"/>
        <v/>
      </c>
      <c r="BFF20" s="133" t="str">
        <f t="shared" si="279"/>
        <v/>
      </c>
      <c r="BFG20" s="133" t="str">
        <f t="shared" si="279"/>
        <v/>
      </c>
      <c r="BFH20" s="133" t="str">
        <f t="shared" si="279"/>
        <v/>
      </c>
      <c r="BFI20" s="133" t="str">
        <f t="shared" si="279"/>
        <v/>
      </c>
      <c r="BFJ20" s="133" t="str">
        <f t="shared" si="279"/>
        <v/>
      </c>
      <c r="BFK20" s="133" t="str">
        <f t="shared" si="279"/>
        <v/>
      </c>
      <c r="BFL20" s="133" t="str">
        <f t="shared" si="279"/>
        <v/>
      </c>
      <c r="BFM20" s="133" t="str">
        <f t="shared" si="279"/>
        <v/>
      </c>
      <c r="BFN20" s="133" t="str">
        <f t="shared" si="279"/>
        <v/>
      </c>
      <c r="BFO20" s="133" t="str">
        <f t="shared" si="279"/>
        <v/>
      </c>
      <c r="BFP20" s="133" t="str">
        <f t="shared" si="279"/>
        <v/>
      </c>
      <c r="BFQ20" s="133" t="str">
        <f t="shared" si="279"/>
        <v/>
      </c>
      <c r="BFR20" s="133" t="str">
        <f t="shared" si="279"/>
        <v/>
      </c>
      <c r="BFS20" s="133" t="str">
        <f t="shared" si="279"/>
        <v/>
      </c>
      <c r="BFT20" s="133" t="str">
        <f t="shared" si="279"/>
        <v/>
      </c>
      <c r="BFU20" s="133" t="str">
        <f t="shared" si="279"/>
        <v/>
      </c>
      <c r="BFV20" s="133" t="str">
        <f t="shared" si="279"/>
        <v/>
      </c>
      <c r="BFW20" s="133" t="str">
        <f t="shared" si="279"/>
        <v/>
      </c>
      <c r="BFX20" s="133" t="str">
        <f t="shared" si="279"/>
        <v/>
      </c>
      <c r="BFY20" s="133" t="str">
        <f t="shared" si="279"/>
        <v/>
      </c>
      <c r="BFZ20" s="133" t="str">
        <f t="shared" si="279"/>
        <v/>
      </c>
      <c r="BGA20" s="133" t="str">
        <f t="shared" si="279"/>
        <v/>
      </c>
      <c r="BGB20" s="133" t="str">
        <f t="shared" si="279"/>
        <v/>
      </c>
      <c r="BGC20" s="133" t="str">
        <f t="shared" si="279"/>
        <v/>
      </c>
      <c r="BGD20" s="133" t="str">
        <f t="shared" si="279"/>
        <v/>
      </c>
      <c r="BGE20" s="133" t="str">
        <f t="shared" ref="BGE20:BIP20" si="280">IF(BGE19=1, (POWER(BGE17-BGE18,2))/(BGE18),"")</f>
        <v/>
      </c>
      <c r="BGF20" s="133" t="str">
        <f t="shared" si="280"/>
        <v/>
      </c>
      <c r="BGG20" s="133" t="str">
        <f t="shared" si="280"/>
        <v/>
      </c>
      <c r="BGH20" s="133" t="str">
        <f t="shared" si="280"/>
        <v/>
      </c>
      <c r="BGI20" s="133" t="str">
        <f t="shared" si="280"/>
        <v/>
      </c>
      <c r="BGJ20" s="133" t="str">
        <f t="shared" si="280"/>
        <v/>
      </c>
      <c r="BGK20" s="133" t="str">
        <f t="shared" si="280"/>
        <v/>
      </c>
      <c r="BGL20" s="133" t="str">
        <f t="shared" si="280"/>
        <v/>
      </c>
      <c r="BGM20" s="133" t="str">
        <f t="shared" si="280"/>
        <v/>
      </c>
      <c r="BGN20" s="133" t="str">
        <f t="shared" si="280"/>
        <v/>
      </c>
      <c r="BGO20" s="133" t="str">
        <f t="shared" si="280"/>
        <v/>
      </c>
      <c r="BGP20" s="133" t="str">
        <f t="shared" si="280"/>
        <v/>
      </c>
      <c r="BGQ20" s="133" t="str">
        <f t="shared" si="280"/>
        <v/>
      </c>
      <c r="BGR20" s="133" t="str">
        <f t="shared" si="280"/>
        <v/>
      </c>
      <c r="BGS20" s="133" t="str">
        <f t="shared" si="280"/>
        <v/>
      </c>
      <c r="BGT20" s="133" t="str">
        <f t="shared" si="280"/>
        <v/>
      </c>
      <c r="BGU20" s="133" t="str">
        <f t="shared" si="280"/>
        <v/>
      </c>
      <c r="BGV20" s="133" t="str">
        <f t="shared" si="280"/>
        <v/>
      </c>
      <c r="BGW20" s="133" t="str">
        <f t="shared" si="280"/>
        <v/>
      </c>
      <c r="BGX20" s="133" t="str">
        <f t="shared" si="280"/>
        <v/>
      </c>
      <c r="BGY20" s="133" t="str">
        <f t="shared" si="280"/>
        <v/>
      </c>
      <c r="BGZ20" s="133" t="str">
        <f t="shared" si="280"/>
        <v/>
      </c>
      <c r="BHA20" s="133" t="str">
        <f t="shared" si="280"/>
        <v/>
      </c>
      <c r="BHB20" s="133" t="str">
        <f t="shared" si="280"/>
        <v/>
      </c>
      <c r="BHC20" s="133" t="str">
        <f t="shared" si="280"/>
        <v/>
      </c>
      <c r="BHD20" s="133" t="str">
        <f t="shared" si="280"/>
        <v/>
      </c>
      <c r="BHE20" s="133" t="str">
        <f t="shared" si="280"/>
        <v/>
      </c>
      <c r="BHF20" s="133" t="str">
        <f t="shared" si="280"/>
        <v/>
      </c>
      <c r="BHG20" s="133" t="str">
        <f t="shared" si="280"/>
        <v/>
      </c>
      <c r="BHH20" s="133" t="str">
        <f t="shared" si="280"/>
        <v/>
      </c>
      <c r="BHI20" s="133" t="str">
        <f t="shared" si="280"/>
        <v/>
      </c>
      <c r="BHJ20" s="133" t="str">
        <f t="shared" si="280"/>
        <v/>
      </c>
      <c r="BHK20" s="133" t="str">
        <f t="shared" si="280"/>
        <v/>
      </c>
      <c r="BHL20" s="133" t="str">
        <f t="shared" si="280"/>
        <v/>
      </c>
      <c r="BHM20" s="133" t="str">
        <f t="shared" si="280"/>
        <v/>
      </c>
      <c r="BHN20" s="133" t="str">
        <f t="shared" si="280"/>
        <v/>
      </c>
      <c r="BHO20" s="133" t="str">
        <f t="shared" si="280"/>
        <v/>
      </c>
      <c r="BHP20" s="133" t="str">
        <f t="shared" si="280"/>
        <v/>
      </c>
      <c r="BHQ20" s="133" t="str">
        <f t="shared" si="280"/>
        <v/>
      </c>
      <c r="BHR20" s="133" t="str">
        <f t="shared" si="280"/>
        <v/>
      </c>
      <c r="BHS20" s="133" t="str">
        <f t="shared" si="280"/>
        <v/>
      </c>
      <c r="BHT20" s="133" t="str">
        <f t="shared" si="280"/>
        <v/>
      </c>
      <c r="BHU20" s="133" t="str">
        <f t="shared" si="280"/>
        <v/>
      </c>
      <c r="BHV20" s="133" t="str">
        <f t="shared" si="280"/>
        <v/>
      </c>
      <c r="BHW20" s="133" t="str">
        <f t="shared" si="280"/>
        <v/>
      </c>
      <c r="BHX20" s="133" t="str">
        <f t="shared" si="280"/>
        <v/>
      </c>
      <c r="BHY20" s="133" t="str">
        <f t="shared" si="280"/>
        <v/>
      </c>
      <c r="BHZ20" s="133" t="str">
        <f t="shared" si="280"/>
        <v/>
      </c>
      <c r="BIA20" s="133" t="str">
        <f t="shared" si="280"/>
        <v/>
      </c>
      <c r="BIB20" s="133" t="str">
        <f t="shared" si="280"/>
        <v/>
      </c>
      <c r="BIC20" s="133" t="str">
        <f t="shared" si="280"/>
        <v/>
      </c>
      <c r="BID20" s="133" t="str">
        <f t="shared" si="280"/>
        <v/>
      </c>
      <c r="BIE20" s="133" t="str">
        <f t="shared" si="280"/>
        <v/>
      </c>
      <c r="BIF20" s="133" t="str">
        <f t="shared" si="280"/>
        <v/>
      </c>
      <c r="BIG20" s="133" t="str">
        <f t="shared" si="280"/>
        <v/>
      </c>
      <c r="BIH20" s="133" t="str">
        <f t="shared" si="280"/>
        <v/>
      </c>
      <c r="BII20" s="133" t="str">
        <f t="shared" si="280"/>
        <v/>
      </c>
      <c r="BIJ20" s="133" t="str">
        <f t="shared" si="280"/>
        <v/>
      </c>
      <c r="BIK20" s="133" t="str">
        <f t="shared" si="280"/>
        <v/>
      </c>
      <c r="BIL20" s="133" t="str">
        <f t="shared" si="280"/>
        <v/>
      </c>
      <c r="BIM20" s="133" t="str">
        <f t="shared" si="280"/>
        <v/>
      </c>
      <c r="BIN20" s="133" t="str">
        <f t="shared" si="280"/>
        <v/>
      </c>
      <c r="BIO20" s="133" t="str">
        <f t="shared" si="280"/>
        <v/>
      </c>
      <c r="BIP20" s="133" t="str">
        <f t="shared" si="280"/>
        <v/>
      </c>
      <c r="BIQ20" s="133" t="str">
        <f t="shared" ref="BIQ20:BLB20" si="281">IF(BIQ19=1, (POWER(BIQ17-BIQ18,2))/(BIQ18),"")</f>
        <v/>
      </c>
      <c r="BIR20" s="133" t="str">
        <f t="shared" si="281"/>
        <v/>
      </c>
      <c r="BIS20" s="133" t="str">
        <f t="shared" si="281"/>
        <v/>
      </c>
      <c r="BIT20" s="133" t="str">
        <f t="shared" si="281"/>
        <v/>
      </c>
      <c r="BIU20" s="133" t="str">
        <f t="shared" si="281"/>
        <v/>
      </c>
      <c r="BIV20" s="133" t="str">
        <f t="shared" si="281"/>
        <v/>
      </c>
      <c r="BIW20" s="133" t="str">
        <f t="shared" si="281"/>
        <v/>
      </c>
      <c r="BIX20" s="133" t="str">
        <f t="shared" si="281"/>
        <v/>
      </c>
      <c r="BIY20" s="133" t="str">
        <f t="shared" si="281"/>
        <v/>
      </c>
      <c r="BIZ20" s="133" t="str">
        <f t="shared" si="281"/>
        <v/>
      </c>
      <c r="BJA20" s="133" t="str">
        <f t="shared" si="281"/>
        <v/>
      </c>
      <c r="BJB20" s="133" t="str">
        <f t="shared" si="281"/>
        <v/>
      </c>
      <c r="BJC20" s="133" t="str">
        <f t="shared" si="281"/>
        <v/>
      </c>
      <c r="BJD20" s="133" t="str">
        <f t="shared" si="281"/>
        <v/>
      </c>
      <c r="BJE20" s="133" t="str">
        <f t="shared" si="281"/>
        <v/>
      </c>
      <c r="BJF20" s="133" t="str">
        <f t="shared" si="281"/>
        <v/>
      </c>
      <c r="BJG20" s="133" t="str">
        <f t="shared" si="281"/>
        <v/>
      </c>
      <c r="BJH20" s="133" t="str">
        <f t="shared" si="281"/>
        <v/>
      </c>
      <c r="BJI20" s="133" t="str">
        <f t="shared" si="281"/>
        <v/>
      </c>
      <c r="BJJ20" s="133" t="str">
        <f t="shared" si="281"/>
        <v/>
      </c>
      <c r="BJK20" s="133" t="str">
        <f t="shared" si="281"/>
        <v/>
      </c>
      <c r="BJL20" s="133" t="str">
        <f t="shared" si="281"/>
        <v/>
      </c>
      <c r="BJM20" s="133" t="str">
        <f t="shared" si="281"/>
        <v/>
      </c>
      <c r="BJN20" s="133" t="str">
        <f t="shared" si="281"/>
        <v/>
      </c>
      <c r="BJO20" s="133" t="str">
        <f t="shared" si="281"/>
        <v/>
      </c>
      <c r="BJP20" s="133" t="str">
        <f t="shared" si="281"/>
        <v/>
      </c>
      <c r="BJQ20" s="133" t="str">
        <f t="shared" si="281"/>
        <v/>
      </c>
      <c r="BJR20" s="133" t="str">
        <f t="shared" si="281"/>
        <v/>
      </c>
      <c r="BJS20" s="133" t="str">
        <f t="shared" si="281"/>
        <v/>
      </c>
      <c r="BJT20" s="133" t="str">
        <f t="shared" si="281"/>
        <v/>
      </c>
      <c r="BJU20" s="133" t="str">
        <f t="shared" si="281"/>
        <v/>
      </c>
      <c r="BJV20" s="133" t="str">
        <f t="shared" si="281"/>
        <v/>
      </c>
      <c r="BJW20" s="133" t="str">
        <f t="shared" si="281"/>
        <v/>
      </c>
      <c r="BJX20" s="133" t="str">
        <f t="shared" si="281"/>
        <v/>
      </c>
      <c r="BJY20" s="133" t="str">
        <f t="shared" si="281"/>
        <v/>
      </c>
      <c r="BJZ20" s="133" t="str">
        <f t="shared" si="281"/>
        <v/>
      </c>
      <c r="BKA20" s="133" t="str">
        <f t="shared" si="281"/>
        <v/>
      </c>
      <c r="BKB20" s="133" t="str">
        <f t="shared" si="281"/>
        <v/>
      </c>
      <c r="BKC20" s="133" t="str">
        <f t="shared" si="281"/>
        <v/>
      </c>
      <c r="BKD20" s="133" t="str">
        <f t="shared" si="281"/>
        <v/>
      </c>
      <c r="BKE20" s="133" t="str">
        <f t="shared" si="281"/>
        <v/>
      </c>
      <c r="BKF20" s="133" t="str">
        <f t="shared" si="281"/>
        <v/>
      </c>
      <c r="BKG20" s="133" t="str">
        <f t="shared" si="281"/>
        <v/>
      </c>
      <c r="BKH20" s="133" t="str">
        <f t="shared" si="281"/>
        <v/>
      </c>
      <c r="BKI20" s="133" t="str">
        <f t="shared" si="281"/>
        <v/>
      </c>
      <c r="BKJ20" s="133" t="str">
        <f t="shared" si="281"/>
        <v/>
      </c>
      <c r="BKK20" s="133" t="str">
        <f t="shared" si="281"/>
        <v/>
      </c>
      <c r="BKL20" s="133" t="str">
        <f t="shared" si="281"/>
        <v/>
      </c>
      <c r="BKM20" s="133" t="str">
        <f t="shared" si="281"/>
        <v/>
      </c>
      <c r="BKN20" s="133" t="str">
        <f t="shared" si="281"/>
        <v/>
      </c>
      <c r="BKO20" s="133" t="str">
        <f t="shared" si="281"/>
        <v/>
      </c>
      <c r="BKP20" s="133" t="str">
        <f t="shared" si="281"/>
        <v/>
      </c>
      <c r="BKQ20" s="133" t="str">
        <f t="shared" si="281"/>
        <v/>
      </c>
      <c r="BKR20" s="133" t="str">
        <f t="shared" si="281"/>
        <v/>
      </c>
      <c r="BKS20" s="133" t="str">
        <f t="shared" si="281"/>
        <v/>
      </c>
      <c r="BKT20" s="133" t="str">
        <f t="shared" si="281"/>
        <v/>
      </c>
      <c r="BKU20" s="133" t="str">
        <f t="shared" si="281"/>
        <v/>
      </c>
      <c r="BKV20" s="133" t="str">
        <f t="shared" si="281"/>
        <v/>
      </c>
      <c r="BKW20" s="133" t="str">
        <f t="shared" si="281"/>
        <v/>
      </c>
      <c r="BKX20" s="133" t="str">
        <f t="shared" si="281"/>
        <v/>
      </c>
      <c r="BKY20" s="133" t="str">
        <f t="shared" si="281"/>
        <v/>
      </c>
      <c r="BKZ20" s="133" t="str">
        <f t="shared" si="281"/>
        <v/>
      </c>
      <c r="BLA20" s="133" t="str">
        <f t="shared" si="281"/>
        <v/>
      </c>
      <c r="BLB20" s="133" t="str">
        <f t="shared" si="281"/>
        <v/>
      </c>
      <c r="BLC20" s="133" t="str">
        <f t="shared" ref="BLC20:BNN20" si="282">IF(BLC19=1, (POWER(BLC17-BLC18,2))/(BLC18),"")</f>
        <v/>
      </c>
      <c r="BLD20" s="133" t="str">
        <f t="shared" si="282"/>
        <v/>
      </c>
      <c r="BLE20" s="133" t="str">
        <f t="shared" si="282"/>
        <v/>
      </c>
      <c r="BLF20" s="133" t="str">
        <f t="shared" si="282"/>
        <v/>
      </c>
      <c r="BLG20" s="133" t="str">
        <f t="shared" si="282"/>
        <v/>
      </c>
      <c r="BLH20" s="133" t="str">
        <f t="shared" si="282"/>
        <v/>
      </c>
      <c r="BLI20" s="133" t="str">
        <f t="shared" si="282"/>
        <v/>
      </c>
      <c r="BLJ20" s="133" t="str">
        <f t="shared" si="282"/>
        <v/>
      </c>
      <c r="BLK20" s="133" t="str">
        <f t="shared" si="282"/>
        <v/>
      </c>
      <c r="BLL20" s="133" t="str">
        <f t="shared" si="282"/>
        <v/>
      </c>
      <c r="BLM20" s="133" t="str">
        <f t="shared" si="282"/>
        <v/>
      </c>
      <c r="BLN20" s="133" t="str">
        <f t="shared" si="282"/>
        <v/>
      </c>
      <c r="BLO20" s="133" t="str">
        <f t="shared" si="282"/>
        <v/>
      </c>
      <c r="BLP20" s="133" t="str">
        <f t="shared" si="282"/>
        <v/>
      </c>
      <c r="BLQ20" s="133" t="str">
        <f t="shared" si="282"/>
        <v/>
      </c>
      <c r="BLR20" s="133" t="str">
        <f t="shared" si="282"/>
        <v/>
      </c>
      <c r="BLS20" s="133" t="str">
        <f t="shared" si="282"/>
        <v/>
      </c>
      <c r="BLT20" s="133" t="str">
        <f t="shared" si="282"/>
        <v/>
      </c>
      <c r="BLU20" s="133" t="str">
        <f t="shared" si="282"/>
        <v/>
      </c>
      <c r="BLV20" s="133" t="str">
        <f t="shared" si="282"/>
        <v/>
      </c>
      <c r="BLW20" s="133" t="str">
        <f t="shared" si="282"/>
        <v/>
      </c>
      <c r="BLX20" s="133" t="str">
        <f t="shared" si="282"/>
        <v/>
      </c>
      <c r="BLY20" s="133" t="str">
        <f t="shared" si="282"/>
        <v/>
      </c>
      <c r="BLZ20" s="133" t="str">
        <f t="shared" si="282"/>
        <v/>
      </c>
      <c r="BMA20" s="133" t="str">
        <f t="shared" si="282"/>
        <v/>
      </c>
      <c r="BMB20" s="133" t="str">
        <f t="shared" si="282"/>
        <v/>
      </c>
      <c r="BMC20" s="133" t="str">
        <f t="shared" si="282"/>
        <v/>
      </c>
      <c r="BMD20" s="133" t="str">
        <f t="shared" si="282"/>
        <v/>
      </c>
      <c r="BME20" s="133" t="str">
        <f t="shared" si="282"/>
        <v/>
      </c>
      <c r="BMF20" s="133" t="str">
        <f t="shared" si="282"/>
        <v/>
      </c>
      <c r="BMG20" s="133" t="str">
        <f t="shared" si="282"/>
        <v/>
      </c>
      <c r="BMH20" s="133" t="str">
        <f t="shared" si="282"/>
        <v/>
      </c>
      <c r="BMI20" s="133" t="str">
        <f t="shared" si="282"/>
        <v/>
      </c>
      <c r="BMJ20" s="133" t="str">
        <f t="shared" si="282"/>
        <v/>
      </c>
      <c r="BMK20" s="133" t="str">
        <f t="shared" si="282"/>
        <v/>
      </c>
      <c r="BML20" s="133" t="str">
        <f t="shared" si="282"/>
        <v/>
      </c>
      <c r="BMM20" s="133" t="str">
        <f t="shared" si="282"/>
        <v/>
      </c>
      <c r="BMN20" s="133" t="str">
        <f t="shared" si="282"/>
        <v/>
      </c>
      <c r="BMO20" s="133" t="str">
        <f t="shared" si="282"/>
        <v/>
      </c>
      <c r="BMP20" s="133" t="str">
        <f t="shared" si="282"/>
        <v/>
      </c>
      <c r="BMQ20" s="133" t="str">
        <f t="shared" si="282"/>
        <v/>
      </c>
      <c r="BMR20" s="133" t="str">
        <f t="shared" si="282"/>
        <v/>
      </c>
      <c r="BMS20" s="133" t="str">
        <f t="shared" si="282"/>
        <v/>
      </c>
      <c r="BMT20" s="133" t="str">
        <f t="shared" si="282"/>
        <v/>
      </c>
      <c r="BMU20" s="133" t="str">
        <f t="shared" si="282"/>
        <v/>
      </c>
      <c r="BMV20" s="133" t="str">
        <f t="shared" si="282"/>
        <v/>
      </c>
      <c r="BMW20" s="133" t="str">
        <f t="shared" si="282"/>
        <v/>
      </c>
      <c r="BMX20" s="133" t="str">
        <f t="shared" si="282"/>
        <v/>
      </c>
      <c r="BMY20" s="133" t="str">
        <f t="shared" si="282"/>
        <v/>
      </c>
      <c r="BMZ20" s="133" t="str">
        <f t="shared" si="282"/>
        <v/>
      </c>
      <c r="BNA20" s="133" t="str">
        <f t="shared" si="282"/>
        <v/>
      </c>
      <c r="BNB20" s="133" t="str">
        <f t="shared" si="282"/>
        <v/>
      </c>
      <c r="BNC20" s="133" t="str">
        <f t="shared" si="282"/>
        <v/>
      </c>
      <c r="BND20" s="133" t="str">
        <f t="shared" si="282"/>
        <v/>
      </c>
      <c r="BNE20" s="133" t="str">
        <f t="shared" si="282"/>
        <v/>
      </c>
      <c r="BNF20" s="133" t="str">
        <f t="shared" si="282"/>
        <v/>
      </c>
      <c r="BNG20" s="133" t="str">
        <f t="shared" si="282"/>
        <v/>
      </c>
      <c r="BNH20" s="133" t="str">
        <f t="shared" si="282"/>
        <v/>
      </c>
      <c r="BNI20" s="133" t="str">
        <f t="shared" si="282"/>
        <v/>
      </c>
      <c r="BNJ20" s="133" t="str">
        <f t="shared" si="282"/>
        <v/>
      </c>
      <c r="BNK20" s="133" t="str">
        <f t="shared" si="282"/>
        <v/>
      </c>
      <c r="BNL20" s="133" t="str">
        <f t="shared" si="282"/>
        <v/>
      </c>
      <c r="BNM20" s="133" t="str">
        <f t="shared" si="282"/>
        <v/>
      </c>
      <c r="BNN20" s="133" t="str">
        <f t="shared" si="282"/>
        <v/>
      </c>
      <c r="BNO20" s="133" t="str">
        <f t="shared" ref="BNO20:BPZ20" si="283">IF(BNO19=1, (POWER(BNO17-BNO18,2))/(BNO18),"")</f>
        <v/>
      </c>
      <c r="BNP20" s="133" t="str">
        <f t="shared" si="283"/>
        <v/>
      </c>
      <c r="BNQ20" s="133" t="str">
        <f t="shared" si="283"/>
        <v/>
      </c>
      <c r="BNR20" s="133" t="str">
        <f t="shared" si="283"/>
        <v/>
      </c>
      <c r="BNS20" s="133" t="str">
        <f t="shared" si="283"/>
        <v/>
      </c>
      <c r="BNT20" s="133" t="str">
        <f t="shared" si="283"/>
        <v/>
      </c>
      <c r="BNU20" s="133" t="str">
        <f t="shared" si="283"/>
        <v/>
      </c>
      <c r="BNV20" s="133" t="str">
        <f t="shared" si="283"/>
        <v/>
      </c>
      <c r="BNW20" s="133" t="str">
        <f t="shared" si="283"/>
        <v/>
      </c>
      <c r="BNX20" s="133" t="str">
        <f t="shared" si="283"/>
        <v/>
      </c>
      <c r="BNY20" s="133" t="str">
        <f t="shared" si="283"/>
        <v/>
      </c>
      <c r="BNZ20" s="133" t="str">
        <f t="shared" si="283"/>
        <v/>
      </c>
      <c r="BOA20" s="133" t="str">
        <f t="shared" si="283"/>
        <v/>
      </c>
      <c r="BOB20" s="133" t="str">
        <f t="shared" si="283"/>
        <v/>
      </c>
      <c r="BOC20" s="133" t="str">
        <f t="shared" si="283"/>
        <v/>
      </c>
      <c r="BOD20" s="133" t="str">
        <f t="shared" si="283"/>
        <v/>
      </c>
      <c r="BOE20" s="133" t="str">
        <f t="shared" si="283"/>
        <v/>
      </c>
      <c r="BOF20" s="133" t="str">
        <f t="shared" si="283"/>
        <v/>
      </c>
      <c r="BOG20" s="133" t="str">
        <f t="shared" si="283"/>
        <v/>
      </c>
      <c r="BOH20" s="133" t="str">
        <f t="shared" si="283"/>
        <v/>
      </c>
      <c r="BOI20" s="133" t="str">
        <f t="shared" si="283"/>
        <v/>
      </c>
      <c r="BOJ20" s="133" t="str">
        <f t="shared" si="283"/>
        <v/>
      </c>
      <c r="BOK20" s="133" t="str">
        <f t="shared" si="283"/>
        <v/>
      </c>
      <c r="BOL20" s="133" t="str">
        <f t="shared" si="283"/>
        <v/>
      </c>
      <c r="BOM20" s="133" t="str">
        <f t="shared" si="283"/>
        <v/>
      </c>
      <c r="BON20" s="133" t="str">
        <f t="shared" si="283"/>
        <v/>
      </c>
      <c r="BOO20" s="133" t="str">
        <f t="shared" si="283"/>
        <v/>
      </c>
      <c r="BOP20" s="133" t="str">
        <f t="shared" si="283"/>
        <v/>
      </c>
      <c r="BOQ20" s="133" t="str">
        <f t="shared" si="283"/>
        <v/>
      </c>
      <c r="BOR20" s="133" t="str">
        <f t="shared" si="283"/>
        <v/>
      </c>
      <c r="BOS20" s="133" t="str">
        <f t="shared" si="283"/>
        <v/>
      </c>
      <c r="BOT20" s="133" t="str">
        <f t="shared" si="283"/>
        <v/>
      </c>
      <c r="BOU20" s="133" t="str">
        <f t="shared" si="283"/>
        <v/>
      </c>
      <c r="BOV20" s="133" t="str">
        <f t="shared" si="283"/>
        <v/>
      </c>
      <c r="BOW20" s="133" t="str">
        <f t="shared" si="283"/>
        <v/>
      </c>
      <c r="BOX20" s="133" t="str">
        <f t="shared" si="283"/>
        <v/>
      </c>
      <c r="BOY20" s="133" t="str">
        <f t="shared" si="283"/>
        <v/>
      </c>
      <c r="BOZ20" s="133" t="str">
        <f t="shared" si="283"/>
        <v/>
      </c>
      <c r="BPA20" s="133" t="str">
        <f t="shared" si="283"/>
        <v/>
      </c>
      <c r="BPB20" s="133" t="str">
        <f t="shared" si="283"/>
        <v/>
      </c>
      <c r="BPC20" s="133" t="str">
        <f t="shared" si="283"/>
        <v/>
      </c>
      <c r="BPD20" s="133" t="str">
        <f t="shared" si="283"/>
        <v/>
      </c>
      <c r="BPE20" s="133" t="str">
        <f t="shared" si="283"/>
        <v/>
      </c>
      <c r="BPF20" s="133" t="str">
        <f t="shared" si="283"/>
        <v/>
      </c>
      <c r="BPG20" s="133" t="str">
        <f t="shared" si="283"/>
        <v/>
      </c>
      <c r="BPH20" s="133" t="str">
        <f t="shared" si="283"/>
        <v/>
      </c>
      <c r="BPI20" s="133" t="str">
        <f t="shared" si="283"/>
        <v/>
      </c>
      <c r="BPJ20" s="133" t="str">
        <f t="shared" si="283"/>
        <v/>
      </c>
      <c r="BPK20" s="133" t="str">
        <f t="shared" si="283"/>
        <v/>
      </c>
      <c r="BPL20" s="133" t="str">
        <f t="shared" si="283"/>
        <v/>
      </c>
      <c r="BPM20" s="133" t="str">
        <f t="shared" si="283"/>
        <v/>
      </c>
      <c r="BPN20" s="133" t="str">
        <f t="shared" si="283"/>
        <v/>
      </c>
      <c r="BPO20" s="133" t="str">
        <f t="shared" si="283"/>
        <v/>
      </c>
      <c r="BPP20" s="133" t="str">
        <f t="shared" si="283"/>
        <v/>
      </c>
      <c r="BPQ20" s="133" t="str">
        <f t="shared" si="283"/>
        <v/>
      </c>
      <c r="BPR20" s="133" t="str">
        <f t="shared" si="283"/>
        <v/>
      </c>
      <c r="BPS20" s="133" t="str">
        <f t="shared" si="283"/>
        <v/>
      </c>
      <c r="BPT20" s="133" t="str">
        <f t="shared" si="283"/>
        <v/>
      </c>
      <c r="BPU20" s="133" t="str">
        <f t="shared" si="283"/>
        <v/>
      </c>
      <c r="BPV20" s="133" t="str">
        <f t="shared" si="283"/>
        <v/>
      </c>
      <c r="BPW20" s="133" t="str">
        <f t="shared" si="283"/>
        <v/>
      </c>
      <c r="BPX20" s="133" t="str">
        <f t="shared" si="283"/>
        <v/>
      </c>
      <c r="BPY20" s="133" t="str">
        <f t="shared" si="283"/>
        <v/>
      </c>
      <c r="BPZ20" s="133" t="str">
        <f t="shared" si="283"/>
        <v/>
      </c>
      <c r="BQA20" s="133" t="str">
        <f t="shared" ref="BQA20:BSL20" si="284">IF(BQA19=1, (POWER(BQA17-BQA18,2))/(BQA18),"")</f>
        <v/>
      </c>
      <c r="BQB20" s="133" t="str">
        <f t="shared" si="284"/>
        <v/>
      </c>
      <c r="BQC20" s="133" t="str">
        <f t="shared" si="284"/>
        <v/>
      </c>
      <c r="BQD20" s="133" t="str">
        <f t="shared" si="284"/>
        <v/>
      </c>
      <c r="BQE20" s="133" t="str">
        <f t="shared" si="284"/>
        <v/>
      </c>
      <c r="BQF20" s="133" t="str">
        <f t="shared" si="284"/>
        <v/>
      </c>
      <c r="BQG20" s="133" t="str">
        <f t="shared" si="284"/>
        <v/>
      </c>
      <c r="BQH20" s="133" t="str">
        <f t="shared" si="284"/>
        <v/>
      </c>
      <c r="BQI20" s="133" t="str">
        <f t="shared" si="284"/>
        <v/>
      </c>
      <c r="BQJ20" s="133" t="str">
        <f t="shared" si="284"/>
        <v/>
      </c>
      <c r="BQK20" s="133" t="str">
        <f t="shared" si="284"/>
        <v/>
      </c>
      <c r="BQL20" s="133" t="str">
        <f t="shared" si="284"/>
        <v/>
      </c>
      <c r="BQM20" s="133" t="str">
        <f t="shared" si="284"/>
        <v/>
      </c>
      <c r="BQN20" s="133" t="str">
        <f t="shared" si="284"/>
        <v/>
      </c>
      <c r="BQO20" s="133" t="str">
        <f t="shared" si="284"/>
        <v/>
      </c>
      <c r="BQP20" s="133" t="str">
        <f t="shared" si="284"/>
        <v/>
      </c>
      <c r="BQQ20" s="133" t="str">
        <f t="shared" si="284"/>
        <v/>
      </c>
      <c r="BQR20" s="133" t="str">
        <f t="shared" si="284"/>
        <v/>
      </c>
      <c r="BQS20" s="133" t="str">
        <f t="shared" si="284"/>
        <v/>
      </c>
      <c r="BQT20" s="133" t="str">
        <f t="shared" si="284"/>
        <v/>
      </c>
      <c r="BQU20" s="133" t="str">
        <f t="shared" si="284"/>
        <v/>
      </c>
      <c r="BQV20" s="133" t="str">
        <f t="shared" si="284"/>
        <v/>
      </c>
      <c r="BQW20" s="133" t="str">
        <f t="shared" si="284"/>
        <v/>
      </c>
      <c r="BQX20" s="133" t="str">
        <f t="shared" si="284"/>
        <v/>
      </c>
      <c r="BQY20" s="133" t="str">
        <f t="shared" si="284"/>
        <v/>
      </c>
      <c r="BQZ20" s="133" t="str">
        <f t="shared" si="284"/>
        <v/>
      </c>
      <c r="BRA20" s="133" t="str">
        <f t="shared" si="284"/>
        <v/>
      </c>
      <c r="BRB20" s="133" t="str">
        <f t="shared" si="284"/>
        <v/>
      </c>
      <c r="BRC20" s="133" t="str">
        <f t="shared" si="284"/>
        <v/>
      </c>
      <c r="BRD20" s="133" t="str">
        <f t="shared" si="284"/>
        <v/>
      </c>
      <c r="BRE20" s="133" t="str">
        <f t="shared" si="284"/>
        <v/>
      </c>
      <c r="BRF20" s="133" t="str">
        <f t="shared" si="284"/>
        <v/>
      </c>
      <c r="BRG20" s="133" t="str">
        <f t="shared" si="284"/>
        <v/>
      </c>
      <c r="BRH20" s="133" t="str">
        <f t="shared" si="284"/>
        <v/>
      </c>
      <c r="BRI20" s="133" t="str">
        <f t="shared" si="284"/>
        <v/>
      </c>
      <c r="BRJ20" s="133" t="str">
        <f t="shared" si="284"/>
        <v/>
      </c>
      <c r="BRK20" s="133" t="str">
        <f t="shared" si="284"/>
        <v/>
      </c>
      <c r="BRL20" s="133" t="str">
        <f t="shared" si="284"/>
        <v/>
      </c>
      <c r="BRM20" s="133" t="str">
        <f t="shared" si="284"/>
        <v/>
      </c>
      <c r="BRN20" s="133" t="str">
        <f t="shared" si="284"/>
        <v/>
      </c>
      <c r="BRO20" s="133" t="str">
        <f t="shared" si="284"/>
        <v/>
      </c>
      <c r="BRP20" s="133" t="str">
        <f t="shared" si="284"/>
        <v/>
      </c>
      <c r="BRQ20" s="133" t="str">
        <f t="shared" si="284"/>
        <v/>
      </c>
      <c r="BRR20" s="133" t="str">
        <f t="shared" si="284"/>
        <v/>
      </c>
      <c r="BRS20" s="133" t="str">
        <f t="shared" si="284"/>
        <v/>
      </c>
      <c r="BRT20" s="133" t="str">
        <f t="shared" si="284"/>
        <v/>
      </c>
      <c r="BRU20" s="133" t="str">
        <f t="shared" si="284"/>
        <v/>
      </c>
      <c r="BRV20" s="133" t="str">
        <f t="shared" si="284"/>
        <v/>
      </c>
      <c r="BRW20" s="133" t="str">
        <f t="shared" si="284"/>
        <v/>
      </c>
      <c r="BRX20" s="133" t="str">
        <f t="shared" si="284"/>
        <v/>
      </c>
      <c r="BRY20" s="133" t="str">
        <f t="shared" si="284"/>
        <v/>
      </c>
      <c r="BRZ20" s="133" t="str">
        <f t="shared" si="284"/>
        <v/>
      </c>
      <c r="BSA20" s="133" t="str">
        <f t="shared" si="284"/>
        <v/>
      </c>
      <c r="BSB20" s="133" t="str">
        <f t="shared" si="284"/>
        <v/>
      </c>
      <c r="BSC20" s="133" t="str">
        <f t="shared" si="284"/>
        <v/>
      </c>
      <c r="BSD20" s="133" t="str">
        <f t="shared" si="284"/>
        <v/>
      </c>
      <c r="BSE20" s="133" t="str">
        <f t="shared" si="284"/>
        <v/>
      </c>
      <c r="BSF20" s="133" t="str">
        <f t="shared" si="284"/>
        <v/>
      </c>
      <c r="BSG20" s="133" t="str">
        <f t="shared" si="284"/>
        <v/>
      </c>
      <c r="BSH20" s="133" t="str">
        <f t="shared" si="284"/>
        <v/>
      </c>
      <c r="BSI20" s="133" t="str">
        <f t="shared" si="284"/>
        <v/>
      </c>
      <c r="BSJ20" s="133" t="str">
        <f t="shared" si="284"/>
        <v/>
      </c>
      <c r="BSK20" s="133" t="str">
        <f t="shared" si="284"/>
        <v/>
      </c>
      <c r="BSL20" s="133" t="str">
        <f t="shared" si="284"/>
        <v/>
      </c>
      <c r="BSM20" s="133" t="str">
        <f t="shared" ref="BSM20:BUX20" si="285">IF(BSM19=1, (POWER(BSM17-BSM18,2))/(BSM18),"")</f>
        <v/>
      </c>
      <c r="BSN20" s="133" t="str">
        <f t="shared" si="285"/>
        <v/>
      </c>
      <c r="BSO20" s="133" t="str">
        <f t="shared" si="285"/>
        <v/>
      </c>
      <c r="BSP20" s="133" t="str">
        <f t="shared" si="285"/>
        <v/>
      </c>
      <c r="BSQ20" s="133" t="str">
        <f t="shared" si="285"/>
        <v/>
      </c>
      <c r="BSR20" s="133" t="str">
        <f t="shared" si="285"/>
        <v/>
      </c>
      <c r="BSS20" s="133" t="str">
        <f t="shared" si="285"/>
        <v/>
      </c>
      <c r="BST20" s="133" t="str">
        <f t="shared" si="285"/>
        <v/>
      </c>
      <c r="BSU20" s="133" t="str">
        <f t="shared" si="285"/>
        <v/>
      </c>
      <c r="BSV20" s="133" t="str">
        <f t="shared" si="285"/>
        <v/>
      </c>
      <c r="BSW20" s="133" t="str">
        <f t="shared" si="285"/>
        <v/>
      </c>
      <c r="BSX20" s="133" t="str">
        <f t="shared" si="285"/>
        <v/>
      </c>
      <c r="BSY20" s="133" t="str">
        <f t="shared" si="285"/>
        <v/>
      </c>
      <c r="BSZ20" s="133" t="str">
        <f t="shared" si="285"/>
        <v/>
      </c>
      <c r="BTA20" s="133" t="str">
        <f t="shared" si="285"/>
        <v/>
      </c>
      <c r="BTB20" s="133" t="str">
        <f t="shared" si="285"/>
        <v/>
      </c>
      <c r="BTC20" s="133" t="str">
        <f t="shared" si="285"/>
        <v/>
      </c>
      <c r="BTD20" s="133" t="str">
        <f t="shared" si="285"/>
        <v/>
      </c>
      <c r="BTE20" s="133" t="str">
        <f t="shared" si="285"/>
        <v/>
      </c>
      <c r="BTF20" s="133" t="str">
        <f t="shared" si="285"/>
        <v/>
      </c>
      <c r="BTG20" s="133" t="str">
        <f t="shared" si="285"/>
        <v/>
      </c>
      <c r="BTH20" s="133" t="str">
        <f t="shared" si="285"/>
        <v/>
      </c>
      <c r="BTI20" s="133" t="str">
        <f t="shared" si="285"/>
        <v/>
      </c>
      <c r="BTJ20" s="133" t="str">
        <f t="shared" si="285"/>
        <v/>
      </c>
      <c r="BTK20" s="133" t="str">
        <f t="shared" si="285"/>
        <v/>
      </c>
      <c r="BTL20" s="133" t="str">
        <f t="shared" si="285"/>
        <v/>
      </c>
      <c r="BTM20" s="133" t="str">
        <f t="shared" si="285"/>
        <v/>
      </c>
      <c r="BTN20" s="133" t="str">
        <f t="shared" si="285"/>
        <v/>
      </c>
      <c r="BTO20" s="133" t="str">
        <f t="shared" si="285"/>
        <v/>
      </c>
      <c r="BTP20" s="133" t="str">
        <f t="shared" si="285"/>
        <v/>
      </c>
      <c r="BTQ20" s="133" t="str">
        <f t="shared" si="285"/>
        <v/>
      </c>
      <c r="BTR20" s="133" t="str">
        <f t="shared" si="285"/>
        <v/>
      </c>
      <c r="BTS20" s="133" t="str">
        <f t="shared" si="285"/>
        <v/>
      </c>
      <c r="BTT20" s="133" t="str">
        <f t="shared" si="285"/>
        <v/>
      </c>
      <c r="BTU20" s="133" t="str">
        <f t="shared" si="285"/>
        <v/>
      </c>
      <c r="BTV20" s="133" t="str">
        <f t="shared" si="285"/>
        <v/>
      </c>
      <c r="BTW20" s="133" t="str">
        <f t="shared" si="285"/>
        <v/>
      </c>
      <c r="BTX20" s="133" t="str">
        <f t="shared" si="285"/>
        <v/>
      </c>
      <c r="BTY20" s="133" t="str">
        <f t="shared" si="285"/>
        <v/>
      </c>
      <c r="BTZ20" s="133" t="str">
        <f t="shared" si="285"/>
        <v/>
      </c>
      <c r="BUA20" s="133" t="str">
        <f t="shared" si="285"/>
        <v/>
      </c>
      <c r="BUB20" s="133" t="str">
        <f t="shared" si="285"/>
        <v/>
      </c>
      <c r="BUC20" s="133" t="str">
        <f t="shared" si="285"/>
        <v/>
      </c>
      <c r="BUD20" s="133" t="str">
        <f t="shared" si="285"/>
        <v/>
      </c>
      <c r="BUE20" s="133" t="str">
        <f t="shared" si="285"/>
        <v/>
      </c>
      <c r="BUF20" s="133" t="str">
        <f t="shared" si="285"/>
        <v/>
      </c>
      <c r="BUG20" s="133" t="str">
        <f t="shared" si="285"/>
        <v/>
      </c>
      <c r="BUH20" s="133" t="str">
        <f t="shared" si="285"/>
        <v/>
      </c>
      <c r="BUI20" s="133" t="str">
        <f t="shared" si="285"/>
        <v/>
      </c>
      <c r="BUJ20" s="133" t="str">
        <f t="shared" si="285"/>
        <v/>
      </c>
      <c r="BUK20" s="133" t="str">
        <f t="shared" si="285"/>
        <v/>
      </c>
      <c r="BUL20" s="133" t="str">
        <f t="shared" si="285"/>
        <v/>
      </c>
      <c r="BUM20" s="133" t="str">
        <f t="shared" si="285"/>
        <v/>
      </c>
      <c r="BUN20" s="133" t="str">
        <f t="shared" si="285"/>
        <v/>
      </c>
      <c r="BUO20" s="133" t="str">
        <f t="shared" si="285"/>
        <v/>
      </c>
      <c r="BUP20" s="133" t="str">
        <f t="shared" si="285"/>
        <v/>
      </c>
      <c r="BUQ20" s="133" t="str">
        <f t="shared" si="285"/>
        <v/>
      </c>
      <c r="BUR20" s="133" t="str">
        <f t="shared" si="285"/>
        <v/>
      </c>
      <c r="BUS20" s="133" t="str">
        <f t="shared" si="285"/>
        <v/>
      </c>
      <c r="BUT20" s="133" t="str">
        <f t="shared" si="285"/>
        <v/>
      </c>
      <c r="BUU20" s="133" t="str">
        <f t="shared" si="285"/>
        <v/>
      </c>
      <c r="BUV20" s="133" t="str">
        <f t="shared" si="285"/>
        <v/>
      </c>
      <c r="BUW20" s="133" t="str">
        <f t="shared" si="285"/>
        <v/>
      </c>
      <c r="BUX20" s="133" t="str">
        <f t="shared" si="285"/>
        <v/>
      </c>
      <c r="BUY20" s="133" t="str">
        <f t="shared" ref="BUY20:BXJ20" si="286">IF(BUY19=1, (POWER(BUY17-BUY18,2))/(BUY18),"")</f>
        <v/>
      </c>
      <c r="BUZ20" s="133" t="str">
        <f t="shared" si="286"/>
        <v/>
      </c>
      <c r="BVA20" s="133" t="str">
        <f t="shared" si="286"/>
        <v/>
      </c>
      <c r="BVB20" s="133" t="str">
        <f t="shared" si="286"/>
        <v/>
      </c>
      <c r="BVC20" s="133" t="str">
        <f t="shared" si="286"/>
        <v/>
      </c>
      <c r="BVD20" s="133" t="str">
        <f t="shared" si="286"/>
        <v/>
      </c>
      <c r="BVE20" s="133" t="str">
        <f t="shared" si="286"/>
        <v/>
      </c>
      <c r="BVF20" s="133" t="str">
        <f t="shared" si="286"/>
        <v/>
      </c>
      <c r="BVG20" s="133" t="str">
        <f t="shared" si="286"/>
        <v/>
      </c>
      <c r="BVH20" s="133" t="str">
        <f t="shared" si="286"/>
        <v/>
      </c>
      <c r="BVI20" s="133" t="str">
        <f t="shared" si="286"/>
        <v/>
      </c>
      <c r="BVJ20" s="133" t="str">
        <f t="shared" si="286"/>
        <v/>
      </c>
      <c r="BVK20" s="133" t="str">
        <f t="shared" si="286"/>
        <v/>
      </c>
      <c r="BVL20" s="133" t="str">
        <f t="shared" si="286"/>
        <v/>
      </c>
      <c r="BVM20" s="133" t="str">
        <f t="shared" si="286"/>
        <v/>
      </c>
      <c r="BVN20" s="133" t="str">
        <f t="shared" si="286"/>
        <v/>
      </c>
      <c r="BVO20" s="133" t="str">
        <f t="shared" si="286"/>
        <v/>
      </c>
      <c r="BVP20" s="133" t="str">
        <f t="shared" si="286"/>
        <v/>
      </c>
      <c r="BVQ20" s="133" t="str">
        <f t="shared" si="286"/>
        <v/>
      </c>
      <c r="BVR20" s="133" t="str">
        <f t="shared" si="286"/>
        <v/>
      </c>
      <c r="BVS20" s="133" t="str">
        <f t="shared" si="286"/>
        <v/>
      </c>
      <c r="BVT20" s="133" t="str">
        <f t="shared" si="286"/>
        <v/>
      </c>
      <c r="BVU20" s="133" t="str">
        <f t="shared" si="286"/>
        <v/>
      </c>
      <c r="BVV20" s="133" t="str">
        <f t="shared" si="286"/>
        <v/>
      </c>
      <c r="BVW20" s="133" t="str">
        <f t="shared" si="286"/>
        <v/>
      </c>
      <c r="BVX20" s="133" t="str">
        <f t="shared" si="286"/>
        <v/>
      </c>
      <c r="BVY20" s="133" t="str">
        <f t="shared" si="286"/>
        <v/>
      </c>
      <c r="BVZ20" s="133" t="str">
        <f t="shared" si="286"/>
        <v/>
      </c>
      <c r="BWA20" s="133" t="str">
        <f t="shared" si="286"/>
        <v/>
      </c>
      <c r="BWB20" s="133" t="str">
        <f t="shared" si="286"/>
        <v/>
      </c>
      <c r="BWC20" s="133" t="str">
        <f t="shared" si="286"/>
        <v/>
      </c>
      <c r="BWD20" s="133" t="str">
        <f t="shared" si="286"/>
        <v/>
      </c>
      <c r="BWE20" s="133" t="str">
        <f t="shared" si="286"/>
        <v/>
      </c>
      <c r="BWF20" s="133" t="str">
        <f t="shared" si="286"/>
        <v/>
      </c>
      <c r="BWG20" s="133" t="str">
        <f t="shared" si="286"/>
        <v/>
      </c>
      <c r="BWH20" s="133" t="str">
        <f t="shared" si="286"/>
        <v/>
      </c>
      <c r="BWI20" s="133" t="str">
        <f t="shared" si="286"/>
        <v/>
      </c>
      <c r="BWJ20" s="133" t="str">
        <f t="shared" si="286"/>
        <v/>
      </c>
      <c r="BWK20" s="133" t="str">
        <f t="shared" si="286"/>
        <v/>
      </c>
      <c r="BWL20" s="133" t="str">
        <f t="shared" si="286"/>
        <v/>
      </c>
      <c r="BWM20" s="133" t="str">
        <f t="shared" si="286"/>
        <v/>
      </c>
      <c r="BWN20" s="133" t="str">
        <f t="shared" si="286"/>
        <v/>
      </c>
      <c r="BWO20" s="133" t="str">
        <f t="shared" si="286"/>
        <v/>
      </c>
      <c r="BWP20" s="133" t="str">
        <f t="shared" si="286"/>
        <v/>
      </c>
      <c r="BWQ20" s="133" t="str">
        <f t="shared" si="286"/>
        <v/>
      </c>
      <c r="BWR20" s="133" t="str">
        <f t="shared" si="286"/>
        <v/>
      </c>
      <c r="BWS20" s="133" t="str">
        <f t="shared" si="286"/>
        <v/>
      </c>
      <c r="BWT20" s="133" t="str">
        <f t="shared" si="286"/>
        <v/>
      </c>
      <c r="BWU20" s="133" t="str">
        <f t="shared" si="286"/>
        <v/>
      </c>
      <c r="BWV20" s="133" t="str">
        <f t="shared" si="286"/>
        <v/>
      </c>
      <c r="BWW20" s="133" t="str">
        <f t="shared" si="286"/>
        <v/>
      </c>
      <c r="BWX20" s="133" t="str">
        <f t="shared" si="286"/>
        <v/>
      </c>
      <c r="BWY20" s="133" t="str">
        <f t="shared" si="286"/>
        <v/>
      </c>
      <c r="BWZ20" s="133" t="str">
        <f t="shared" si="286"/>
        <v/>
      </c>
      <c r="BXA20" s="133" t="str">
        <f t="shared" si="286"/>
        <v/>
      </c>
      <c r="BXB20" s="133" t="str">
        <f t="shared" si="286"/>
        <v/>
      </c>
      <c r="BXC20" s="133" t="str">
        <f t="shared" si="286"/>
        <v/>
      </c>
      <c r="BXD20" s="133" t="str">
        <f t="shared" si="286"/>
        <v/>
      </c>
      <c r="BXE20" s="133" t="str">
        <f t="shared" si="286"/>
        <v/>
      </c>
      <c r="BXF20" s="133" t="str">
        <f t="shared" si="286"/>
        <v/>
      </c>
      <c r="BXG20" s="133" t="str">
        <f t="shared" si="286"/>
        <v/>
      </c>
      <c r="BXH20" s="133" t="str">
        <f t="shared" si="286"/>
        <v/>
      </c>
      <c r="BXI20" s="133" t="str">
        <f t="shared" si="286"/>
        <v/>
      </c>
      <c r="BXJ20" s="133" t="str">
        <f t="shared" si="286"/>
        <v/>
      </c>
      <c r="BXK20" s="133" t="str">
        <f t="shared" ref="BXK20:BZV20" si="287">IF(BXK19=1, (POWER(BXK17-BXK18,2))/(BXK18),"")</f>
        <v/>
      </c>
      <c r="BXL20" s="133" t="str">
        <f t="shared" si="287"/>
        <v/>
      </c>
      <c r="BXM20" s="133" t="str">
        <f t="shared" si="287"/>
        <v/>
      </c>
      <c r="BXN20" s="133" t="str">
        <f t="shared" si="287"/>
        <v/>
      </c>
      <c r="BXO20" s="133" t="str">
        <f t="shared" si="287"/>
        <v/>
      </c>
      <c r="BXP20" s="133" t="str">
        <f t="shared" si="287"/>
        <v/>
      </c>
      <c r="BXQ20" s="133" t="str">
        <f t="shared" si="287"/>
        <v/>
      </c>
      <c r="BXR20" s="133" t="str">
        <f t="shared" si="287"/>
        <v/>
      </c>
      <c r="BXS20" s="133" t="str">
        <f t="shared" si="287"/>
        <v/>
      </c>
      <c r="BXT20" s="133" t="str">
        <f t="shared" si="287"/>
        <v/>
      </c>
      <c r="BXU20" s="133" t="str">
        <f t="shared" si="287"/>
        <v/>
      </c>
      <c r="BXV20" s="133" t="str">
        <f t="shared" si="287"/>
        <v/>
      </c>
      <c r="BXW20" s="133" t="str">
        <f t="shared" si="287"/>
        <v/>
      </c>
      <c r="BXX20" s="133" t="str">
        <f t="shared" si="287"/>
        <v/>
      </c>
      <c r="BXY20" s="133" t="str">
        <f t="shared" si="287"/>
        <v/>
      </c>
      <c r="BXZ20" s="133" t="str">
        <f t="shared" si="287"/>
        <v/>
      </c>
      <c r="BYA20" s="133" t="str">
        <f t="shared" si="287"/>
        <v/>
      </c>
      <c r="BYB20" s="133" t="str">
        <f t="shared" si="287"/>
        <v/>
      </c>
      <c r="BYC20" s="133" t="str">
        <f t="shared" si="287"/>
        <v/>
      </c>
      <c r="BYD20" s="133" t="str">
        <f t="shared" si="287"/>
        <v/>
      </c>
      <c r="BYE20" s="133" t="str">
        <f t="shared" si="287"/>
        <v/>
      </c>
      <c r="BYF20" s="133" t="str">
        <f t="shared" si="287"/>
        <v/>
      </c>
      <c r="BYG20" s="133" t="str">
        <f t="shared" si="287"/>
        <v/>
      </c>
      <c r="BYH20" s="133" t="str">
        <f t="shared" si="287"/>
        <v/>
      </c>
      <c r="BYI20" s="133" t="str">
        <f t="shared" si="287"/>
        <v/>
      </c>
      <c r="BYJ20" s="133" t="str">
        <f t="shared" si="287"/>
        <v/>
      </c>
      <c r="BYK20" s="133" t="str">
        <f t="shared" si="287"/>
        <v/>
      </c>
      <c r="BYL20" s="133" t="str">
        <f t="shared" si="287"/>
        <v/>
      </c>
      <c r="BYM20" s="133" t="str">
        <f t="shared" si="287"/>
        <v/>
      </c>
      <c r="BYN20" s="133" t="str">
        <f t="shared" si="287"/>
        <v/>
      </c>
      <c r="BYO20" s="133" t="str">
        <f t="shared" si="287"/>
        <v/>
      </c>
      <c r="BYP20" s="133" t="str">
        <f t="shared" si="287"/>
        <v/>
      </c>
      <c r="BYQ20" s="133" t="str">
        <f t="shared" si="287"/>
        <v/>
      </c>
      <c r="BYR20" s="133" t="str">
        <f t="shared" si="287"/>
        <v/>
      </c>
      <c r="BYS20" s="133" t="str">
        <f t="shared" si="287"/>
        <v/>
      </c>
      <c r="BYT20" s="133" t="str">
        <f t="shared" si="287"/>
        <v/>
      </c>
      <c r="BYU20" s="133" t="str">
        <f t="shared" si="287"/>
        <v/>
      </c>
      <c r="BYV20" s="133" t="str">
        <f t="shared" si="287"/>
        <v/>
      </c>
      <c r="BYW20" s="133" t="str">
        <f t="shared" si="287"/>
        <v/>
      </c>
      <c r="BYX20" s="133" t="str">
        <f t="shared" si="287"/>
        <v/>
      </c>
      <c r="BYY20" s="133" t="str">
        <f t="shared" si="287"/>
        <v/>
      </c>
      <c r="BYZ20" s="133" t="str">
        <f t="shared" si="287"/>
        <v/>
      </c>
      <c r="BZA20" s="133" t="str">
        <f t="shared" si="287"/>
        <v/>
      </c>
      <c r="BZB20" s="133" t="str">
        <f t="shared" si="287"/>
        <v/>
      </c>
      <c r="BZC20" s="133" t="str">
        <f t="shared" si="287"/>
        <v/>
      </c>
      <c r="BZD20" s="133" t="str">
        <f t="shared" si="287"/>
        <v/>
      </c>
      <c r="BZE20" s="133" t="str">
        <f t="shared" si="287"/>
        <v/>
      </c>
      <c r="BZF20" s="133" t="str">
        <f t="shared" si="287"/>
        <v/>
      </c>
      <c r="BZG20" s="133" t="str">
        <f t="shared" si="287"/>
        <v/>
      </c>
      <c r="BZH20" s="133" t="str">
        <f t="shared" si="287"/>
        <v/>
      </c>
      <c r="BZI20" s="133" t="str">
        <f t="shared" si="287"/>
        <v/>
      </c>
      <c r="BZJ20" s="133" t="str">
        <f t="shared" si="287"/>
        <v/>
      </c>
      <c r="BZK20" s="133" t="str">
        <f t="shared" si="287"/>
        <v/>
      </c>
      <c r="BZL20" s="133" t="str">
        <f t="shared" si="287"/>
        <v/>
      </c>
      <c r="BZM20" s="133" t="str">
        <f t="shared" si="287"/>
        <v/>
      </c>
      <c r="BZN20" s="133" t="str">
        <f t="shared" si="287"/>
        <v/>
      </c>
      <c r="BZO20" s="133" t="str">
        <f t="shared" si="287"/>
        <v/>
      </c>
      <c r="BZP20" s="133" t="str">
        <f t="shared" si="287"/>
        <v/>
      </c>
      <c r="BZQ20" s="133" t="str">
        <f t="shared" si="287"/>
        <v/>
      </c>
      <c r="BZR20" s="133" t="str">
        <f t="shared" si="287"/>
        <v/>
      </c>
      <c r="BZS20" s="133" t="str">
        <f t="shared" si="287"/>
        <v/>
      </c>
      <c r="BZT20" s="133" t="str">
        <f t="shared" si="287"/>
        <v/>
      </c>
      <c r="BZU20" s="133" t="str">
        <f t="shared" si="287"/>
        <v/>
      </c>
      <c r="BZV20" s="133" t="str">
        <f t="shared" si="287"/>
        <v/>
      </c>
      <c r="BZW20" s="133" t="str">
        <f t="shared" ref="BZW20:CCH20" si="288">IF(BZW19=1, (POWER(BZW17-BZW18,2))/(BZW18),"")</f>
        <v/>
      </c>
      <c r="BZX20" s="133" t="str">
        <f t="shared" si="288"/>
        <v/>
      </c>
      <c r="BZY20" s="133" t="str">
        <f t="shared" si="288"/>
        <v/>
      </c>
      <c r="BZZ20" s="133" t="str">
        <f t="shared" si="288"/>
        <v/>
      </c>
      <c r="CAA20" s="133" t="str">
        <f t="shared" si="288"/>
        <v/>
      </c>
      <c r="CAB20" s="133" t="str">
        <f t="shared" si="288"/>
        <v/>
      </c>
      <c r="CAC20" s="133" t="str">
        <f t="shared" si="288"/>
        <v/>
      </c>
      <c r="CAD20" s="133" t="str">
        <f t="shared" si="288"/>
        <v/>
      </c>
      <c r="CAE20" s="133" t="str">
        <f t="shared" si="288"/>
        <v/>
      </c>
      <c r="CAF20" s="133" t="str">
        <f t="shared" si="288"/>
        <v/>
      </c>
      <c r="CAG20" s="133" t="str">
        <f t="shared" si="288"/>
        <v/>
      </c>
      <c r="CAH20" s="133" t="str">
        <f t="shared" si="288"/>
        <v/>
      </c>
      <c r="CAI20" s="133" t="str">
        <f t="shared" si="288"/>
        <v/>
      </c>
      <c r="CAJ20" s="133" t="str">
        <f t="shared" si="288"/>
        <v/>
      </c>
      <c r="CAK20" s="133" t="str">
        <f t="shared" si="288"/>
        <v/>
      </c>
      <c r="CAL20" s="133" t="str">
        <f t="shared" si="288"/>
        <v/>
      </c>
      <c r="CAM20" s="133" t="str">
        <f t="shared" si="288"/>
        <v/>
      </c>
      <c r="CAN20" s="133" t="str">
        <f t="shared" si="288"/>
        <v/>
      </c>
      <c r="CAO20" s="133" t="str">
        <f t="shared" si="288"/>
        <v/>
      </c>
      <c r="CAP20" s="133" t="str">
        <f t="shared" si="288"/>
        <v/>
      </c>
      <c r="CAQ20" s="133" t="str">
        <f t="shared" si="288"/>
        <v/>
      </c>
      <c r="CAR20" s="133" t="str">
        <f t="shared" si="288"/>
        <v/>
      </c>
      <c r="CAS20" s="133" t="str">
        <f t="shared" si="288"/>
        <v/>
      </c>
      <c r="CAT20" s="133" t="str">
        <f t="shared" si="288"/>
        <v/>
      </c>
      <c r="CAU20" s="133" t="str">
        <f t="shared" si="288"/>
        <v/>
      </c>
      <c r="CAV20" s="133" t="str">
        <f t="shared" si="288"/>
        <v/>
      </c>
      <c r="CAW20" s="133" t="str">
        <f t="shared" si="288"/>
        <v/>
      </c>
      <c r="CAX20" s="133" t="str">
        <f t="shared" si="288"/>
        <v/>
      </c>
      <c r="CAY20" s="133" t="str">
        <f t="shared" si="288"/>
        <v/>
      </c>
      <c r="CAZ20" s="133" t="str">
        <f t="shared" si="288"/>
        <v/>
      </c>
      <c r="CBA20" s="133" t="str">
        <f t="shared" si="288"/>
        <v/>
      </c>
      <c r="CBB20" s="133" t="str">
        <f t="shared" si="288"/>
        <v/>
      </c>
      <c r="CBC20" s="133" t="str">
        <f t="shared" si="288"/>
        <v/>
      </c>
      <c r="CBD20" s="133" t="str">
        <f t="shared" si="288"/>
        <v/>
      </c>
      <c r="CBE20" s="133" t="str">
        <f t="shared" si="288"/>
        <v/>
      </c>
      <c r="CBF20" s="133" t="str">
        <f t="shared" si="288"/>
        <v/>
      </c>
      <c r="CBG20" s="133" t="str">
        <f t="shared" si="288"/>
        <v/>
      </c>
      <c r="CBH20" s="133" t="str">
        <f t="shared" si="288"/>
        <v/>
      </c>
      <c r="CBI20" s="133" t="str">
        <f t="shared" si="288"/>
        <v/>
      </c>
      <c r="CBJ20" s="133" t="str">
        <f t="shared" si="288"/>
        <v/>
      </c>
      <c r="CBK20" s="133" t="str">
        <f t="shared" si="288"/>
        <v/>
      </c>
      <c r="CBL20" s="133" t="str">
        <f t="shared" si="288"/>
        <v/>
      </c>
      <c r="CBM20" s="133" t="str">
        <f t="shared" si="288"/>
        <v/>
      </c>
      <c r="CBN20" s="133" t="str">
        <f t="shared" si="288"/>
        <v/>
      </c>
      <c r="CBO20" s="133" t="str">
        <f t="shared" si="288"/>
        <v/>
      </c>
      <c r="CBP20" s="133" t="str">
        <f t="shared" si="288"/>
        <v/>
      </c>
      <c r="CBQ20" s="133" t="str">
        <f t="shared" si="288"/>
        <v/>
      </c>
      <c r="CBR20" s="133" t="str">
        <f t="shared" si="288"/>
        <v/>
      </c>
      <c r="CBS20" s="133" t="str">
        <f t="shared" si="288"/>
        <v/>
      </c>
      <c r="CBT20" s="133" t="str">
        <f t="shared" si="288"/>
        <v/>
      </c>
      <c r="CBU20" s="133" t="str">
        <f t="shared" si="288"/>
        <v/>
      </c>
      <c r="CBV20" s="133" t="str">
        <f t="shared" si="288"/>
        <v/>
      </c>
      <c r="CBW20" s="133" t="str">
        <f t="shared" si="288"/>
        <v/>
      </c>
      <c r="CBX20" s="133" t="str">
        <f t="shared" si="288"/>
        <v/>
      </c>
      <c r="CBY20" s="133" t="str">
        <f t="shared" si="288"/>
        <v/>
      </c>
      <c r="CBZ20" s="133" t="str">
        <f t="shared" si="288"/>
        <v/>
      </c>
      <c r="CCA20" s="133" t="str">
        <f t="shared" si="288"/>
        <v/>
      </c>
      <c r="CCB20" s="133" t="str">
        <f t="shared" si="288"/>
        <v/>
      </c>
      <c r="CCC20" s="133" t="str">
        <f t="shared" si="288"/>
        <v/>
      </c>
      <c r="CCD20" s="133" t="str">
        <f t="shared" si="288"/>
        <v/>
      </c>
      <c r="CCE20" s="133" t="str">
        <f t="shared" si="288"/>
        <v/>
      </c>
      <c r="CCF20" s="133" t="str">
        <f t="shared" si="288"/>
        <v/>
      </c>
      <c r="CCG20" s="133" t="str">
        <f t="shared" si="288"/>
        <v/>
      </c>
      <c r="CCH20" s="133" t="str">
        <f t="shared" si="288"/>
        <v/>
      </c>
      <c r="CCI20" s="133" t="str">
        <f t="shared" ref="CCI20:CET20" si="289">IF(CCI19=1, (POWER(CCI17-CCI18,2))/(CCI18),"")</f>
        <v/>
      </c>
      <c r="CCJ20" s="133" t="str">
        <f t="shared" si="289"/>
        <v/>
      </c>
      <c r="CCK20" s="133" t="str">
        <f t="shared" si="289"/>
        <v/>
      </c>
      <c r="CCL20" s="133" t="str">
        <f t="shared" si="289"/>
        <v/>
      </c>
      <c r="CCM20" s="133" t="str">
        <f t="shared" si="289"/>
        <v/>
      </c>
      <c r="CCN20" s="133" t="str">
        <f t="shared" si="289"/>
        <v/>
      </c>
      <c r="CCO20" s="133" t="str">
        <f t="shared" si="289"/>
        <v/>
      </c>
      <c r="CCP20" s="133" t="str">
        <f t="shared" si="289"/>
        <v/>
      </c>
      <c r="CCQ20" s="133" t="str">
        <f t="shared" si="289"/>
        <v/>
      </c>
      <c r="CCR20" s="133" t="str">
        <f t="shared" si="289"/>
        <v/>
      </c>
      <c r="CCS20" s="133" t="str">
        <f t="shared" si="289"/>
        <v/>
      </c>
      <c r="CCT20" s="133" t="str">
        <f t="shared" si="289"/>
        <v/>
      </c>
      <c r="CCU20" s="133" t="str">
        <f t="shared" si="289"/>
        <v/>
      </c>
      <c r="CCV20" s="133" t="str">
        <f t="shared" si="289"/>
        <v/>
      </c>
      <c r="CCW20" s="133" t="str">
        <f t="shared" si="289"/>
        <v/>
      </c>
      <c r="CCX20" s="133" t="str">
        <f t="shared" si="289"/>
        <v/>
      </c>
      <c r="CCY20" s="133" t="str">
        <f t="shared" si="289"/>
        <v/>
      </c>
      <c r="CCZ20" s="133" t="str">
        <f t="shared" si="289"/>
        <v/>
      </c>
      <c r="CDA20" s="133" t="str">
        <f t="shared" si="289"/>
        <v/>
      </c>
      <c r="CDB20" s="133" t="str">
        <f t="shared" si="289"/>
        <v/>
      </c>
      <c r="CDC20" s="133" t="str">
        <f t="shared" si="289"/>
        <v/>
      </c>
      <c r="CDD20" s="133" t="str">
        <f t="shared" si="289"/>
        <v/>
      </c>
      <c r="CDE20" s="133" t="str">
        <f t="shared" si="289"/>
        <v/>
      </c>
      <c r="CDF20" s="133" t="str">
        <f t="shared" si="289"/>
        <v/>
      </c>
      <c r="CDG20" s="133" t="str">
        <f t="shared" si="289"/>
        <v/>
      </c>
      <c r="CDH20" s="133" t="str">
        <f t="shared" si="289"/>
        <v/>
      </c>
      <c r="CDI20" s="133" t="str">
        <f t="shared" si="289"/>
        <v/>
      </c>
      <c r="CDJ20" s="133" t="str">
        <f t="shared" si="289"/>
        <v/>
      </c>
      <c r="CDK20" s="133" t="str">
        <f t="shared" si="289"/>
        <v/>
      </c>
      <c r="CDL20" s="133" t="str">
        <f t="shared" si="289"/>
        <v/>
      </c>
      <c r="CDM20" s="133" t="str">
        <f t="shared" si="289"/>
        <v/>
      </c>
      <c r="CDN20" s="133" t="str">
        <f t="shared" si="289"/>
        <v/>
      </c>
      <c r="CDO20" s="133" t="str">
        <f t="shared" si="289"/>
        <v/>
      </c>
      <c r="CDP20" s="133" t="str">
        <f t="shared" si="289"/>
        <v/>
      </c>
      <c r="CDQ20" s="133" t="str">
        <f t="shared" si="289"/>
        <v/>
      </c>
      <c r="CDR20" s="133" t="str">
        <f t="shared" si="289"/>
        <v/>
      </c>
      <c r="CDS20" s="133" t="str">
        <f t="shared" si="289"/>
        <v/>
      </c>
      <c r="CDT20" s="133" t="str">
        <f t="shared" si="289"/>
        <v/>
      </c>
      <c r="CDU20" s="133" t="str">
        <f t="shared" si="289"/>
        <v/>
      </c>
      <c r="CDV20" s="133" t="str">
        <f t="shared" si="289"/>
        <v/>
      </c>
      <c r="CDW20" s="133" t="str">
        <f t="shared" si="289"/>
        <v/>
      </c>
      <c r="CDX20" s="133" t="str">
        <f t="shared" si="289"/>
        <v/>
      </c>
      <c r="CDY20" s="133" t="str">
        <f t="shared" si="289"/>
        <v/>
      </c>
      <c r="CDZ20" s="133" t="str">
        <f t="shared" si="289"/>
        <v/>
      </c>
      <c r="CEA20" s="133" t="str">
        <f t="shared" si="289"/>
        <v/>
      </c>
      <c r="CEB20" s="133" t="str">
        <f t="shared" si="289"/>
        <v/>
      </c>
      <c r="CEC20" s="133" t="str">
        <f t="shared" si="289"/>
        <v/>
      </c>
      <c r="CED20" s="133" t="str">
        <f t="shared" si="289"/>
        <v/>
      </c>
      <c r="CEE20" s="133" t="str">
        <f t="shared" si="289"/>
        <v/>
      </c>
      <c r="CEF20" s="133" t="str">
        <f t="shared" si="289"/>
        <v/>
      </c>
      <c r="CEG20" s="133" t="str">
        <f t="shared" si="289"/>
        <v/>
      </c>
      <c r="CEH20" s="133" t="str">
        <f t="shared" si="289"/>
        <v/>
      </c>
      <c r="CEI20" s="133" t="str">
        <f t="shared" si="289"/>
        <v/>
      </c>
      <c r="CEJ20" s="133" t="str">
        <f t="shared" si="289"/>
        <v/>
      </c>
      <c r="CEK20" s="133" t="str">
        <f t="shared" si="289"/>
        <v/>
      </c>
      <c r="CEL20" s="133" t="str">
        <f t="shared" si="289"/>
        <v/>
      </c>
      <c r="CEM20" s="133" t="str">
        <f t="shared" si="289"/>
        <v/>
      </c>
      <c r="CEN20" s="133" t="str">
        <f t="shared" si="289"/>
        <v/>
      </c>
      <c r="CEO20" s="133" t="str">
        <f t="shared" si="289"/>
        <v/>
      </c>
      <c r="CEP20" s="133" t="str">
        <f t="shared" si="289"/>
        <v/>
      </c>
      <c r="CEQ20" s="133" t="str">
        <f t="shared" si="289"/>
        <v/>
      </c>
      <c r="CER20" s="133" t="str">
        <f t="shared" si="289"/>
        <v/>
      </c>
      <c r="CES20" s="133" t="str">
        <f t="shared" si="289"/>
        <v/>
      </c>
      <c r="CET20" s="133" t="str">
        <f t="shared" si="289"/>
        <v/>
      </c>
      <c r="CEU20" s="133" t="str">
        <f t="shared" ref="CEU20:CHF20" si="290">IF(CEU19=1, (POWER(CEU17-CEU18,2))/(CEU18),"")</f>
        <v/>
      </c>
      <c r="CEV20" s="133" t="str">
        <f t="shared" si="290"/>
        <v/>
      </c>
      <c r="CEW20" s="133" t="str">
        <f t="shared" si="290"/>
        <v/>
      </c>
      <c r="CEX20" s="133" t="str">
        <f t="shared" si="290"/>
        <v/>
      </c>
      <c r="CEY20" s="133" t="str">
        <f t="shared" si="290"/>
        <v/>
      </c>
      <c r="CEZ20" s="133" t="str">
        <f t="shared" si="290"/>
        <v/>
      </c>
      <c r="CFA20" s="133" t="str">
        <f t="shared" si="290"/>
        <v/>
      </c>
      <c r="CFB20" s="133" t="str">
        <f t="shared" si="290"/>
        <v/>
      </c>
      <c r="CFC20" s="133" t="str">
        <f t="shared" si="290"/>
        <v/>
      </c>
      <c r="CFD20" s="133" t="str">
        <f t="shared" si="290"/>
        <v/>
      </c>
      <c r="CFE20" s="133" t="str">
        <f t="shared" si="290"/>
        <v/>
      </c>
      <c r="CFF20" s="133" t="str">
        <f t="shared" si="290"/>
        <v/>
      </c>
      <c r="CFG20" s="133" t="str">
        <f t="shared" si="290"/>
        <v/>
      </c>
      <c r="CFH20" s="133" t="str">
        <f t="shared" si="290"/>
        <v/>
      </c>
      <c r="CFI20" s="133" t="str">
        <f t="shared" si="290"/>
        <v/>
      </c>
      <c r="CFJ20" s="133" t="str">
        <f t="shared" si="290"/>
        <v/>
      </c>
      <c r="CFK20" s="133" t="str">
        <f t="shared" si="290"/>
        <v/>
      </c>
      <c r="CFL20" s="133" t="str">
        <f t="shared" si="290"/>
        <v/>
      </c>
      <c r="CFM20" s="133" t="str">
        <f t="shared" si="290"/>
        <v/>
      </c>
      <c r="CFN20" s="133" t="str">
        <f t="shared" si="290"/>
        <v/>
      </c>
      <c r="CFO20" s="133" t="str">
        <f t="shared" si="290"/>
        <v/>
      </c>
      <c r="CFP20" s="133" t="str">
        <f t="shared" si="290"/>
        <v/>
      </c>
      <c r="CFQ20" s="133" t="str">
        <f t="shared" si="290"/>
        <v/>
      </c>
      <c r="CFR20" s="133" t="str">
        <f t="shared" si="290"/>
        <v/>
      </c>
      <c r="CFS20" s="133" t="str">
        <f t="shared" si="290"/>
        <v/>
      </c>
      <c r="CFT20" s="133" t="str">
        <f t="shared" si="290"/>
        <v/>
      </c>
      <c r="CFU20" s="133" t="str">
        <f t="shared" si="290"/>
        <v/>
      </c>
      <c r="CFV20" s="133" t="str">
        <f t="shared" si="290"/>
        <v/>
      </c>
      <c r="CFW20" s="133" t="str">
        <f t="shared" si="290"/>
        <v/>
      </c>
      <c r="CFX20" s="133" t="str">
        <f t="shared" si="290"/>
        <v/>
      </c>
      <c r="CFY20" s="133" t="str">
        <f t="shared" si="290"/>
        <v/>
      </c>
      <c r="CFZ20" s="133" t="str">
        <f t="shared" si="290"/>
        <v/>
      </c>
      <c r="CGA20" s="133" t="str">
        <f t="shared" si="290"/>
        <v/>
      </c>
      <c r="CGB20" s="133" t="str">
        <f t="shared" si="290"/>
        <v/>
      </c>
      <c r="CGC20" s="133" t="str">
        <f t="shared" si="290"/>
        <v/>
      </c>
      <c r="CGD20" s="133" t="str">
        <f t="shared" si="290"/>
        <v/>
      </c>
      <c r="CGE20" s="133" t="str">
        <f t="shared" si="290"/>
        <v/>
      </c>
      <c r="CGF20" s="133" t="str">
        <f t="shared" si="290"/>
        <v/>
      </c>
      <c r="CGG20" s="133" t="str">
        <f t="shared" si="290"/>
        <v/>
      </c>
      <c r="CGH20" s="133" t="str">
        <f t="shared" si="290"/>
        <v/>
      </c>
      <c r="CGI20" s="133" t="str">
        <f t="shared" si="290"/>
        <v/>
      </c>
      <c r="CGJ20" s="133" t="str">
        <f t="shared" si="290"/>
        <v/>
      </c>
      <c r="CGK20" s="133" t="str">
        <f t="shared" si="290"/>
        <v/>
      </c>
      <c r="CGL20" s="133" t="str">
        <f t="shared" si="290"/>
        <v/>
      </c>
      <c r="CGM20" s="133" t="str">
        <f t="shared" si="290"/>
        <v/>
      </c>
      <c r="CGN20" s="133" t="str">
        <f t="shared" si="290"/>
        <v/>
      </c>
      <c r="CGO20" s="133" t="str">
        <f t="shared" si="290"/>
        <v/>
      </c>
      <c r="CGP20" s="133" t="str">
        <f t="shared" si="290"/>
        <v/>
      </c>
      <c r="CGQ20" s="133" t="str">
        <f t="shared" si="290"/>
        <v/>
      </c>
      <c r="CGR20" s="133" t="str">
        <f t="shared" si="290"/>
        <v/>
      </c>
      <c r="CGS20" s="133" t="str">
        <f t="shared" si="290"/>
        <v/>
      </c>
      <c r="CGT20" s="133" t="str">
        <f t="shared" si="290"/>
        <v/>
      </c>
      <c r="CGU20" s="133" t="str">
        <f t="shared" si="290"/>
        <v/>
      </c>
      <c r="CGV20" s="133" t="str">
        <f t="shared" si="290"/>
        <v/>
      </c>
      <c r="CGW20" s="133" t="str">
        <f t="shared" si="290"/>
        <v/>
      </c>
      <c r="CGX20" s="133" t="str">
        <f t="shared" si="290"/>
        <v/>
      </c>
      <c r="CGY20" s="133" t="str">
        <f t="shared" si="290"/>
        <v/>
      </c>
      <c r="CGZ20" s="133" t="str">
        <f t="shared" si="290"/>
        <v/>
      </c>
      <c r="CHA20" s="133" t="str">
        <f t="shared" si="290"/>
        <v/>
      </c>
      <c r="CHB20" s="133" t="str">
        <f t="shared" si="290"/>
        <v/>
      </c>
      <c r="CHC20" s="133" t="str">
        <f t="shared" si="290"/>
        <v/>
      </c>
      <c r="CHD20" s="133" t="str">
        <f t="shared" si="290"/>
        <v/>
      </c>
      <c r="CHE20" s="133" t="str">
        <f t="shared" si="290"/>
        <v/>
      </c>
      <c r="CHF20" s="133" t="str">
        <f t="shared" si="290"/>
        <v/>
      </c>
      <c r="CHG20" s="133" t="str">
        <f t="shared" ref="CHG20:CJR20" si="291">IF(CHG19=1, (POWER(CHG17-CHG18,2))/(CHG18),"")</f>
        <v/>
      </c>
      <c r="CHH20" s="133" t="str">
        <f t="shared" si="291"/>
        <v/>
      </c>
      <c r="CHI20" s="133" t="str">
        <f t="shared" si="291"/>
        <v/>
      </c>
      <c r="CHJ20" s="133" t="str">
        <f t="shared" si="291"/>
        <v/>
      </c>
      <c r="CHK20" s="133" t="str">
        <f t="shared" si="291"/>
        <v/>
      </c>
      <c r="CHL20" s="133" t="str">
        <f t="shared" si="291"/>
        <v/>
      </c>
      <c r="CHM20" s="133" t="str">
        <f t="shared" si="291"/>
        <v/>
      </c>
      <c r="CHN20" s="133" t="str">
        <f t="shared" si="291"/>
        <v/>
      </c>
      <c r="CHO20" s="133" t="str">
        <f t="shared" si="291"/>
        <v/>
      </c>
      <c r="CHP20" s="133" t="str">
        <f t="shared" si="291"/>
        <v/>
      </c>
      <c r="CHQ20" s="133" t="str">
        <f t="shared" si="291"/>
        <v/>
      </c>
      <c r="CHR20" s="133" t="str">
        <f t="shared" si="291"/>
        <v/>
      </c>
      <c r="CHS20" s="133" t="str">
        <f t="shared" si="291"/>
        <v/>
      </c>
      <c r="CHT20" s="133" t="str">
        <f t="shared" si="291"/>
        <v/>
      </c>
      <c r="CHU20" s="133" t="str">
        <f t="shared" si="291"/>
        <v/>
      </c>
      <c r="CHV20" s="133" t="str">
        <f t="shared" si="291"/>
        <v/>
      </c>
      <c r="CHW20" s="133" t="str">
        <f t="shared" si="291"/>
        <v/>
      </c>
      <c r="CHX20" s="133" t="str">
        <f t="shared" si="291"/>
        <v/>
      </c>
      <c r="CHY20" s="133" t="str">
        <f t="shared" si="291"/>
        <v/>
      </c>
      <c r="CHZ20" s="133" t="str">
        <f t="shared" si="291"/>
        <v/>
      </c>
      <c r="CIA20" s="133" t="str">
        <f t="shared" si="291"/>
        <v/>
      </c>
      <c r="CIB20" s="133" t="str">
        <f t="shared" si="291"/>
        <v/>
      </c>
      <c r="CIC20" s="133" t="str">
        <f t="shared" si="291"/>
        <v/>
      </c>
      <c r="CID20" s="133" t="str">
        <f t="shared" si="291"/>
        <v/>
      </c>
      <c r="CIE20" s="133" t="str">
        <f t="shared" si="291"/>
        <v/>
      </c>
      <c r="CIF20" s="133" t="str">
        <f t="shared" si="291"/>
        <v/>
      </c>
      <c r="CIG20" s="133" t="str">
        <f t="shared" si="291"/>
        <v/>
      </c>
      <c r="CIH20" s="133" t="str">
        <f t="shared" si="291"/>
        <v/>
      </c>
      <c r="CII20" s="133" t="str">
        <f t="shared" si="291"/>
        <v/>
      </c>
      <c r="CIJ20" s="133" t="str">
        <f t="shared" si="291"/>
        <v/>
      </c>
      <c r="CIK20" s="133" t="str">
        <f t="shared" si="291"/>
        <v/>
      </c>
      <c r="CIL20" s="133" t="str">
        <f t="shared" si="291"/>
        <v/>
      </c>
      <c r="CIM20" s="133" t="str">
        <f t="shared" si="291"/>
        <v/>
      </c>
      <c r="CIN20" s="133" t="str">
        <f t="shared" si="291"/>
        <v/>
      </c>
      <c r="CIO20" s="133" t="str">
        <f t="shared" si="291"/>
        <v/>
      </c>
      <c r="CIP20" s="133" t="str">
        <f t="shared" si="291"/>
        <v/>
      </c>
      <c r="CIQ20" s="133" t="str">
        <f t="shared" si="291"/>
        <v/>
      </c>
      <c r="CIR20" s="133" t="str">
        <f t="shared" si="291"/>
        <v/>
      </c>
      <c r="CIS20" s="133" t="str">
        <f t="shared" si="291"/>
        <v/>
      </c>
      <c r="CIT20" s="133" t="str">
        <f t="shared" si="291"/>
        <v/>
      </c>
      <c r="CIU20" s="133" t="str">
        <f t="shared" si="291"/>
        <v/>
      </c>
      <c r="CIV20" s="133" t="str">
        <f t="shared" si="291"/>
        <v/>
      </c>
      <c r="CIW20" s="133" t="str">
        <f t="shared" si="291"/>
        <v/>
      </c>
      <c r="CIX20" s="133" t="str">
        <f t="shared" si="291"/>
        <v/>
      </c>
      <c r="CIY20" s="133" t="str">
        <f t="shared" si="291"/>
        <v/>
      </c>
      <c r="CIZ20" s="133" t="str">
        <f t="shared" si="291"/>
        <v/>
      </c>
      <c r="CJA20" s="133" t="str">
        <f t="shared" si="291"/>
        <v/>
      </c>
      <c r="CJB20" s="133" t="str">
        <f t="shared" si="291"/>
        <v/>
      </c>
      <c r="CJC20" s="133" t="str">
        <f t="shared" si="291"/>
        <v/>
      </c>
      <c r="CJD20" s="133" t="str">
        <f t="shared" si="291"/>
        <v/>
      </c>
      <c r="CJE20" s="133" t="str">
        <f t="shared" si="291"/>
        <v/>
      </c>
      <c r="CJF20" s="133" t="str">
        <f t="shared" si="291"/>
        <v/>
      </c>
      <c r="CJG20" s="133" t="str">
        <f t="shared" si="291"/>
        <v/>
      </c>
      <c r="CJH20" s="133" t="str">
        <f t="shared" si="291"/>
        <v/>
      </c>
      <c r="CJI20" s="133" t="str">
        <f t="shared" si="291"/>
        <v/>
      </c>
      <c r="CJJ20" s="133" t="str">
        <f t="shared" si="291"/>
        <v/>
      </c>
      <c r="CJK20" s="133" t="str">
        <f t="shared" si="291"/>
        <v/>
      </c>
      <c r="CJL20" s="133" t="str">
        <f t="shared" si="291"/>
        <v/>
      </c>
      <c r="CJM20" s="133" t="str">
        <f t="shared" si="291"/>
        <v/>
      </c>
      <c r="CJN20" s="133" t="str">
        <f t="shared" si="291"/>
        <v/>
      </c>
      <c r="CJO20" s="133" t="str">
        <f t="shared" si="291"/>
        <v/>
      </c>
      <c r="CJP20" s="133" t="str">
        <f t="shared" si="291"/>
        <v/>
      </c>
      <c r="CJQ20" s="133" t="str">
        <f t="shared" si="291"/>
        <v/>
      </c>
      <c r="CJR20" s="133" t="str">
        <f t="shared" si="291"/>
        <v/>
      </c>
      <c r="CJS20" s="133" t="str">
        <f t="shared" ref="CJS20:CMD20" si="292">IF(CJS19=1, (POWER(CJS17-CJS18,2))/(CJS18),"")</f>
        <v/>
      </c>
      <c r="CJT20" s="133" t="str">
        <f t="shared" si="292"/>
        <v/>
      </c>
      <c r="CJU20" s="133" t="str">
        <f t="shared" si="292"/>
        <v/>
      </c>
      <c r="CJV20" s="133" t="str">
        <f t="shared" si="292"/>
        <v/>
      </c>
      <c r="CJW20" s="133" t="str">
        <f t="shared" si="292"/>
        <v/>
      </c>
      <c r="CJX20" s="133" t="str">
        <f t="shared" si="292"/>
        <v/>
      </c>
      <c r="CJY20" s="133" t="str">
        <f t="shared" si="292"/>
        <v/>
      </c>
      <c r="CJZ20" s="133" t="str">
        <f t="shared" si="292"/>
        <v/>
      </c>
      <c r="CKA20" s="133" t="str">
        <f t="shared" si="292"/>
        <v/>
      </c>
      <c r="CKB20" s="133" t="str">
        <f t="shared" si="292"/>
        <v/>
      </c>
      <c r="CKC20" s="133" t="str">
        <f t="shared" si="292"/>
        <v/>
      </c>
      <c r="CKD20" s="133" t="str">
        <f t="shared" si="292"/>
        <v/>
      </c>
      <c r="CKE20" s="133" t="str">
        <f t="shared" si="292"/>
        <v/>
      </c>
      <c r="CKF20" s="133" t="str">
        <f t="shared" si="292"/>
        <v/>
      </c>
      <c r="CKG20" s="133" t="str">
        <f t="shared" si="292"/>
        <v/>
      </c>
      <c r="CKH20" s="133" t="str">
        <f t="shared" si="292"/>
        <v/>
      </c>
      <c r="CKI20" s="133" t="str">
        <f t="shared" si="292"/>
        <v/>
      </c>
      <c r="CKJ20" s="133" t="str">
        <f t="shared" si="292"/>
        <v/>
      </c>
      <c r="CKK20" s="133" t="str">
        <f t="shared" si="292"/>
        <v/>
      </c>
      <c r="CKL20" s="133" t="str">
        <f t="shared" si="292"/>
        <v/>
      </c>
      <c r="CKM20" s="133" t="str">
        <f t="shared" si="292"/>
        <v/>
      </c>
      <c r="CKN20" s="133" t="str">
        <f t="shared" si="292"/>
        <v/>
      </c>
      <c r="CKO20" s="133" t="str">
        <f t="shared" si="292"/>
        <v/>
      </c>
      <c r="CKP20" s="133" t="str">
        <f t="shared" si="292"/>
        <v/>
      </c>
      <c r="CKQ20" s="133" t="str">
        <f t="shared" si="292"/>
        <v/>
      </c>
      <c r="CKR20" s="133" t="str">
        <f t="shared" si="292"/>
        <v/>
      </c>
      <c r="CKS20" s="133" t="str">
        <f t="shared" si="292"/>
        <v/>
      </c>
      <c r="CKT20" s="133" t="str">
        <f t="shared" si="292"/>
        <v/>
      </c>
      <c r="CKU20" s="133" t="str">
        <f t="shared" si="292"/>
        <v/>
      </c>
      <c r="CKV20" s="133" t="str">
        <f t="shared" si="292"/>
        <v/>
      </c>
      <c r="CKW20" s="133" t="str">
        <f t="shared" si="292"/>
        <v/>
      </c>
      <c r="CKX20" s="133" t="str">
        <f t="shared" si="292"/>
        <v/>
      </c>
      <c r="CKY20" s="133" t="str">
        <f t="shared" si="292"/>
        <v/>
      </c>
      <c r="CKZ20" s="133" t="str">
        <f t="shared" si="292"/>
        <v/>
      </c>
      <c r="CLA20" s="133" t="str">
        <f t="shared" si="292"/>
        <v/>
      </c>
      <c r="CLB20" s="133" t="str">
        <f t="shared" si="292"/>
        <v/>
      </c>
      <c r="CLC20" s="133" t="str">
        <f t="shared" si="292"/>
        <v/>
      </c>
      <c r="CLD20" s="133" t="str">
        <f t="shared" si="292"/>
        <v/>
      </c>
      <c r="CLE20" s="133" t="str">
        <f t="shared" si="292"/>
        <v/>
      </c>
      <c r="CLF20" s="133" t="str">
        <f t="shared" si="292"/>
        <v/>
      </c>
      <c r="CLG20" s="133" t="str">
        <f t="shared" si="292"/>
        <v/>
      </c>
      <c r="CLH20" s="133" t="str">
        <f t="shared" si="292"/>
        <v/>
      </c>
      <c r="CLI20" s="133" t="str">
        <f t="shared" si="292"/>
        <v/>
      </c>
      <c r="CLJ20" s="133" t="str">
        <f t="shared" si="292"/>
        <v/>
      </c>
      <c r="CLK20" s="133" t="str">
        <f t="shared" si="292"/>
        <v/>
      </c>
      <c r="CLL20" s="133" t="str">
        <f t="shared" si="292"/>
        <v/>
      </c>
      <c r="CLM20" s="133" t="str">
        <f t="shared" si="292"/>
        <v/>
      </c>
      <c r="CLN20" s="133" t="str">
        <f t="shared" si="292"/>
        <v/>
      </c>
      <c r="CLO20" s="133" t="str">
        <f t="shared" si="292"/>
        <v/>
      </c>
      <c r="CLP20" s="133" t="str">
        <f t="shared" si="292"/>
        <v/>
      </c>
      <c r="CLQ20" s="133" t="str">
        <f t="shared" si="292"/>
        <v/>
      </c>
      <c r="CLR20" s="133" t="str">
        <f t="shared" si="292"/>
        <v/>
      </c>
      <c r="CLS20" s="133" t="str">
        <f t="shared" si="292"/>
        <v/>
      </c>
      <c r="CLT20" s="133" t="str">
        <f t="shared" si="292"/>
        <v/>
      </c>
      <c r="CLU20" s="133" t="str">
        <f t="shared" si="292"/>
        <v/>
      </c>
      <c r="CLV20" s="133" t="str">
        <f t="shared" si="292"/>
        <v/>
      </c>
      <c r="CLW20" s="133" t="str">
        <f t="shared" si="292"/>
        <v/>
      </c>
      <c r="CLX20" s="133" t="str">
        <f t="shared" si="292"/>
        <v/>
      </c>
      <c r="CLY20" s="133" t="str">
        <f t="shared" si="292"/>
        <v/>
      </c>
      <c r="CLZ20" s="133" t="str">
        <f t="shared" si="292"/>
        <v/>
      </c>
      <c r="CMA20" s="133" t="str">
        <f t="shared" si="292"/>
        <v/>
      </c>
      <c r="CMB20" s="133" t="str">
        <f t="shared" si="292"/>
        <v/>
      </c>
      <c r="CMC20" s="133" t="str">
        <f t="shared" si="292"/>
        <v/>
      </c>
      <c r="CMD20" s="133" t="str">
        <f t="shared" si="292"/>
        <v/>
      </c>
      <c r="CME20" s="133" t="str">
        <f t="shared" ref="CME20:COP20" si="293">IF(CME19=1, (POWER(CME17-CME18,2))/(CME18),"")</f>
        <v/>
      </c>
      <c r="CMF20" s="133" t="str">
        <f t="shared" si="293"/>
        <v/>
      </c>
      <c r="CMG20" s="133" t="str">
        <f t="shared" si="293"/>
        <v/>
      </c>
      <c r="CMH20" s="133" t="str">
        <f t="shared" si="293"/>
        <v/>
      </c>
      <c r="CMI20" s="133" t="str">
        <f t="shared" si="293"/>
        <v/>
      </c>
      <c r="CMJ20" s="133" t="str">
        <f t="shared" si="293"/>
        <v/>
      </c>
      <c r="CMK20" s="133" t="str">
        <f t="shared" si="293"/>
        <v/>
      </c>
      <c r="CML20" s="133" t="str">
        <f t="shared" si="293"/>
        <v/>
      </c>
      <c r="CMM20" s="133" t="str">
        <f t="shared" si="293"/>
        <v/>
      </c>
      <c r="CMN20" s="133" t="str">
        <f t="shared" si="293"/>
        <v/>
      </c>
      <c r="CMO20" s="133" t="str">
        <f t="shared" si="293"/>
        <v/>
      </c>
      <c r="CMP20" s="133" t="str">
        <f t="shared" si="293"/>
        <v/>
      </c>
      <c r="CMQ20" s="133" t="str">
        <f t="shared" si="293"/>
        <v/>
      </c>
      <c r="CMR20" s="133" t="str">
        <f t="shared" si="293"/>
        <v/>
      </c>
      <c r="CMS20" s="133" t="str">
        <f t="shared" si="293"/>
        <v/>
      </c>
      <c r="CMT20" s="133" t="str">
        <f t="shared" si="293"/>
        <v/>
      </c>
      <c r="CMU20" s="133" t="str">
        <f t="shared" si="293"/>
        <v/>
      </c>
      <c r="CMV20" s="133" t="str">
        <f t="shared" si="293"/>
        <v/>
      </c>
      <c r="CMW20" s="133" t="str">
        <f t="shared" si="293"/>
        <v/>
      </c>
      <c r="CMX20" s="133" t="str">
        <f t="shared" si="293"/>
        <v/>
      </c>
      <c r="CMY20" s="133" t="str">
        <f t="shared" si="293"/>
        <v/>
      </c>
      <c r="CMZ20" s="133" t="str">
        <f t="shared" si="293"/>
        <v/>
      </c>
      <c r="CNA20" s="133" t="str">
        <f t="shared" si="293"/>
        <v/>
      </c>
      <c r="CNB20" s="133" t="str">
        <f t="shared" si="293"/>
        <v/>
      </c>
      <c r="CNC20" s="133" t="str">
        <f t="shared" si="293"/>
        <v/>
      </c>
      <c r="CND20" s="133" t="str">
        <f t="shared" si="293"/>
        <v/>
      </c>
      <c r="CNE20" s="133" t="str">
        <f t="shared" si="293"/>
        <v/>
      </c>
      <c r="CNF20" s="133" t="str">
        <f t="shared" si="293"/>
        <v/>
      </c>
      <c r="CNG20" s="133" t="str">
        <f t="shared" si="293"/>
        <v/>
      </c>
      <c r="CNH20" s="133" t="str">
        <f t="shared" si="293"/>
        <v/>
      </c>
      <c r="CNI20" s="133" t="str">
        <f t="shared" si="293"/>
        <v/>
      </c>
      <c r="CNJ20" s="133" t="str">
        <f t="shared" si="293"/>
        <v/>
      </c>
      <c r="CNK20" s="133" t="str">
        <f t="shared" si="293"/>
        <v/>
      </c>
      <c r="CNL20" s="133" t="str">
        <f t="shared" si="293"/>
        <v/>
      </c>
      <c r="CNM20" s="133" t="str">
        <f t="shared" si="293"/>
        <v/>
      </c>
      <c r="CNN20" s="133" t="str">
        <f t="shared" si="293"/>
        <v/>
      </c>
      <c r="CNO20" s="133" t="str">
        <f t="shared" si="293"/>
        <v/>
      </c>
      <c r="CNP20" s="133" t="str">
        <f t="shared" si="293"/>
        <v/>
      </c>
      <c r="CNQ20" s="133" t="str">
        <f t="shared" si="293"/>
        <v/>
      </c>
      <c r="CNR20" s="133" t="str">
        <f t="shared" si="293"/>
        <v/>
      </c>
      <c r="CNS20" s="133" t="str">
        <f t="shared" si="293"/>
        <v/>
      </c>
      <c r="CNT20" s="133" t="str">
        <f t="shared" si="293"/>
        <v/>
      </c>
      <c r="CNU20" s="133" t="str">
        <f t="shared" si="293"/>
        <v/>
      </c>
      <c r="CNV20" s="133" t="str">
        <f t="shared" si="293"/>
        <v/>
      </c>
      <c r="CNW20" s="133" t="str">
        <f t="shared" si="293"/>
        <v/>
      </c>
      <c r="CNX20" s="133" t="str">
        <f t="shared" si="293"/>
        <v/>
      </c>
      <c r="CNY20" s="133" t="str">
        <f t="shared" si="293"/>
        <v/>
      </c>
      <c r="CNZ20" s="133" t="str">
        <f t="shared" si="293"/>
        <v/>
      </c>
      <c r="COA20" s="133" t="str">
        <f t="shared" si="293"/>
        <v/>
      </c>
      <c r="COB20" s="133" t="str">
        <f t="shared" si="293"/>
        <v/>
      </c>
      <c r="COC20" s="133" t="str">
        <f t="shared" si="293"/>
        <v/>
      </c>
      <c r="COD20" s="133" t="str">
        <f t="shared" si="293"/>
        <v/>
      </c>
      <c r="COE20" s="133" t="str">
        <f t="shared" si="293"/>
        <v/>
      </c>
      <c r="COF20" s="133" t="str">
        <f t="shared" si="293"/>
        <v/>
      </c>
      <c r="COG20" s="133" t="str">
        <f t="shared" si="293"/>
        <v/>
      </c>
      <c r="COH20" s="133" t="str">
        <f t="shared" si="293"/>
        <v/>
      </c>
      <c r="COI20" s="133" t="str">
        <f t="shared" si="293"/>
        <v/>
      </c>
      <c r="COJ20" s="133" t="str">
        <f t="shared" si="293"/>
        <v/>
      </c>
      <c r="COK20" s="133" t="str">
        <f t="shared" si="293"/>
        <v/>
      </c>
      <c r="COL20" s="133" t="str">
        <f t="shared" si="293"/>
        <v/>
      </c>
      <c r="COM20" s="133" t="str">
        <f t="shared" si="293"/>
        <v/>
      </c>
      <c r="CON20" s="133" t="str">
        <f t="shared" si="293"/>
        <v/>
      </c>
      <c r="COO20" s="133" t="str">
        <f t="shared" si="293"/>
        <v/>
      </c>
      <c r="COP20" s="133" t="str">
        <f t="shared" si="293"/>
        <v/>
      </c>
      <c r="COQ20" s="133" t="str">
        <f t="shared" ref="COQ20:CRB20" si="294">IF(COQ19=1, (POWER(COQ17-COQ18,2))/(COQ18),"")</f>
        <v/>
      </c>
      <c r="COR20" s="133" t="str">
        <f t="shared" si="294"/>
        <v/>
      </c>
      <c r="COS20" s="133" t="str">
        <f t="shared" si="294"/>
        <v/>
      </c>
      <c r="COT20" s="133" t="str">
        <f t="shared" si="294"/>
        <v/>
      </c>
      <c r="COU20" s="133" t="str">
        <f t="shared" si="294"/>
        <v/>
      </c>
      <c r="COV20" s="133" t="str">
        <f t="shared" si="294"/>
        <v/>
      </c>
      <c r="COW20" s="133" t="str">
        <f t="shared" si="294"/>
        <v/>
      </c>
      <c r="COX20" s="133" t="str">
        <f t="shared" si="294"/>
        <v/>
      </c>
      <c r="COY20" s="133" t="str">
        <f t="shared" si="294"/>
        <v/>
      </c>
      <c r="COZ20" s="133" t="str">
        <f t="shared" si="294"/>
        <v/>
      </c>
      <c r="CPA20" s="133" t="str">
        <f t="shared" si="294"/>
        <v/>
      </c>
      <c r="CPB20" s="133" t="str">
        <f t="shared" si="294"/>
        <v/>
      </c>
      <c r="CPC20" s="133" t="str">
        <f t="shared" si="294"/>
        <v/>
      </c>
      <c r="CPD20" s="133" t="str">
        <f t="shared" si="294"/>
        <v/>
      </c>
      <c r="CPE20" s="133" t="str">
        <f t="shared" si="294"/>
        <v/>
      </c>
      <c r="CPF20" s="133" t="str">
        <f t="shared" si="294"/>
        <v/>
      </c>
      <c r="CPG20" s="133" t="str">
        <f t="shared" si="294"/>
        <v/>
      </c>
      <c r="CPH20" s="133" t="str">
        <f t="shared" si="294"/>
        <v/>
      </c>
      <c r="CPI20" s="133" t="str">
        <f t="shared" si="294"/>
        <v/>
      </c>
      <c r="CPJ20" s="133" t="str">
        <f t="shared" si="294"/>
        <v/>
      </c>
      <c r="CPK20" s="133" t="str">
        <f t="shared" si="294"/>
        <v/>
      </c>
      <c r="CPL20" s="133" t="str">
        <f t="shared" si="294"/>
        <v/>
      </c>
      <c r="CPM20" s="133" t="str">
        <f t="shared" si="294"/>
        <v/>
      </c>
      <c r="CPN20" s="133" t="str">
        <f t="shared" si="294"/>
        <v/>
      </c>
      <c r="CPO20" s="133" t="str">
        <f t="shared" si="294"/>
        <v/>
      </c>
      <c r="CPP20" s="133" t="str">
        <f t="shared" si="294"/>
        <v/>
      </c>
      <c r="CPQ20" s="133" t="str">
        <f t="shared" si="294"/>
        <v/>
      </c>
      <c r="CPR20" s="133" t="str">
        <f t="shared" si="294"/>
        <v/>
      </c>
      <c r="CPS20" s="133" t="str">
        <f t="shared" si="294"/>
        <v/>
      </c>
      <c r="CPT20" s="133" t="str">
        <f t="shared" si="294"/>
        <v/>
      </c>
      <c r="CPU20" s="133" t="str">
        <f t="shared" si="294"/>
        <v/>
      </c>
      <c r="CPV20" s="133" t="str">
        <f t="shared" si="294"/>
        <v/>
      </c>
      <c r="CPW20" s="133" t="str">
        <f t="shared" si="294"/>
        <v/>
      </c>
      <c r="CPX20" s="133" t="str">
        <f t="shared" si="294"/>
        <v/>
      </c>
      <c r="CPY20" s="133" t="str">
        <f t="shared" si="294"/>
        <v/>
      </c>
      <c r="CPZ20" s="133" t="str">
        <f t="shared" si="294"/>
        <v/>
      </c>
      <c r="CQA20" s="133" t="str">
        <f t="shared" si="294"/>
        <v/>
      </c>
      <c r="CQB20" s="133" t="str">
        <f t="shared" si="294"/>
        <v/>
      </c>
      <c r="CQC20" s="133" t="str">
        <f t="shared" si="294"/>
        <v/>
      </c>
      <c r="CQD20" s="133" t="str">
        <f t="shared" si="294"/>
        <v/>
      </c>
      <c r="CQE20" s="133" t="str">
        <f t="shared" si="294"/>
        <v/>
      </c>
      <c r="CQF20" s="133" t="str">
        <f t="shared" si="294"/>
        <v/>
      </c>
      <c r="CQG20" s="133" t="str">
        <f t="shared" si="294"/>
        <v/>
      </c>
      <c r="CQH20" s="133" t="str">
        <f t="shared" si="294"/>
        <v/>
      </c>
      <c r="CQI20" s="133" t="str">
        <f t="shared" si="294"/>
        <v/>
      </c>
      <c r="CQJ20" s="133" t="str">
        <f t="shared" si="294"/>
        <v/>
      </c>
      <c r="CQK20" s="133" t="str">
        <f t="shared" si="294"/>
        <v/>
      </c>
      <c r="CQL20" s="133" t="str">
        <f t="shared" si="294"/>
        <v/>
      </c>
      <c r="CQM20" s="133" t="str">
        <f t="shared" si="294"/>
        <v/>
      </c>
      <c r="CQN20" s="133" t="str">
        <f t="shared" si="294"/>
        <v/>
      </c>
      <c r="CQO20" s="133" t="str">
        <f t="shared" si="294"/>
        <v/>
      </c>
      <c r="CQP20" s="133" t="str">
        <f t="shared" si="294"/>
        <v/>
      </c>
      <c r="CQQ20" s="133" t="str">
        <f t="shared" si="294"/>
        <v/>
      </c>
      <c r="CQR20" s="133" t="str">
        <f t="shared" si="294"/>
        <v/>
      </c>
      <c r="CQS20" s="133" t="str">
        <f t="shared" si="294"/>
        <v/>
      </c>
      <c r="CQT20" s="133" t="str">
        <f t="shared" si="294"/>
        <v/>
      </c>
      <c r="CQU20" s="133" t="str">
        <f t="shared" si="294"/>
        <v/>
      </c>
      <c r="CQV20" s="133" t="str">
        <f t="shared" si="294"/>
        <v/>
      </c>
      <c r="CQW20" s="133" t="str">
        <f t="shared" si="294"/>
        <v/>
      </c>
      <c r="CQX20" s="133" t="str">
        <f t="shared" si="294"/>
        <v/>
      </c>
      <c r="CQY20" s="133" t="str">
        <f t="shared" si="294"/>
        <v/>
      </c>
      <c r="CQZ20" s="133" t="str">
        <f t="shared" si="294"/>
        <v/>
      </c>
      <c r="CRA20" s="133" t="str">
        <f t="shared" si="294"/>
        <v/>
      </c>
      <c r="CRB20" s="133" t="str">
        <f t="shared" si="294"/>
        <v/>
      </c>
      <c r="CRC20" s="133" t="str">
        <f t="shared" ref="CRC20:CTN20" si="295">IF(CRC19=1, (POWER(CRC17-CRC18,2))/(CRC18),"")</f>
        <v/>
      </c>
      <c r="CRD20" s="133" t="str">
        <f t="shared" si="295"/>
        <v/>
      </c>
      <c r="CRE20" s="133" t="str">
        <f t="shared" si="295"/>
        <v/>
      </c>
      <c r="CRF20" s="133" t="str">
        <f t="shared" si="295"/>
        <v/>
      </c>
      <c r="CRG20" s="133" t="str">
        <f t="shared" si="295"/>
        <v/>
      </c>
      <c r="CRH20" s="133" t="str">
        <f t="shared" si="295"/>
        <v/>
      </c>
      <c r="CRI20" s="133" t="str">
        <f t="shared" si="295"/>
        <v/>
      </c>
      <c r="CRJ20" s="133" t="str">
        <f t="shared" si="295"/>
        <v/>
      </c>
      <c r="CRK20" s="133" t="str">
        <f t="shared" si="295"/>
        <v/>
      </c>
      <c r="CRL20" s="133" t="str">
        <f t="shared" si="295"/>
        <v/>
      </c>
      <c r="CRM20" s="133" t="str">
        <f t="shared" si="295"/>
        <v/>
      </c>
      <c r="CRN20" s="133" t="str">
        <f t="shared" si="295"/>
        <v/>
      </c>
      <c r="CRO20" s="133" t="str">
        <f t="shared" si="295"/>
        <v/>
      </c>
      <c r="CRP20" s="133" t="str">
        <f t="shared" si="295"/>
        <v/>
      </c>
      <c r="CRQ20" s="133" t="str">
        <f t="shared" si="295"/>
        <v/>
      </c>
      <c r="CRR20" s="133" t="str">
        <f t="shared" si="295"/>
        <v/>
      </c>
      <c r="CRS20" s="133" t="str">
        <f t="shared" si="295"/>
        <v/>
      </c>
      <c r="CRT20" s="133" t="str">
        <f t="shared" si="295"/>
        <v/>
      </c>
      <c r="CRU20" s="133" t="str">
        <f t="shared" si="295"/>
        <v/>
      </c>
      <c r="CRV20" s="133" t="str">
        <f t="shared" si="295"/>
        <v/>
      </c>
      <c r="CRW20" s="133" t="str">
        <f t="shared" si="295"/>
        <v/>
      </c>
      <c r="CRX20" s="133" t="str">
        <f t="shared" si="295"/>
        <v/>
      </c>
      <c r="CRY20" s="133" t="str">
        <f t="shared" si="295"/>
        <v/>
      </c>
      <c r="CRZ20" s="133" t="str">
        <f t="shared" si="295"/>
        <v/>
      </c>
      <c r="CSA20" s="133" t="str">
        <f t="shared" si="295"/>
        <v/>
      </c>
      <c r="CSB20" s="133" t="str">
        <f t="shared" si="295"/>
        <v/>
      </c>
      <c r="CSC20" s="133" t="str">
        <f t="shared" si="295"/>
        <v/>
      </c>
      <c r="CSD20" s="133" t="str">
        <f t="shared" si="295"/>
        <v/>
      </c>
      <c r="CSE20" s="133" t="str">
        <f t="shared" si="295"/>
        <v/>
      </c>
      <c r="CSF20" s="133" t="str">
        <f t="shared" si="295"/>
        <v/>
      </c>
      <c r="CSG20" s="133" t="str">
        <f t="shared" si="295"/>
        <v/>
      </c>
      <c r="CSH20" s="133" t="str">
        <f t="shared" si="295"/>
        <v/>
      </c>
      <c r="CSI20" s="133" t="str">
        <f t="shared" si="295"/>
        <v/>
      </c>
      <c r="CSJ20" s="133" t="str">
        <f t="shared" si="295"/>
        <v/>
      </c>
      <c r="CSK20" s="133" t="str">
        <f t="shared" si="295"/>
        <v/>
      </c>
      <c r="CSL20" s="133" t="str">
        <f t="shared" si="295"/>
        <v/>
      </c>
      <c r="CSM20" s="133" t="str">
        <f t="shared" si="295"/>
        <v/>
      </c>
      <c r="CSN20" s="133" t="str">
        <f t="shared" si="295"/>
        <v/>
      </c>
      <c r="CSO20" s="133" t="str">
        <f t="shared" si="295"/>
        <v/>
      </c>
      <c r="CSP20" s="133" t="str">
        <f t="shared" si="295"/>
        <v/>
      </c>
      <c r="CSQ20" s="133" t="str">
        <f t="shared" si="295"/>
        <v/>
      </c>
      <c r="CSR20" s="133" t="str">
        <f t="shared" si="295"/>
        <v/>
      </c>
      <c r="CSS20" s="133" t="str">
        <f t="shared" si="295"/>
        <v/>
      </c>
      <c r="CST20" s="133" t="str">
        <f t="shared" si="295"/>
        <v/>
      </c>
      <c r="CSU20" s="133" t="str">
        <f t="shared" si="295"/>
        <v/>
      </c>
      <c r="CSV20" s="133" t="str">
        <f t="shared" si="295"/>
        <v/>
      </c>
      <c r="CSW20" s="133" t="str">
        <f t="shared" si="295"/>
        <v/>
      </c>
      <c r="CSX20" s="133" t="str">
        <f t="shared" si="295"/>
        <v/>
      </c>
      <c r="CSY20" s="133" t="str">
        <f t="shared" si="295"/>
        <v/>
      </c>
      <c r="CSZ20" s="133" t="str">
        <f t="shared" si="295"/>
        <v/>
      </c>
      <c r="CTA20" s="133" t="str">
        <f t="shared" si="295"/>
        <v/>
      </c>
      <c r="CTB20" s="133" t="str">
        <f t="shared" si="295"/>
        <v/>
      </c>
      <c r="CTC20" s="133" t="str">
        <f t="shared" si="295"/>
        <v/>
      </c>
      <c r="CTD20" s="133" t="str">
        <f t="shared" si="295"/>
        <v/>
      </c>
      <c r="CTE20" s="133" t="str">
        <f t="shared" si="295"/>
        <v/>
      </c>
      <c r="CTF20" s="133" t="str">
        <f t="shared" si="295"/>
        <v/>
      </c>
      <c r="CTG20" s="133" t="str">
        <f t="shared" si="295"/>
        <v/>
      </c>
      <c r="CTH20" s="133" t="str">
        <f t="shared" si="295"/>
        <v/>
      </c>
      <c r="CTI20" s="133" t="str">
        <f t="shared" si="295"/>
        <v/>
      </c>
      <c r="CTJ20" s="133" t="str">
        <f t="shared" si="295"/>
        <v/>
      </c>
      <c r="CTK20" s="133" t="str">
        <f t="shared" si="295"/>
        <v/>
      </c>
      <c r="CTL20" s="133" t="str">
        <f t="shared" si="295"/>
        <v/>
      </c>
      <c r="CTM20" s="133" t="str">
        <f t="shared" si="295"/>
        <v/>
      </c>
      <c r="CTN20" s="133" t="str">
        <f t="shared" si="295"/>
        <v/>
      </c>
      <c r="CTO20" s="133" t="str">
        <f t="shared" ref="CTO20:CVZ20" si="296">IF(CTO19=1, (POWER(CTO17-CTO18,2))/(CTO18),"")</f>
        <v/>
      </c>
      <c r="CTP20" s="133" t="str">
        <f t="shared" si="296"/>
        <v/>
      </c>
      <c r="CTQ20" s="133" t="str">
        <f t="shared" si="296"/>
        <v/>
      </c>
      <c r="CTR20" s="133" t="str">
        <f t="shared" si="296"/>
        <v/>
      </c>
      <c r="CTS20" s="133" t="str">
        <f t="shared" si="296"/>
        <v/>
      </c>
      <c r="CTT20" s="133" t="str">
        <f t="shared" si="296"/>
        <v/>
      </c>
      <c r="CTU20" s="133" t="str">
        <f t="shared" si="296"/>
        <v/>
      </c>
      <c r="CTV20" s="133" t="str">
        <f t="shared" si="296"/>
        <v/>
      </c>
      <c r="CTW20" s="133" t="str">
        <f t="shared" si="296"/>
        <v/>
      </c>
      <c r="CTX20" s="133" t="str">
        <f t="shared" si="296"/>
        <v/>
      </c>
      <c r="CTY20" s="133" t="str">
        <f t="shared" si="296"/>
        <v/>
      </c>
      <c r="CTZ20" s="133" t="str">
        <f t="shared" si="296"/>
        <v/>
      </c>
      <c r="CUA20" s="133" t="str">
        <f t="shared" si="296"/>
        <v/>
      </c>
      <c r="CUB20" s="133" t="str">
        <f t="shared" si="296"/>
        <v/>
      </c>
      <c r="CUC20" s="133" t="str">
        <f t="shared" si="296"/>
        <v/>
      </c>
      <c r="CUD20" s="133" t="str">
        <f t="shared" si="296"/>
        <v/>
      </c>
      <c r="CUE20" s="133" t="str">
        <f t="shared" si="296"/>
        <v/>
      </c>
      <c r="CUF20" s="133" t="str">
        <f t="shared" si="296"/>
        <v/>
      </c>
      <c r="CUG20" s="133" t="str">
        <f t="shared" si="296"/>
        <v/>
      </c>
      <c r="CUH20" s="133" t="str">
        <f t="shared" si="296"/>
        <v/>
      </c>
      <c r="CUI20" s="133" t="str">
        <f t="shared" si="296"/>
        <v/>
      </c>
      <c r="CUJ20" s="133" t="str">
        <f t="shared" si="296"/>
        <v/>
      </c>
      <c r="CUK20" s="133" t="str">
        <f t="shared" si="296"/>
        <v/>
      </c>
      <c r="CUL20" s="133" t="str">
        <f t="shared" si="296"/>
        <v/>
      </c>
      <c r="CUM20" s="133" t="str">
        <f t="shared" si="296"/>
        <v/>
      </c>
      <c r="CUN20" s="133" t="str">
        <f t="shared" si="296"/>
        <v/>
      </c>
      <c r="CUO20" s="133" t="str">
        <f t="shared" si="296"/>
        <v/>
      </c>
      <c r="CUP20" s="133" t="str">
        <f t="shared" si="296"/>
        <v/>
      </c>
      <c r="CUQ20" s="133" t="str">
        <f t="shared" si="296"/>
        <v/>
      </c>
      <c r="CUR20" s="133" t="str">
        <f t="shared" si="296"/>
        <v/>
      </c>
      <c r="CUS20" s="133" t="str">
        <f t="shared" si="296"/>
        <v/>
      </c>
      <c r="CUT20" s="133" t="str">
        <f t="shared" si="296"/>
        <v/>
      </c>
      <c r="CUU20" s="133" t="str">
        <f t="shared" si="296"/>
        <v/>
      </c>
      <c r="CUV20" s="133" t="str">
        <f t="shared" si="296"/>
        <v/>
      </c>
      <c r="CUW20" s="133" t="str">
        <f t="shared" si="296"/>
        <v/>
      </c>
      <c r="CUX20" s="133" t="str">
        <f t="shared" si="296"/>
        <v/>
      </c>
      <c r="CUY20" s="133" t="str">
        <f t="shared" si="296"/>
        <v/>
      </c>
      <c r="CUZ20" s="133" t="str">
        <f t="shared" si="296"/>
        <v/>
      </c>
      <c r="CVA20" s="133" t="str">
        <f t="shared" si="296"/>
        <v/>
      </c>
      <c r="CVB20" s="133" t="str">
        <f t="shared" si="296"/>
        <v/>
      </c>
      <c r="CVC20" s="133" t="str">
        <f t="shared" si="296"/>
        <v/>
      </c>
      <c r="CVD20" s="133" t="str">
        <f t="shared" si="296"/>
        <v/>
      </c>
      <c r="CVE20" s="133" t="str">
        <f t="shared" si="296"/>
        <v/>
      </c>
      <c r="CVF20" s="133" t="str">
        <f t="shared" si="296"/>
        <v/>
      </c>
      <c r="CVG20" s="133" t="str">
        <f t="shared" si="296"/>
        <v/>
      </c>
      <c r="CVH20" s="133" t="str">
        <f t="shared" si="296"/>
        <v/>
      </c>
      <c r="CVI20" s="133" t="str">
        <f t="shared" si="296"/>
        <v/>
      </c>
      <c r="CVJ20" s="133" t="str">
        <f t="shared" si="296"/>
        <v/>
      </c>
      <c r="CVK20" s="133" t="str">
        <f t="shared" si="296"/>
        <v/>
      </c>
      <c r="CVL20" s="133" t="str">
        <f t="shared" si="296"/>
        <v/>
      </c>
      <c r="CVM20" s="133" t="str">
        <f t="shared" si="296"/>
        <v/>
      </c>
      <c r="CVN20" s="133" t="str">
        <f t="shared" si="296"/>
        <v/>
      </c>
      <c r="CVO20" s="133" t="str">
        <f t="shared" si="296"/>
        <v/>
      </c>
      <c r="CVP20" s="133" t="str">
        <f t="shared" si="296"/>
        <v/>
      </c>
      <c r="CVQ20" s="133" t="str">
        <f t="shared" si="296"/>
        <v/>
      </c>
      <c r="CVR20" s="133" t="str">
        <f t="shared" si="296"/>
        <v/>
      </c>
      <c r="CVS20" s="133" t="str">
        <f t="shared" si="296"/>
        <v/>
      </c>
      <c r="CVT20" s="133" t="str">
        <f t="shared" si="296"/>
        <v/>
      </c>
      <c r="CVU20" s="133" t="str">
        <f t="shared" si="296"/>
        <v/>
      </c>
      <c r="CVV20" s="133" t="str">
        <f t="shared" si="296"/>
        <v/>
      </c>
      <c r="CVW20" s="133" t="str">
        <f t="shared" si="296"/>
        <v/>
      </c>
      <c r="CVX20" s="133" t="str">
        <f t="shared" si="296"/>
        <v/>
      </c>
      <c r="CVY20" s="133" t="str">
        <f t="shared" si="296"/>
        <v/>
      </c>
      <c r="CVZ20" s="133" t="str">
        <f t="shared" si="296"/>
        <v/>
      </c>
      <c r="CWA20" s="133" t="str">
        <f t="shared" ref="CWA20:CYL20" si="297">IF(CWA19=1, (POWER(CWA17-CWA18,2))/(CWA18),"")</f>
        <v/>
      </c>
      <c r="CWB20" s="133" t="str">
        <f t="shared" si="297"/>
        <v/>
      </c>
      <c r="CWC20" s="133" t="str">
        <f t="shared" si="297"/>
        <v/>
      </c>
      <c r="CWD20" s="133" t="str">
        <f t="shared" si="297"/>
        <v/>
      </c>
      <c r="CWE20" s="133" t="str">
        <f t="shared" si="297"/>
        <v/>
      </c>
      <c r="CWF20" s="133" t="str">
        <f t="shared" si="297"/>
        <v/>
      </c>
      <c r="CWG20" s="133" t="str">
        <f t="shared" si="297"/>
        <v/>
      </c>
      <c r="CWH20" s="133" t="str">
        <f t="shared" si="297"/>
        <v/>
      </c>
      <c r="CWI20" s="133" t="str">
        <f t="shared" si="297"/>
        <v/>
      </c>
      <c r="CWJ20" s="133" t="str">
        <f t="shared" si="297"/>
        <v/>
      </c>
      <c r="CWK20" s="133" t="str">
        <f t="shared" si="297"/>
        <v/>
      </c>
      <c r="CWL20" s="133" t="str">
        <f t="shared" si="297"/>
        <v/>
      </c>
      <c r="CWM20" s="133" t="str">
        <f t="shared" si="297"/>
        <v/>
      </c>
      <c r="CWN20" s="133" t="str">
        <f t="shared" si="297"/>
        <v/>
      </c>
      <c r="CWO20" s="133" t="str">
        <f t="shared" si="297"/>
        <v/>
      </c>
      <c r="CWP20" s="133" t="str">
        <f t="shared" si="297"/>
        <v/>
      </c>
      <c r="CWQ20" s="133" t="str">
        <f t="shared" si="297"/>
        <v/>
      </c>
      <c r="CWR20" s="133" t="str">
        <f t="shared" si="297"/>
        <v/>
      </c>
      <c r="CWS20" s="133" t="str">
        <f t="shared" si="297"/>
        <v/>
      </c>
      <c r="CWT20" s="133" t="str">
        <f t="shared" si="297"/>
        <v/>
      </c>
      <c r="CWU20" s="133" t="str">
        <f t="shared" si="297"/>
        <v/>
      </c>
      <c r="CWV20" s="133" t="str">
        <f t="shared" si="297"/>
        <v/>
      </c>
      <c r="CWW20" s="133" t="str">
        <f t="shared" si="297"/>
        <v/>
      </c>
      <c r="CWX20" s="133" t="str">
        <f t="shared" si="297"/>
        <v/>
      </c>
      <c r="CWY20" s="133" t="str">
        <f t="shared" si="297"/>
        <v/>
      </c>
      <c r="CWZ20" s="133" t="str">
        <f t="shared" si="297"/>
        <v/>
      </c>
      <c r="CXA20" s="133" t="str">
        <f t="shared" si="297"/>
        <v/>
      </c>
      <c r="CXB20" s="133" t="str">
        <f t="shared" si="297"/>
        <v/>
      </c>
      <c r="CXC20" s="133" t="str">
        <f t="shared" si="297"/>
        <v/>
      </c>
      <c r="CXD20" s="133" t="str">
        <f t="shared" si="297"/>
        <v/>
      </c>
      <c r="CXE20" s="133" t="str">
        <f t="shared" si="297"/>
        <v/>
      </c>
      <c r="CXF20" s="133" t="str">
        <f t="shared" si="297"/>
        <v/>
      </c>
      <c r="CXG20" s="133" t="str">
        <f t="shared" si="297"/>
        <v/>
      </c>
      <c r="CXH20" s="133" t="str">
        <f t="shared" si="297"/>
        <v/>
      </c>
      <c r="CXI20" s="133" t="str">
        <f t="shared" si="297"/>
        <v/>
      </c>
      <c r="CXJ20" s="133" t="str">
        <f t="shared" si="297"/>
        <v/>
      </c>
      <c r="CXK20" s="133" t="str">
        <f t="shared" si="297"/>
        <v/>
      </c>
      <c r="CXL20" s="133" t="str">
        <f t="shared" si="297"/>
        <v/>
      </c>
      <c r="CXM20" s="133" t="str">
        <f t="shared" si="297"/>
        <v/>
      </c>
      <c r="CXN20" s="133" t="str">
        <f t="shared" si="297"/>
        <v/>
      </c>
      <c r="CXO20" s="133" t="str">
        <f t="shared" si="297"/>
        <v/>
      </c>
      <c r="CXP20" s="133" t="str">
        <f t="shared" si="297"/>
        <v/>
      </c>
      <c r="CXQ20" s="133" t="str">
        <f t="shared" si="297"/>
        <v/>
      </c>
      <c r="CXR20" s="133" t="str">
        <f t="shared" si="297"/>
        <v/>
      </c>
      <c r="CXS20" s="133" t="str">
        <f t="shared" si="297"/>
        <v/>
      </c>
      <c r="CXT20" s="133" t="str">
        <f t="shared" si="297"/>
        <v/>
      </c>
      <c r="CXU20" s="133" t="str">
        <f t="shared" si="297"/>
        <v/>
      </c>
      <c r="CXV20" s="133" t="str">
        <f t="shared" si="297"/>
        <v/>
      </c>
      <c r="CXW20" s="133" t="str">
        <f t="shared" si="297"/>
        <v/>
      </c>
      <c r="CXX20" s="133" t="str">
        <f t="shared" si="297"/>
        <v/>
      </c>
      <c r="CXY20" s="133" t="str">
        <f t="shared" si="297"/>
        <v/>
      </c>
      <c r="CXZ20" s="133" t="str">
        <f t="shared" si="297"/>
        <v/>
      </c>
      <c r="CYA20" s="133" t="str">
        <f t="shared" si="297"/>
        <v/>
      </c>
      <c r="CYB20" s="133" t="str">
        <f t="shared" si="297"/>
        <v/>
      </c>
      <c r="CYC20" s="133" t="str">
        <f t="shared" si="297"/>
        <v/>
      </c>
      <c r="CYD20" s="133" t="str">
        <f t="shared" si="297"/>
        <v/>
      </c>
      <c r="CYE20" s="133" t="str">
        <f t="shared" si="297"/>
        <v/>
      </c>
      <c r="CYF20" s="133" t="str">
        <f t="shared" si="297"/>
        <v/>
      </c>
      <c r="CYG20" s="133" t="str">
        <f t="shared" si="297"/>
        <v/>
      </c>
      <c r="CYH20" s="133" t="str">
        <f t="shared" si="297"/>
        <v/>
      </c>
      <c r="CYI20" s="133" t="str">
        <f t="shared" si="297"/>
        <v/>
      </c>
      <c r="CYJ20" s="133" t="str">
        <f t="shared" si="297"/>
        <v/>
      </c>
      <c r="CYK20" s="133" t="str">
        <f t="shared" si="297"/>
        <v/>
      </c>
      <c r="CYL20" s="133" t="str">
        <f t="shared" si="297"/>
        <v/>
      </c>
      <c r="CYM20" s="133" t="str">
        <f t="shared" ref="CYM20:DAX20" si="298">IF(CYM19=1, (POWER(CYM17-CYM18,2))/(CYM18),"")</f>
        <v/>
      </c>
      <c r="CYN20" s="133" t="str">
        <f t="shared" si="298"/>
        <v/>
      </c>
      <c r="CYO20" s="133" t="str">
        <f t="shared" si="298"/>
        <v/>
      </c>
      <c r="CYP20" s="133" t="str">
        <f t="shared" si="298"/>
        <v/>
      </c>
      <c r="CYQ20" s="133" t="str">
        <f t="shared" si="298"/>
        <v/>
      </c>
      <c r="CYR20" s="133" t="str">
        <f t="shared" si="298"/>
        <v/>
      </c>
      <c r="CYS20" s="133" t="str">
        <f t="shared" si="298"/>
        <v/>
      </c>
      <c r="CYT20" s="133" t="str">
        <f t="shared" si="298"/>
        <v/>
      </c>
      <c r="CYU20" s="133" t="str">
        <f t="shared" si="298"/>
        <v/>
      </c>
      <c r="CYV20" s="133" t="str">
        <f t="shared" si="298"/>
        <v/>
      </c>
      <c r="CYW20" s="133" t="str">
        <f t="shared" si="298"/>
        <v/>
      </c>
      <c r="CYX20" s="133" t="str">
        <f t="shared" si="298"/>
        <v/>
      </c>
      <c r="CYY20" s="133" t="str">
        <f t="shared" si="298"/>
        <v/>
      </c>
      <c r="CYZ20" s="133" t="str">
        <f t="shared" si="298"/>
        <v/>
      </c>
      <c r="CZA20" s="133" t="str">
        <f t="shared" si="298"/>
        <v/>
      </c>
      <c r="CZB20" s="133" t="str">
        <f t="shared" si="298"/>
        <v/>
      </c>
      <c r="CZC20" s="133" t="str">
        <f t="shared" si="298"/>
        <v/>
      </c>
      <c r="CZD20" s="133" t="str">
        <f t="shared" si="298"/>
        <v/>
      </c>
      <c r="CZE20" s="133" t="str">
        <f t="shared" si="298"/>
        <v/>
      </c>
      <c r="CZF20" s="133" t="str">
        <f t="shared" si="298"/>
        <v/>
      </c>
      <c r="CZG20" s="133" t="str">
        <f t="shared" si="298"/>
        <v/>
      </c>
      <c r="CZH20" s="133" t="str">
        <f t="shared" si="298"/>
        <v/>
      </c>
      <c r="CZI20" s="133" t="str">
        <f t="shared" si="298"/>
        <v/>
      </c>
      <c r="CZJ20" s="133" t="str">
        <f t="shared" si="298"/>
        <v/>
      </c>
      <c r="CZK20" s="133" t="str">
        <f t="shared" si="298"/>
        <v/>
      </c>
      <c r="CZL20" s="133" t="str">
        <f t="shared" si="298"/>
        <v/>
      </c>
      <c r="CZM20" s="133" t="str">
        <f t="shared" si="298"/>
        <v/>
      </c>
      <c r="CZN20" s="133" t="str">
        <f t="shared" si="298"/>
        <v/>
      </c>
      <c r="CZO20" s="133" t="str">
        <f t="shared" si="298"/>
        <v/>
      </c>
      <c r="CZP20" s="133" t="str">
        <f t="shared" si="298"/>
        <v/>
      </c>
      <c r="CZQ20" s="133" t="str">
        <f t="shared" si="298"/>
        <v/>
      </c>
      <c r="CZR20" s="133" t="str">
        <f t="shared" si="298"/>
        <v/>
      </c>
      <c r="CZS20" s="133" t="str">
        <f t="shared" si="298"/>
        <v/>
      </c>
      <c r="CZT20" s="133" t="str">
        <f t="shared" si="298"/>
        <v/>
      </c>
      <c r="CZU20" s="133" t="str">
        <f t="shared" si="298"/>
        <v/>
      </c>
      <c r="CZV20" s="133" t="str">
        <f t="shared" si="298"/>
        <v/>
      </c>
      <c r="CZW20" s="133" t="str">
        <f t="shared" si="298"/>
        <v/>
      </c>
      <c r="CZX20" s="133" t="str">
        <f t="shared" si="298"/>
        <v/>
      </c>
      <c r="CZY20" s="133" t="str">
        <f t="shared" si="298"/>
        <v/>
      </c>
      <c r="CZZ20" s="133" t="str">
        <f t="shared" si="298"/>
        <v/>
      </c>
      <c r="DAA20" s="133" t="str">
        <f t="shared" si="298"/>
        <v/>
      </c>
      <c r="DAB20" s="133" t="str">
        <f t="shared" si="298"/>
        <v/>
      </c>
      <c r="DAC20" s="133" t="str">
        <f t="shared" si="298"/>
        <v/>
      </c>
      <c r="DAD20" s="133" t="str">
        <f t="shared" si="298"/>
        <v/>
      </c>
      <c r="DAE20" s="133" t="str">
        <f t="shared" si="298"/>
        <v/>
      </c>
      <c r="DAF20" s="133" t="str">
        <f t="shared" si="298"/>
        <v/>
      </c>
      <c r="DAG20" s="133" t="str">
        <f t="shared" si="298"/>
        <v/>
      </c>
      <c r="DAH20" s="133" t="str">
        <f t="shared" si="298"/>
        <v/>
      </c>
      <c r="DAI20" s="133" t="str">
        <f t="shared" si="298"/>
        <v/>
      </c>
      <c r="DAJ20" s="133" t="str">
        <f t="shared" si="298"/>
        <v/>
      </c>
      <c r="DAK20" s="133" t="str">
        <f t="shared" si="298"/>
        <v/>
      </c>
      <c r="DAL20" s="133" t="str">
        <f t="shared" si="298"/>
        <v/>
      </c>
      <c r="DAM20" s="133" t="str">
        <f t="shared" si="298"/>
        <v/>
      </c>
      <c r="DAN20" s="133" t="str">
        <f t="shared" si="298"/>
        <v/>
      </c>
      <c r="DAO20" s="133" t="str">
        <f t="shared" si="298"/>
        <v/>
      </c>
      <c r="DAP20" s="133" t="str">
        <f t="shared" si="298"/>
        <v/>
      </c>
      <c r="DAQ20" s="133" t="str">
        <f t="shared" si="298"/>
        <v/>
      </c>
      <c r="DAR20" s="133" t="str">
        <f t="shared" si="298"/>
        <v/>
      </c>
      <c r="DAS20" s="133" t="str">
        <f t="shared" si="298"/>
        <v/>
      </c>
      <c r="DAT20" s="133" t="str">
        <f t="shared" si="298"/>
        <v/>
      </c>
      <c r="DAU20" s="133" t="str">
        <f t="shared" si="298"/>
        <v/>
      </c>
      <c r="DAV20" s="133" t="str">
        <f t="shared" si="298"/>
        <v/>
      </c>
      <c r="DAW20" s="133" t="str">
        <f t="shared" si="298"/>
        <v/>
      </c>
      <c r="DAX20" s="133" t="str">
        <f t="shared" si="298"/>
        <v/>
      </c>
      <c r="DAY20" s="133" t="str">
        <f t="shared" ref="DAY20:DDJ20" si="299">IF(DAY19=1, (POWER(DAY17-DAY18,2))/(DAY18),"")</f>
        <v/>
      </c>
      <c r="DAZ20" s="133" t="str">
        <f t="shared" si="299"/>
        <v/>
      </c>
      <c r="DBA20" s="133" t="str">
        <f t="shared" si="299"/>
        <v/>
      </c>
      <c r="DBB20" s="133" t="str">
        <f t="shared" si="299"/>
        <v/>
      </c>
      <c r="DBC20" s="133" t="str">
        <f t="shared" si="299"/>
        <v/>
      </c>
      <c r="DBD20" s="133" t="str">
        <f t="shared" si="299"/>
        <v/>
      </c>
      <c r="DBE20" s="133" t="str">
        <f t="shared" si="299"/>
        <v/>
      </c>
      <c r="DBF20" s="133" t="str">
        <f t="shared" si="299"/>
        <v/>
      </c>
      <c r="DBG20" s="133" t="str">
        <f t="shared" si="299"/>
        <v/>
      </c>
      <c r="DBH20" s="133" t="str">
        <f t="shared" si="299"/>
        <v/>
      </c>
      <c r="DBI20" s="133" t="str">
        <f t="shared" si="299"/>
        <v/>
      </c>
      <c r="DBJ20" s="133" t="str">
        <f t="shared" si="299"/>
        <v/>
      </c>
      <c r="DBK20" s="133" t="str">
        <f t="shared" si="299"/>
        <v/>
      </c>
      <c r="DBL20" s="133" t="str">
        <f t="shared" si="299"/>
        <v/>
      </c>
      <c r="DBM20" s="133" t="str">
        <f t="shared" si="299"/>
        <v/>
      </c>
      <c r="DBN20" s="133" t="str">
        <f t="shared" si="299"/>
        <v/>
      </c>
      <c r="DBO20" s="133" t="str">
        <f t="shared" si="299"/>
        <v/>
      </c>
      <c r="DBP20" s="133" t="str">
        <f t="shared" si="299"/>
        <v/>
      </c>
      <c r="DBQ20" s="133" t="str">
        <f t="shared" si="299"/>
        <v/>
      </c>
      <c r="DBR20" s="133" t="str">
        <f t="shared" si="299"/>
        <v/>
      </c>
      <c r="DBS20" s="133" t="str">
        <f t="shared" si="299"/>
        <v/>
      </c>
      <c r="DBT20" s="133" t="str">
        <f t="shared" si="299"/>
        <v/>
      </c>
      <c r="DBU20" s="133" t="str">
        <f t="shared" si="299"/>
        <v/>
      </c>
      <c r="DBV20" s="133" t="str">
        <f t="shared" si="299"/>
        <v/>
      </c>
      <c r="DBW20" s="133" t="str">
        <f t="shared" si="299"/>
        <v/>
      </c>
      <c r="DBX20" s="133" t="str">
        <f t="shared" si="299"/>
        <v/>
      </c>
      <c r="DBY20" s="133" t="str">
        <f t="shared" si="299"/>
        <v/>
      </c>
      <c r="DBZ20" s="133" t="str">
        <f t="shared" si="299"/>
        <v/>
      </c>
      <c r="DCA20" s="133" t="str">
        <f t="shared" si="299"/>
        <v/>
      </c>
      <c r="DCB20" s="133" t="str">
        <f t="shared" si="299"/>
        <v/>
      </c>
      <c r="DCC20" s="133" t="str">
        <f t="shared" si="299"/>
        <v/>
      </c>
      <c r="DCD20" s="133" t="str">
        <f t="shared" si="299"/>
        <v/>
      </c>
      <c r="DCE20" s="133" t="str">
        <f t="shared" si="299"/>
        <v/>
      </c>
      <c r="DCF20" s="133" t="str">
        <f t="shared" si="299"/>
        <v/>
      </c>
      <c r="DCG20" s="133" t="str">
        <f t="shared" si="299"/>
        <v/>
      </c>
      <c r="DCH20" s="133" t="str">
        <f t="shared" si="299"/>
        <v/>
      </c>
      <c r="DCI20" s="133" t="str">
        <f t="shared" si="299"/>
        <v/>
      </c>
      <c r="DCJ20" s="133" t="str">
        <f t="shared" si="299"/>
        <v/>
      </c>
      <c r="DCK20" s="133" t="str">
        <f t="shared" si="299"/>
        <v/>
      </c>
      <c r="DCL20" s="133" t="str">
        <f t="shared" si="299"/>
        <v/>
      </c>
      <c r="DCM20" s="133" t="str">
        <f t="shared" si="299"/>
        <v/>
      </c>
      <c r="DCN20" s="133" t="str">
        <f t="shared" si="299"/>
        <v/>
      </c>
      <c r="DCO20" s="133" t="str">
        <f t="shared" si="299"/>
        <v/>
      </c>
      <c r="DCP20" s="133" t="str">
        <f t="shared" si="299"/>
        <v/>
      </c>
      <c r="DCQ20" s="133" t="str">
        <f t="shared" si="299"/>
        <v/>
      </c>
      <c r="DCR20" s="133" t="str">
        <f t="shared" si="299"/>
        <v/>
      </c>
      <c r="DCS20" s="133" t="str">
        <f t="shared" si="299"/>
        <v/>
      </c>
      <c r="DCT20" s="133" t="str">
        <f t="shared" si="299"/>
        <v/>
      </c>
      <c r="DCU20" s="133" t="str">
        <f t="shared" si="299"/>
        <v/>
      </c>
      <c r="DCV20" s="133" t="str">
        <f t="shared" si="299"/>
        <v/>
      </c>
      <c r="DCW20" s="133" t="str">
        <f t="shared" si="299"/>
        <v/>
      </c>
      <c r="DCX20" s="133" t="str">
        <f t="shared" si="299"/>
        <v/>
      </c>
      <c r="DCY20" s="133" t="str">
        <f t="shared" si="299"/>
        <v/>
      </c>
      <c r="DCZ20" s="133" t="str">
        <f t="shared" si="299"/>
        <v/>
      </c>
      <c r="DDA20" s="133" t="str">
        <f t="shared" si="299"/>
        <v/>
      </c>
      <c r="DDB20" s="133" t="str">
        <f t="shared" si="299"/>
        <v/>
      </c>
      <c r="DDC20" s="133" t="str">
        <f t="shared" si="299"/>
        <v/>
      </c>
      <c r="DDD20" s="133" t="str">
        <f t="shared" si="299"/>
        <v/>
      </c>
      <c r="DDE20" s="133" t="str">
        <f t="shared" si="299"/>
        <v/>
      </c>
      <c r="DDF20" s="133" t="str">
        <f t="shared" si="299"/>
        <v/>
      </c>
      <c r="DDG20" s="133" t="str">
        <f t="shared" si="299"/>
        <v/>
      </c>
      <c r="DDH20" s="133" t="str">
        <f t="shared" si="299"/>
        <v/>
      </c>
      <c r="DDI20" s="133" t="str">
        <f t="shared" si="299"/>
        <v/>
      </c>
      <c r="DDJ20" s="133" t="str">
        <f t="shared" si="299"/>
        <v/>
      </c>
      <c r="DDK20" s="133" t="str">
        <f t="shared" ref="DDK20:DFV20" si="300">IF(DDK19=1, (POWER(DDK17-DDK18,2))/(DDK18),"")</f>
        <v/>
      </c>
      <c r="DDL20" s="133" t="str">
        <f t="shared" si="300"/>
        <v/>
      </c>
      <c r="DDM20" s="133" t="str">
        <f t="shared" si="300"/>
        <v/>
      </c>
      <c r="DDN20" s="133" t="str">
        <f t="shared" si="300"/>
        <v/>
      </c>
      <c r="DDO20" s="133" t="str">
        <f t="shared" si="300"/>
        <v/>
      </c>
      <c r="DDP20" s="133" t="str">
        <f t="shared" si="300"/>
        <v/>
      </c>
      <c r="DDQ20" s="133" t="str">
        <f t="shared" si="300"/>
        <v/>
      </c>
      <c r="DDR20" s="133" t="str">
        <f t="shared" si="300"/>
        <v/>
      </c>
      <c r="DDS20" s="133" t="str">
        <f t="shared" si="300"/>
        <v/>
      </c>
      <c r="DDT20" s="133" t="str">
        <f t="shared" si="300"/>
        <v/>
      </c>
      <c r="DDU20" s="133" t="str">
        <f t="shared" si="300"/>
        <v/>
      </c>
      <c r="DDV20" s="133" t="str">
        <f t="shared" si="300"/>
        <v/>
      </c>
      <c r="DDW20" s="133" t="str">
        <f t="shared" si="300"/>
        <v/>
      </c>
      <c r="DDX20" s="133" t="str">
        <f t="shared" si="300"/>
        <v/>
      </c>
      <c r="DDY20" s="133" t="str">
        <f t="shared" si="300"/>
        <v/>
      </c>
      <c r="DDZ20" s="133" t="str">
        <f t="shared" si="300"/>
        <v/>
      </c>
      <c r="DEA20" s="133" t="str">
        <f t="shared" si="300"/>
        <v/>
      </c>
      <c r="DEB20" s="133" t="str">
        <f t="shared" si="300"/>
        <v/>
      </c>
      <c r="DEC20" s="133" t="str">
        <f t="shared" si="300"/>
        <v/>
      </c>
      <c r="DED20" s="133" t="str">
        <f t="shared" si="300"/>
        <v/>
      </c>
      <c r="DEE20" s="133" t="str">
        <f t="shared" si="300"/>
        <v/>
      </c>
      <c r="DEF20" s="133" t="str">
        <f t="shared" si="300"/>
        <v/>
      </c>
      <c r="DEG20" s="133" t="str">
        <f t="shared" si="300"/>
        <v/>
      </c>
      <c r="DEH20" s="133" t="str">
        <f t="shared" si="300"/>
        <v/>
      </c>
      <c r="DEI20" s="133" t="str">
        <f t="shared" si="300"/>
        <v/>
      </c>
      <c r="DEJ20" s="133" t="str">
        <f t="shared" si="300"/>
        <v/>
      </c>
      <c r="DEK20" s="133" t="str">
        <f t="shared" si="300"/>
        <v/>
      </c>
      <c r="DEL20" s="133" t="str">
        <f t="shared" si="300"/>
        <v/>
      </c>
      <c r="DEM20" s="133" t="str">
        <f t="shared" si="300"/>
        <v/>
      </c>
      <c r="DEN20" s="133" t="str">
        <f t="shared" si="300"/>
        <v/>
      </c>
      <c r="DEO20" s="133" t="str">
        <f t="shared" si="300"/>
        <v/>
      </c>
      <c r="DEP20" s="133" t="str">
        <f t="shared" si="300"/>
        <v/>
      </c>
      <c r="DEQ20" s="133" t="str">
        <f t="shared" si="300"/>
        <v/>
      </c>
      <c r="DER20" s="133" t="str">
        <f t="shared" si="300"/>
        <v/>
      </c>
      <c r="DES20" s="133" t="str">
        <f t="shared" si="300"/>
        <v/>
      </c>
      <c r="DET20" s="133" t="str">
        <f t="shared" si="300"/>
        <v/>
      </c>
      <c r="DEU20" s="133" t="str">
        <f t="shared" si="300"/>
        <v/>
      </c>
      <c r="DEV20" s="133" t="str">
        <f t="shared" si="300"/>
        <v/>
      </c>
      <c r="DEW20" s="133" t="str">
        <f t="shared" si="300"/>
        <v/>
      </c>
      <c r="DEX20" s="133" t="str">
        <f t="shared" si="300"/>
        <v/>
      </c>
      <c r="DEY20" s="133" t="str">
        <f t="shared" si="300"/>
        <v/>
      </c>
      <c r="DEZ20" s="133" t="str">
        <f t="shared" si="300"/>
        <v/>
      </c>
      <c r="DFA20" s="133" t="str">
        <f t="shared" si="300"/>
        <v/>
      </c>
      <c r="DFB20" s="133" t="str">
        <f t="shared" si="300"/>
        <v/>
      </c>
      <c r="DFC20" s="133" t="str">
        <f t="shared" si="300"/>
        <v/>
      </c>
      <c r="DFD20" s="133" t="str">
        <f t="shared" si="300"/>
        <v/>
      </c>
      <c r="DFE20" s="133" t="str">
        <f t="shared" si="300"/>
        <v/>
      </c>
      <c r="DFF20" s="133" t="str">
        <f t="shared" si="300"/>
        <v/>
      </c>
      <c r="DFG20" s="133" t="str">
        <f t="shared" si="300"/>
        <v/>
      </c>
      <c r="DFH20" s="133" t="str">
        <f t="shared" si="300"/>
        <v/>
      </c>
      <c r="DFI20" s="133" t="str">
        <f t="shared" si="300"/>
        <v/>
      </c>
      <c r="DFJ20" s="133" t="str">
        <f t="shared" si="300"/>
        <v/>
      </c>
      <c r="DFK20" s="133" t="str">
        <f t="shared" si="300"/>
        <v/>
      </c>
      <c r="DFL20" s="133" t="str">
        <f t="shared" si="300"/>
        <v/>
      </c>
      <c r="DFM20" s="133" t="str">
        <f t="shared" si="300"/>
        <v/>
      </c>
      <c r="DFN20" s="133" t="str">
        <f t="shared" si="300"/>
        <v/>
      </c>
      <c r="DFO20" s="133" t="str">
        <f t="shared" si="300"/>
        <v/>
      </c>
      <c r="DFP20" s="133" t="str">
        <f t="shared" si="300"/>
        <v/>
      </c>
      <c r="DFQ20" s="133" t="str">
        <f t="shared" si="300"/>
        <v/>
      </c>
      <c r="DFR20" s="133" t="str">
        <f t="shared" si="300"/>
        <v/>
      </c>
      <c r="DFS20" s="133" t="str">
        <f t="shared" si="300"/>
        <v/>
      </c>
      <c r="DFT20" s="133" t="str">
        <f t="shared" si="300"/>
        <v/>
      </c>
      <c r="DFU20" s="133" t="str">
        <f t="shared" si="300"/>
        <v/>
      </c>
      <c r="DFV20" s="133" t="str">
        <f t="shared" si="300"/>
        <v/>
      </c>
      <c r="DFW20" s="133" t="str">
        <f t="shared" ref="DFW20:DIH20" si="301">IF(DFW19=1, (POWER(DFW17-DFW18,2))/(DFW18),"")</f>
        <v/>
      </c>
      <c r="DFX20" s="133" t="str">
        <f t="shared" si="301"/>
        <v/>
      </c>
      <c r="DFY20" s="133" t="str">
        <f t="shared" si="301"/>
        <v/>
      </c>
      <c r="DFZ20" s="133" t="str">
        <f t="shared" si="301"/>
        <v/>
      </c>
      <c r="DGA20" s="133" t="str">
        <f t="shared" si="301"/>
        <v/>
      </c>
      <c r="DGB20" s="133" t="str">
        <f t="shared" si="301"/>
        <v/>
      </c>
      <c r="DGC20" s="133" t="str">
        <f t="shared" si="301"/>
        <v/>
      </c>
      <c r="DGD20" s="133" t="str">
        <f t="shared" si="301"/>
        <v/>
      </c>
      <c r="DGE20" s="133" t="str">
        <f t="shared" si="301"/>
        <v/>
      </c>
      <c r="DGF20" s="133" t="str">
        <f t="shared" si="301"/>
        <v/>
      </c>
      <c r="DGG20" s="133" t="str">
        <f t="shared" si="301"/>
        <v/>
      </c>
      <c r="DGH20" s="133" t="str">
        <f t="shared" si="301"/>
        <v/>
      </c>
      <c r="DGI20" s="133" t="str">
        <f t="shared" si="301"/>
        <v/>
      </c>
      <c r="DGJ20" s="133" t="str">
        <f t="shared" si="301"/>
        <v/>
      </c>
      <c r="DGK20" s="133" t="str">
        <f t="shared" si="301"/>
        <v/>
      </c>
      <c r="DGL20" s="133" t="str">
        <f t="shared" si="301"/>
        <v/>
      </c>
      <c r="DGM20" s="133" t="str">
        <f t="shared" si="301"/>
        <v/>
      </c>
      <c r="DGN20" s="133" t="str">
        <f t="shared" si="301"/>
        <v/>
      </c>
      <c r="DGO20" s="133" t="str">
        <f t="shared" si="301"/>
        <v/>
      </c>
      <c r="DGP20" s="133" t="str">
        <f t="shared" si="301"/>
        <v/>
      </c>
      <c r="DGQ20" s="133" t="str">
        <f t="shared" si="301"/>
        <v/>
      </c>
      <c r="DGR20" s="133" t="str">
        <f t="shared" si="301"/>
        <v/>
      </c>
      <c r="DGS20" s="133" t="str">
        <f t="shared" si="301"/>
        <v/>
      </c>
      <c r="DGT20" s="133" t="str">
        <f t="shared" si="301"/>
        <v/>
      </c>
      <c r="DGU20" s="133" t="str">
        <f t="shared" si="301"/>
        <v/>
      </c>
      <c r="DGV20" s="133" t="str">
        <f t="shared" si="301"/>
        <v/>
      </c>
      <c r="DGW20" s="133" t="str">
        <f t="shared" si="301"/>
        <v/>
      </c>
      <c r="DGX20" s="133" t="str">
        <f t="shared" si="301"/>
        <v/>
      </c>
      <c r="DGY20" s="133" t="str">
        <f t="shared" si="301"/>
        <v/>
      </c>
      <c r="DGZ20" s="133" t="str">
        <f t="shared" si="301"/>
        <v/>
      </c>
      <c r="DHA20" s="133" t="str">
        <f t="shared" si="301"/>
        <v/>
      </c>
      <c r="DHB20" s="133" t="str">
        <f t="shared" si="301"/>
        <v/>
      </c>
      <c r="DHC20" s="133" t="str">
        <f t="shared" si="301"/>
        <v/>
      </c>
      <c r="DHD20" s="133" t="str">
        <f t="shared" si="301"/>
        <v/>
      </c>
      <c r="DHE20" s="133" t="str">
        <f t="shared" si="301"/>
        <v/>
      </c>
      <c r="DHF20" s="133" t="str">
        <f t="shared" si="301"/>
        <v/>
      </c>
      <c r="DHG20" s="133" t="str">
        <f t="shared" si="301"/>
        <v/>
      </c>
      <c r="DHH20" s="133" t="str">
        <f t="shared" si="301"/>
        <v/>
      </c>
      <c r="DHI20" s="133" t="str">
        <f t="shared" si="301"/>
        <v/>
      </c>
      <c r="DHJ20" s="133" t="str">
        <f t="shared" si="301"/>
        <v/>
      </c>
      <c r="DHK20" s="133" t="str">
        <f t="shared" si="301"/>
        <v/>
      </c>
      <c r="DHL20" s="133" t="str">
        <f t="shared" si="301"/>
        <v/>
      </c>
      <c r="DHM20" s="133" t="str">
        <f t="shared" si="301"/>
        <v/>
      </c>
      <c r="DHN20" s="133" t="str">
        <f t="shared" si="301"/>
        <v/>
      </c>
      <c r="DHO20" s="133" t="str">
        <f t="shared" si="301"/>
        <v/>
      </c>
      <c r="DHP20" s="133" t="str">
        <f t="shared" si="301"/>
        <v/>
      </c>
      <c r="DHQ20" s="133" t="str">
        <f t="shared" si="301"/>
        <v/>
      </c>
      <c r="DHR20" s="133" t="str">
        <f t="shared" si="301"/>
        <v/>
      </c>
      <c r="DHS20" s="133" t="str">
        <f t="shared" si="301"/>
        <v/>
      </c>
      <c r="DHT20" s="133" t="str">
        <f t="shared" si="301"/>
        <v/>
      </c>
      <c r="DHU20" s="133" t="str">
        <f t="shared" si="301"/>
        <v/>
      </c>
      <c r="DHV20" s="133" t="str">
        <f t="shared" si="301"/>
        <v/>
      </c>
      <c r="DHW20" s="133" t="str">
        <f t="shared" si="301"/>
        <v/>
      </c>
      <c r="DHX20" s="133" t="str">
        <f t="shared" si="301"/>
        <v/>
      </c>
      <c r="DHY20" s="133" t="str">
        <f t="shared" si="301"/>
        <v/>
      </c>
      <c r="DHZ20" s="133" t="str">
        <f t="shared" si="301"/>
        <v/>
      </c>
      <c r="DIA20" s="133" t="str">
        <f t="shared" si="301"/>
        <v/>
      </c>
      <c r="DIB20" s="133" t="str">
        <f t="shared" si="301"/>
        <v/>
      </c>
      <c r="DIC20" s="133" t="str">
        <f t="shared" si="301"/>
        <v/>
      </c>
      <c r="DID20" s="133" t="str">
        <f t="shared" si="301"/>
        <v/>
      </c>
      <c r="DIE20" s="133" t="str">
        <f t="shared" si="301"/>
        <v/>
      </c>
      <c r="DIF20" s="133" t="str">
        <f t="shared" si="301"/>
        <v/>
      </c>
      <c r="DIG20" s="133" t="str">
        <f t="shared" si="301"/>
        <v/>
      </c>
      <c r="DIH20" s="133" t="str">
        <f t="shared" si="301"/>
        <v/>
      </c>
      <c r="DII20" s="133" t="str">
        <f t="shared" ref="DII20:DKT20" si="302">IF(DII19=1, (POWER(DII17-DII18,2))/(DII18),"")</f>
        <v/>
      </c>
      <c r="DIJ20" s="133" t="str">
        <f t="shared" si="302"/>
        <v/>
      </c>
      <c r="DIK20" s="133" t="str">
        <f t="shared" si="302"/>
        <v/>
      </c>
      <c r="DIL20" s="133" t="str">
        <f t="shared" si="302"/>
        <v/>
      </c>
      <c r="DIM20" s="133" t="str">
        <f t="shared" si="302"/>
        <v/>
      </c>
      <c r="DIN20" s="133" t="str">
        <f t="shared" si="302"/>
        <v/>
      </c>
      <c r="DIO20" s="133" t="str">
        <f t="shared" si="302"/>
        <v/>
      </c>
      <c r="DIP20" s="133" t="str">
        <f t="shared" si="302"/>
        <v/>
      </c>
      <c r="DIQ20" s="133" t="str">
        <f t="shared" si="302"/>
        <v/>
      </c>
      <c r="DIR20" s="133" t="str">
        <f t="shared" si="302"/>
        <v/>
      </c>
      <c r="DIS20" s="133" t="str">
        <f t="shared" si="302"/>
        <v/>
      </c>
      <c r="DIT20" s="133" t="str">
        <f t="shared" si="302"/>
        <v/>
      </c>
      <c r="DIU20" s="133" t="str">
        <f t="shared" si="302"/>
        <v/>
      </c>
      <c r="DIV20" s="133" t="str">
        <f t="shared" si="302"/>
        <v/>
      </c>
      <c r="DIW20" s="133" t="str">
        <f t="shared" si="302"/>
        <v/>
      </c>
      <c r="DIX20" s="133" t="str">
        <f t="shared" si="302"/>
        <v/>
      </c>
      <c r="DIY20" s="133" t="str">
        <f t="shared" si="302"/>
        <v/>
      </c>
      <c r="DIZ20" s="133" t="str">
        <f t="shared" si="302"/>
        <v/>
      </c>
      <c r="DJA20" s="133" t="str">
        <f t="shared" si="302"/>
        <v/>
      </c>
      <c r="DJB20" s="133" t="str">
        <f t="shared" si="302"/>
        <v/>
      </c>
      <c r="DJC20" s="133" t="str">
        <f t="shared" si="302"/>
        <v/>
      </c>
      <c r="DJD20" s="133" t="str">
        <f t="shared" si="302"/>
        <v/>
      </c>
      <c r="DJE20" s="133" t="str">
        <f t="shared" si="302"/>
        <v/>
      </c>
      <c r="DJF20" s="133" t="str">
        <f t="shared" si="302"/>
        <v/>
      </c>
      <c r="DJG20" s="133" t="str">
        <f t="shared" si="302"/>
        <v/>
      </c>
      <c r="DJH20" s="133" t="str">
        <f t="shared" si="302"/>
        <v/>
      </c>
      <c r="DJI20" s="133" t="str">
        <f t="shared" si="302"/>
        <v/>
      </c>
      <c r="DJJ20" s="133" t="str">
        <f t="shared" si="302"/>
        <v/>
      </c>
      <c r="DJK20" s="133" t="str">
        <f t="shared" si="302"/>
        <v/>
      </c>
      <c r="DJL20" s="133" t="str">
        <f t="shared" si="302"/>
        <v/>
      </c>
      <c r="DJM20" s="133" t="str">
        <f t="shared" si="302"/>
        <v/>
      </c>
      <c r="DJN20" s="133" t="str">
        <f t="shared" si="302"/>
        <v/>
      </c>
      <c r="DJO20" s="133" t="str">
        <f t="shared" si="302"/>
        <v/>
      </c>
      <c r="DJP20" s="133" t="str">
        <f t="shared" si="302"/>
        <v/>
      </c>
      <c r="DJQ20" s="133" t="str">
        <f t="shared" si="302"/>
        <v/>
      </c>
      <c r="DJR20" s="133" t="str">
        <f t="shared" si="302"/>
        <v/>
      </c>
      <c r="DJS20" s="133" t="str">
        <f t="shared" si="302"/>
        <v/>
      </c>
      <c r="DJT20" s="133" t="str">
        <f t="shared" si="302"/>
        <v/>
      </c>
      <c r="DJU20" s="133" t="str">
        <f t="shared" si="302"/>
        <v/>
      </c>
      <c r="DJV20" s="133" t="str">
        <f t="shared" si="302"/>
        <v/>
      </c>
      <c r="DJW20" s="133" t="str">
        <f t="shared" si="302"/>
        <v/>
      </c>
      <c r="DJX20" s="133" t="str">
        <f t="shared" si="302"/>
        <v/>
      </c>
      <c r="DJY20" s="133" t="str">
        <f t="shared" si="302"/>
        <v/>
      </c>
      <c r="DJZ20" s="133" t="str">
        <f t="shared" si="302"/>
        <v/>
      </c>
      <c r="DKA20" s="133" t="str">
        <f t="shared" si="302"/>
        <v/>
      </c>
      <c r="DKB20" s="133" t="str">
        <f t="shared" si="302"/>
        <v/>
      </c>
      <c r="DKC20" s="133" t="str">
        <f t="shared" si="302"/>
        <v/>
      </c>
      <c r="DKD20" s="133" t="str">
        <f t="shared" si="302"/>
        <v/>
      </c>
      <c r="DKE20" s="133" t="str">
        <f t="shared" si="302"/>
        <v/>
      </c>
      <c r="DKF20" s="133" t="str">
        <f t="shared" si="302"/>
        <v/>
      </c>
      <c r="DKG20" s="133" t="str">
        <f t="shared" si="302"/>
        <v/>
      </c>
      <c r="DKH20" s="133" t="str">
        <f t="shared" si="302"/>
        <v/>
      </c>
      <c r="DKI20" s="133" t="str">
        <f t="shared" si="302"/>
        <v/>
      </c>
      <c r="DKJ20" s="133" t="str">
        <f t="shared" si="302"/>
        <v/>
      </c>
      <c r="DKK20" s="133" t="str">
        <f t="shared" si="302"/>
        <v/>
      </c>
      <c r="DKL20" s="133" t="str">
        <f t="shared" si="302"/>
        <v/>
      </c>
      <c r="DKM20" s="133" t="str">
        <f t="shared" si="302"/>
        <v/>
      </c>
      <c r="DKN20" s="133" t="str">
        <f t="shared" si="302"/>
        <v/>
      </c>
      <c r="DKO20" s="133" t="str">
        <f t="shared" si="302"/>
        <v/>
      </c>
      <c r="DKP20" s="133" t="str">
        <f t="shared" si="302"/>
        <v/>
      </c>
      <c r="DKQ20" s="133" t="str">
        <f t="shared" si="302"/>
        <v/>
      </c>
      <c r="DKR20" s="133" t="str">
        <f t="shared" si="302"/>
        <v/>
      </c>
      <c r="DKS20" s="133" t="str">
        <f t="shared" si="302"/>
        <v/>
      </c>
      <c r="DKT20" s="133" t="str">
        <f t="shared" si="302"/>
        <v/>
      </c>
      <c r="DKU20" s="133" t="str">
        <f t="shared" ref="DKU20:DNF20" si="303">IF(DKU19=1, (POWER(DKU17-DKU18,2))/(DKU18),"")</f>
        <v/>
      </c>
      <c r="DKV20" s="133" t="str">
        <f t="shared" si="303"/>
        <v/>
      </c>
      <c r="DKW20" s="133" t="str">
        <f t="shared" si="303"/>
        <v/>
      </c>
      <c r="DKX20" s="133" t="str">
        <f t="shared" si="303"/>
        <v/>
      </c>
      <c r="DKY20" s="133" t="str">
        <f t="shared" si="303"/>
        <v/>
      </c>
      <c r="DKZ20" s="133" t="str">
        <f t="shared" si="303"/>
        <v/>
      </c>
      <c r="DLA20" s="133" t="str">
        <f t="shared" si="303"/>
        <v/>
      </c>
      <c r="DLB20" s="133" t="str">
        <f t="shared" si="303"/>
        <v/>
      </c>
      <c r="DLC20" s="133" t="str">
        <f t="shared" si="303"/>
        <v/>
      </c>
      <c r="DLD20" s="133" t="str">
        <f t="shared" si="303"/>
        <v/>
      </c>
      <c r="DLE20" s="133" t="str">
        <f t="shared" si="303"/>
        <v/>
      </c>
      <c r="DLF20" s="133" t="str">
        <f t="shared" si="303"/>
        <v/>
      </c>
      <c r="DLG20" s="133" t="str">
        <f t="shared" si="303"/>
        <v/>
      </c>
      <c r="DLH20" s="133" t="str">
        <f t="shared" si="303"/>
        <v/>
      </c>
      <c r="DLI20" s="133" t="str">
        <f t="shared" si="303"/>
        <v/>
      </c>
      <c r="DLJ20" s="133" t="str">
        <f t="shared" si="303"/>
        <v/>
      </c>
      <c r="DLK20" s="133" t="str">
        <f t="shared" si="303"/>
        <v/>
      </c>
      <c r="DLL20" s="133" t="str">
        <f t="shared" si="303"/>
        <v/>
      </c>
      <c r="DLM20" s="133" t="str">
        <f t="shared" si="303"/>
        <v/>
      </c>
      <c r="DLN20" s="133" t="str">
        <f t="shared" si="303"/>
        <v/>
      </c>
      <c r="DLO20" s="133" t="str">
        <f t="shared" si="303"/>
        <v/>
      </c>
      <c r="DLP20" s="133" t="str">
        <f t="shared" si="303"/>
        <v/>
      </c>
      <c r="DLQ20" s="133" t="str">
        <f t="shared" si="303"/>
        <v/>
      </c>
      <c r="DLR20" s="133" t="str">
        <f t="shared" si="303"/>
        <v/>
      </c>
      <c r="DLS20" s="133" t="str">
        <f t="shared" si="303"/>
        <v/>
      </c>
      <c r="DLT20" s="133" t="str">
        <f t="shared" si="303"/>
        <v/>
      </c>
      <c r="DLU20" s="133" t="str">
        <f t="shared" si="303"/>
        <v/>
      </c>
      <c r="DLV20" s="133" t="str">
        <f t="shared" si="303"/>
        <v/>
      </c>
      <c r="DLW20" s="133" t="str">
        <f t="shared" si="303"/>
        <v/>
      </c>
      <c r="DLX20" s="133" t="str">
        <f t="shared" si="303"/>
        <v/>
      </c>
      <c r="DLY20" s="133" t="str">
        <f t="shared" si="303"/>
        <v/>
      </c>
      <c r="DLZ20" s="133" t="str">
        <f t="shared" si="303"/>
        <v/>
      </c>
      <c r="DMA20" s="133" t="str">
        <f t="shared" si="303"/>
        <v/>
      </c>
      <c r="DMB20" s="133" t="str">
        <f t="shared" si="303"/>
        <v/>
      </c>
      <c r="DMC20" s="133" t="str">
        <f t="shared" si="303"/>
        <v/>
      </c>
      <c r="DMD20" s="133" t="str">
        <f t="shared" si="303"/>
        <v/>
      </c>
      <c r="DME20" s="133" t="str">
        <f t="shared" si="303"/>
        <v/>
      </c>
      <c r="DMF20" s="133" t="str">
        <f t="shared" si="303"/>
        <v/>
      </c>
      <c r="DMG20" s="133" t="str">
        <f t="shared" si="303"/>
        <v/>
      </c>
      <c r="DMH20" s="133" t="str">
        <f t="shared" si="303"/>
        <v/>
      </c>
      <c r="DMI20" s="133" t="str">
        <f t="shared" si="303"/>
        <v/>
      </c>
      <c r="DMJ20" s="133" t="str">
        <f t="shared" si="303"/>
        <v/>
      </c>
      <c r="DMK20" s="133" t="str">
        <f t="shared" si="303"/>
        <v/>
      </c>
      <c r="DML20" s="133" t="str">
        <f t="shared" si="303"/>
        <v/>
      </c>
      <c r="DMM20" s="133" t="str">
        <f t="shared" si="303"/>
        <v/>
      </c>
      <c r="DMN20" s="133" t="str">
        <f t="shared" si="303"/>
        <v/>
      </c>
      <c r="DMO20" s="133" t="str">
        <f t="shared" si="303"/>
        <v/>
      </c>
      <c r="DMP20" s="133" t="str">
        <f t="shared" si="303"/>
        <v/>
      </c>
      <c r="DMQ20" s="133" t="str">
        <f t="shared" si="303"/>
        <v/>
      </c>
      <c r="DMR20" s="133" t="str">
        <f t="shared" si="303"/>
        <v/>
      </c>
      <c r="DMS20" s="133" t="str">
        <f t="shared" si="303"/>
        <v/>
      </c>
      <c r="DMT20" s="133" t="str">
        <f t="shared" si="303"/>
        <v/>
      </c>
      <c r="DMU20" s="133" t="str">
        <f t="shared" si="303"/>
        <v/>
      </c>
      <c r="DMV20" s="133" t="str">
        <f t="shared" si="303"/>
        <v/>
      </c>
      <c r="DMW20" s="133" t="str">
        <f t="shared" si="303"/>
        <v/>
      </c>
      <c r="DMX20" s="133" t="str">
        <f t="shared" si="303"/>
        <v/>
      </c>
      <c r="DMY20" s="133" t="str">
        <f t="shared" si="303"/>
        <v/>
      </c>
      <c r="DMZ20" s="133" t="str">
        <f t="shared" si="303"/>
        <v/>
      </c>
      <c r="DNA20" s="133" t="str">
        <f t="shared" si="303"/>
        <v/>
      </c>
      <c r="DNB20" s="133" t="str">
        <f t="shared" si="303"/>
        <v/>
      </c>
      <c r="DNC20" s="133" t="str">
        <f t="shared" si="303"/>
        <v/>
      </c>
      <c r="DND20" s="133" t="str">
        <f t="shared" si="303"/>
        <v/>
      </c>
      <c r="DNE20" s="133" t="str">
        <f t="shared" si="303"/>
        <v/>
      </c>
      <c r="DNF20" s="133" t="str">
        <f t="shared" si="303"/>
        <v/>
      </c>
      <c r="DNG20" s="133" t="str">
        <f t="shared" ref="DNG20:DPR20" si="304">IF(DNG19=1, (POWER(DNG17-DNG18,2))/(DNG18),"")</f>
        <v/>
      </c>
      <c r="DNH20" s="133" t="str">
        <f t="shared" si="304"/>
        <v/>
      </c>
      <c r="DNI20" s="133" t="str">
        <f t="shared" si="304"/>
        <v/>
      </c>
      <c r="DNJ20" s="133" t="str">
        <f t="shared" si="304"/>
        <v/>
      </c>
      <c r="DNK20" s="133" t="str">
        <f t="shared" si="304"/>
        <v/>
      </c>
      <c r="DNL20" s="133" t="str">
        <f t="shared" si="304"/>
        <v/>
      </c>
      <c r="DNM20" s="133" t="str">
        <f t="shared" si="304"/>
        <v/>
      </c>
      <c r="DNN20" s="133" t="str">
        <f t="shared" si="304"/>
        <v/>
      </c>
      <c r="DNO20" s="133" t="str">
        <f t="shared" si="304"/>
        <v/>
      </c>
      <c r="DNP20" s="133" t="str">
        <f t="shared" si="304"/>
        <v/>
      </c>
      <c r="DNQ20" s="133" t="str">
        <f t="shared" si="304"/>
        <v/>
      </c>
      <c r="DNR20" s="133" t="str">
        <f t="shared" si="304"/>
        <v/>
      </c>
      <c r="DNS20" s="133" t="str">
        <f t="shared" si="304"/>
        <v/>
      </c>
      <c r="DNT20" s="133" t="str">
        <f t="shared" si="304"/>
        <v/>
      </c>
      <c r="DNU20" s="133" t="str">
        <f t="shared" si="304"/>
        <v/>
      </c>
      <c r="DNV20" s="133" t="str">
        <f t="shared" si="304"/>
        <v/>
      </c>
      <c r="DNW20" s="133" t="str">
        <f t="shared" si="304"/>
        <v/>
      </c>
      <c r="DNX20" s="133" t="str">
        <f t="shared" si="304"/>
        <v/>
      </c>
      <c r="DNY20" s="133" t="str">
        <f t="shared" si="304"/>
        <v/>
      </c>
      <c r="DNZ20" s="133" t="str">
        <f t="shared" si="304"/>
        <v/>
      </c>
      <c r="DOA20" s="133" t="str">
        <f t="shared" si="304"/>
        <v/>
      </c>
      <c r="DOB20" s="133" t="str">
        <f t="shared" si="304"/>
        <v/>
      </c>
      <c r="DOC20" s="133" t="str">
        <f t="shared" si="304"/>
        <v/>
      </c>
      <c r="DOD20" s="133" t="str">
        <f t="shared" si="304"/>
        <v/>
      </c>
      <c r="DOE20" s="133" t="str">
        <f t="shared" si="304"/>
        <v/>
      </c>
      <c r="DOF20" s="133" t="str">
        <f t="shared" si="304"/>
        <v/>
      </c>
      <c r="DOG20" s="133" t="str">
        <f t="shared" si="304"/>
        <v/>
      </c>
      <c r="DOH20" s="133" t="str">
        <f t="shared" si="304"/>
        <v/>
      </c>
      <c r="DOI20" s="133" t="str">
        <f t="shared" si="304"/>
        <v/>
      </c>
      <c r="DOJ20" s="133" t="str">
        <f t="shared" si="304"/>
        <v/>
      </c>
      <c r="DOK20" s="133" t="str">
        <f t="shared" si="304"/>
        <v/>
      </c>
      <c r="DOL20" s="133" t="str">
        <f t="shared" si="304"/>
        <v/>
      </c>
      <c r="DOM20" s="133" t="str">
        <f t="shared" si="304"/>
        <v/>
      </c>
      <c r="DON20" s="133" t="str">
        <f t="shared" si="304"/>
        <v/>
      </c>
      <c r="DOO20" s="133" t="str">
        <f t="shared" si="304"/>
        <v/>
      </c>
      <c r="DOP20" s="133" t="str">
        <f t="shared" si="304"/>
        <v/>
      </c>
      <c r="DOQ20" s="133" t="str">
        <f t="shared" si="304"/>
        <v/>
      </c>
      <c r="DOR20" s="133" t="str">
        <f t="shared" si="304"/>
        <v/>
      </c>
      <c r="DOS20" s="133" t="str">
        <f t="shared" si="304"/>
        <v/>
      </c>
      <c r="DOT20" s="133" t="str">
        <f t="shared" si="304"/>
        <v/>
      </c>
      <c r="DOU20" s="133" t="str">
        <f t="shared" si="304"/>
        <v/>
      </c>
      <c r="DOV20" s="133" t="str">
        <f t="shared" si="304"/>
        <v/>
      </c>
      <c r="DOW20" s="133" t="str">
        <f t="shared" si="304"/>
        <v/>
      </c>
      <c r="DOX20" s="133" t="str">
        <f t="shared" si="304"/>
        <v/>
      </c>
      <c r="DOY20" s="133" t="str">
        <f t="shared" si="304"/>
        <v/>
      </c>
      <c r="DOZ20" s="133" t="str">
        <f t="shared" si="304"/>
        <v/>
      </c>
      <c r="DPA20" s="133" t="str">
        <f t="shared" si="304"/>
        <v/>
      </c>
      <c r="DPB20" s="133" t="str">
        <f t="shared" si="304"/>
        <v/>
      </c>
      <c r="DPC20" s="133" t="str">
        <f t="shared" si="304"/>
        <v/>
      </c>
      <c r="DPD20" s="133" t="str">
        <f t="shared" si="304"/>
        <v/>
      </c>
      <c r="DPE20" s="133" t="str">
        <f t="shared" si="304"/>
        <v/>
      </c>
      <c r="DPF20" s="133" t="str">
        <f t="shared" si="304"/>
        <v/>
      </c>
      <c r="DPG20" s="133" t="str">
        <f t="shared" si="304"/>
        <v/>
      </c>
      <c r="DPH20" s="133" t="str">
        <f t="shared" si="304"/>
        <v/>
      </c>
      <c r="DPI20" s="133" t="str">
        <f t="shared" si="304"/>
        <v/>
      </c>
      <c r="DPJ20" s="133" t="str">
        <f t="shared" si="304"/>
        <v/>
      </c>
      <c r="DPK20" s="133" t="str">
        <f t="shared" si="304"/>
        <v/>
      </c>
      <c r="DPL20" s="133" t="str">
        <f t="shared" si="304"/>
        <v/>
      </c>
      <c r="DPM20" s="133" t="str">
        <f t="shared" si="304"/>
        <v/>
      </c>
      <c r="DPN20" s="133" t="str">
        <f t="shared" si="304"/>
        <v/>
      </c>
      <c r="DPO20" s="133" t="str">
        <f t="shared" si="304"/>
        <v/>
      </c>
      <c r="DPP20" s="133" t="str">
        <f t="shared" si="304"/>
        <v/>
      </c>
      <c r="DPQ20" s="133" t="str">
        <f t="shared" si="304"/>
        <v/>
      </c>
      <c r="DPR20" s="133" t="str">
        <f t="shared" si="304"/>
        <v/>
      </c>
      <c r="DPS20" s="133" t="str">
        <f t="shared" ref="DPS20:DSD20" si="305">IF(DPS19=1, (POWER(DPS17-DPS18,2))/(DPS18),"")</f>
        <v/>
      </c>
      <c r="DPT20" s="133" t="str">
        <f t="shared" si="305"/>
        <v/>
      </c>
      <c r="DPU20" s="133" t="str">
        <f t="shared" si="305"/>
        <v/>
      </c>
      <c r="DPV20" s="133" t="str">
        <f t="shared" si="305"/>
        <v/>
      </c>
      <c r="DPW20" s="133" t="str">
        <f t="shared" si="305"/>
        <v/>
      </c>
      <c r="DPX20" s="133" t="str">
        <f t="shared" si="305"/>
        <v/>
      </c>
      <c r="DPY20" s="133" t="str">
        <f t="shared" si="305"/>
        <v/>
      </c>
      <c r="DPZ20" s="133" t="str">
        <f t="shared" si="305"/>
        <v/>
      </c>
      <c r="DQA20" s="133" t="str">
        <f t="shared" si="305"/>
        <v/>
      </c>
      <c r="DQB20" s="133" t="str">
        <f t="shared" si="305"/>
        <v/>
      </c>
      <c r="DQC20" s="133" t="str">
        <f t="shared" si="305"/>
        <v/>
      </c>
      <c r="DQD20" s="133" t="str">
        <f t="shared" si="305"/>
        <v/>
      </c>
      <c r="DQE20" s="133" t="str">
        <f t="shared" si="305"/>
        <v/>
      </c>
      <c r="DQF20" s="133" t="str">
        <f t="shared" si="305"/>
        <v/>
      </c>
      <c r="DQG20" s="133" t="str">
        <f t="shared" si="305"/>
        <v/>
      </c>
      <c r="DQH20" s="133" t="str">
        <f t="shared" si="305"/>
        <v/>
      </c>
      <c r="DQI20" s="133" t="str">
        <f t="shared" si="305"/>
        <v/>
      </c>
      <c r="DQJ20" s="133" t="str">
        <f t="shared" si="305"/>
        <v/>
      </c>
      <c r="DQK20" s="133" t="str">
        <f t="shared" si="305"/>
        <v/>
      </c>
      <c r="DQL20" s="133" t="str">
        <f t="shared" si="305"/>
        <v/>
      </c>
      <c r="DQM20" s="133" t="str">
        <f t="shared" si="305"/>
        <v/>
      </c>
      <c r="DQN20" s="133" t="str">
        <f t="shared" si="305"/>
        <v/>
      </c>
      <c r="DQO20" s="133" t="str">
        <f t="shared" si="305"/>
        <v/>
      </c>
      <c r="DQP20" s="133" t="str">
        <f t="shared" si="305"/>
        <v/>
      </c>
      <c r="DQQ20" s="133" t="str">
        <f t="shared" si="305"/>
        <v/>
      </c>
      <c r="DQR20" s="133" t="str">
        <f t="shared" si="305"/>
        <v/>
      </c>
      <c r="DQS20" s="133" t="str">
        <f t="shared" si="305"/>
        <v/>
      </c>
      <c r="DQT20" s="133" t="str">
        <f t="shared" si="305"/>
        <v/>
      </c>
      <c r="DQU20" s="133" t="str">
        <f t="shared" si="305"/>
        <v/>
      </c>
      <c r="DQV20" s="133" t="str">
        <f t="shared" si="305"/>
        <v/>
      </c>
      <c r="DQW20" s="133" t="str">
        <f t="shared" si="305"/>
        <v/>
      </c>
      <c r="DQX20" s="133" t="str">
        <f t="shared" si="305"/>
        <v/>
      </c>
      <c r="DQY20" s="133" t="str">
        <f t="shared" si="305"/>
        <v/>
      </c>
      <c r="DQZ20" s="133" t="str">
        <f t="shared" si="305"/>
        <v/>
      </c>
      <c r="DRA20" s="133" t="str">
        <f t="shared" si="305"/>
        <v/>
      </c>
      <c r="DRB20" s="133" t="str">
        <f t="shared" si="305"/>
        <v/>
      </c>
      <c r="DRC20" s="133" t="str">
        <f t="shared" si="305"/>
        <v/>
      </c>
      <c r="DRD20" s="133" t="str">
        <f t="shared" si="305"/>
        <v/>
      </c>
      <c r="DRE20" s="133" t="str">
        <f t="shared" si="305"/>
        <v/>
      </c>
      <c r="DRF20" s="133" t="str">
        <f t="shared" si="305"/>
        <v/>
      </c>
      <c r="DRG20" s="133" t="str">
        <f t="shared" si="305"/>
        <v/>
      </c>
      <c r="DRH20" s="133" t="str">
        <f t="shared" si="305"/>
        <v/>
      </c>
      <c r="DRI20" s="133" t="str">
        <f t="shared" si="305"/>
        <v/>
      </c>
      <c r="DRJ20" s="133" t="str">
        <f t="shared" si="305"/>
        <v/>
      </c>
      <c r="DRK20" s="133" t="str">
        <f t="shared" si="305"/>
        <v/>
      </c>
      <c r="DRL20" s="133" t="str">
        <f t="shared" si="305"/>
        <v/>
      </c>
      <c r="DRM20" s="133" t="str">
        <f t="shared" si="305"/>
        <v/>
      </c>
      <c r="DRN20" s="133" t="str">
        <f t="shared" si="305"/>
        <v/>
      </c>
      <c r="DRO20" s="133" t="str">
        <f t="shared" si="305"/>
        <v/>
      </c>
      <c r="DRP20" s="133" t="str">
        <f t="shared" si="305"/>
        <v/>
      </c>
      <c r="DRQ20" s="133" t="str">
        <f t="shared" si="305"/>
        <v/>
      </c>
      <c r="DRR20" s="133" t="str">
        <f t="shared" si="305"/>
        <v/>
      </c>
      <c r="DRS20" s="133" t="str">
        <f t="shared" si="305"/>
        <v/>
      </c>
      <c r="DRT20" s="133" t="str">
        <f t="shared" si="305"/>
        <v/>
      </c>
      <c r="DRU20" s="133" t="str">
        <f t="shared" si="305"/>
        <v/>
      </c>
      <c r="DRV20" s="133" t="str">
        <f t="shared" si="305"/>
        <v/>
      </c>
      <c r="DRW20" s="133" t="str">
        <f t="shared" si="305"/>
        <v/>
      </c>
      <c r="DRX20" s="133" t="str">
        <f t="shared" si="305"/>
        <v/>
      </c>
      <c r="DRY20" s="133" t="str">
        <f t="shared" si="305"/>
        <v/>
      </c>
      <c r="DRZ20" s="133" t="str">
        <f t="shared" si="305"/>
        <v/>
      </c>
      <c r="DSA20" s="133" t="str">
        <f t="shared" si="305"/>
        <v/>
      </c>
      <c r="DSB20" s="133" t="str">
        <f t="shared" si="305"/>
        <v/>
      </c>
      <c r="DSC20" s="133" t="str">
        <f t="shared" si="305"/>
        <v/>
      </c>
      <c r="DSD20" s="133" t="str">
        <f t="shared" si="305"/>
        <v/>
      </c>
      <c r="DSE20" s="133" t="str">
        <f t="shared" ref="DSE20:DUP20" si="306">IF(DSE19=1, (POWER(DSE17-DSE18,2))/(DSE18),"")</f>
        <v/>
      </c>
      <c r="DSF20" s="133" t="str">
        <f t="shared" si="306"/>
        <v/>
      </c>
      <c r="DSG20" s="133" t="str">
        <f t="shared" si="306"/>
        <v/>
      </c>
      <c r="DSH20" s="133" t="str">
        <f t="shared" si="306"/>
        <v/>
      </c>
      <c r="DSI20" s="133" t="str">
        <f t="shared" si="306"/>
        <v/>
      </c>
      <c r="DSJ20" s="133" t="str">
        <f t="shared" si="306"/>
        <v/>
      </c>
      <c r="DSK20" s="133" t="str">
        <f t="shared" si="306"/>
        <v/>
      </c>
      <c r="DSL20" s="133" t="str">
        <f t="shared" si="306"/>
        <v/>
      </c>
      <c r="DSM20" s="133" t="str">
        <f t="shared" si="306"/>
        <v/>
      </c>
      <c r="DSN20" s="133" t="str">
        <f t="shared" si="306"/>
        <v/>
      </c>
      <c r="DSO20" s="133" t="str">
        <f t="shared" si="306"/>
        <v/>
      </c>
      <c r="DSP20" s="133" t="str">
        <f t="shared" si="306"/>
        <v/>
      </c>
      <c r="DSQ20" s="133" t="str">
        <f t="shared" si="306"/>
        <v/>
      </c>
      <c r="DSR20" s="133" t="str">
        <f t="shared" si="306"/>
        <v/>
      </c>
      <c r="DSS20" s="133" t="str">
        <f t="shared" si="306"/>
        <v/>
      </c>
      <c r="DST20" s="133" t="str">
        <f t="shared" si="306"/>
        <v/>
      </c>
      <c r="DSU20" s="133" t="str">
        <f t="shared" si="306"/>
        <v/>
      </c>
      <c r="DSV20" s="133" t="str">
        <f t="shared" si="306"/>
        <v/>
      </c>
      <c r="DSW20" s="133" t="str">
        <f t="shared" si="306"/>
        <v/>
      </c>
      <c r="DSX20" s="133" t="str">
        <f t="shared" si="306"/>
        <v/>
      </c>
      <c r="DSY20" s="133" t="str">
        <f t="shared" si="306"/>
        <v/>
      </c>
      <c r="DSZ20" s="133" t="str">
        <f t="shared" si="306"/>
        <v/>
      </c>
      <c r="DTA20" s="133" t="str">
        <f t="shared" si="306"/>
        <v/>
      </c>
      <c r="DTB20" s="133" t="str">
        <f t="shared" si="306"/>
        <v/>
      </c>
      <c r="DTC20" s="133" t="str">
        <f t="shared" si="306"/>
        <v/>
      </c>
      <c r="DTD20" s="133" t="str">
        <f t="shared" si="306"/>
        <v/>
      </c>
      <c r="DTE20" s="133" t="str">
        <f t="shared" si="306"/>
        <v/>
      </c>
      <c r="DTF20" s="133" t="str">
        <f t="shared" si="306"/>
        <v/>
      </c>
      <c r="DTG20" s="133" t="str">
        <f t="shared" si="306"/>
        <v/>
      </c>
      <c r="DTH20" s="133" t="str">
        <f t="shared" si="306"/>
        <v/>
      </c>
      <c r="DTI20" s="133" t="str">
        <f t="shared" si="306"/>
        <v/>
      </c>
      <c r="DTJ20" s="133" t="str">
        <f t="shared" si="306"/>
        <v/>
      </c>
      <c r="DTK20" s="133" t="str">
        <f t="shared" si="306"/>
        <v/>
      </c>
      <c r="DTL20" s="133" t="str">
        <f t="shared" si="306"/>
        <v/>
      </c>
      <c r="DTM20" s="133" t="str">
        <f t="shared" si="306"/>
        <v/>
      </c>
      <c r="DTN20" s="133" t="str">
        <f t="shared" si="306"/>
        <v/>
      </c>
      <c r="DTO20" s="133" t="str">
        <f t="shared" si="306"/>
        <v/>
      </c>
      <c r="DTP20" s="133" t="str">
        <f t="shared" si="306"/>
        <v/>
      </c>
      <c r="DTQ20" s="133" t="str">
        <f t="shared" si="306"/>
        <v/>
      </c>
      <c r="DTR20" s="133" t="str">
        <f t="shared" si="306"/>
        <v/>
      </c>
      <c r="DTS20" s="133" t="str">
        <f t="shared" si="306"/>
        <v/>
      </c>
      <c r="DTT20" s="133" t="str">
        <f t="shared" si="306"/>
        <v/>
      </c>
      <c r="DTU20" s="133" t="str">
        <f t="shared" si="306"/>
        <v/>
      </c>
      <c r="DTV20" s="133" t="str">
        <f t="shared" si="306"/>
        <v/>
      </c>
      <c r="DTW20" s="133" t="str">
        <f t="shared" si="306"/>
        <v/>
      </c>
      <c r="DTX20" s="133" t="str">
        <f t="shared" si="306"/>
        <v/>
      </c>
      <c r="DTY20" s="133" t="str">
        <f t="shared" si="306"/>
        <v/>
      </c>
      <c r="DTZ20" s="133" t="str">
        <f t="shared" si="306"/>
        <v/>
      </c>
      <c r="DUA20" s="133" t="str">
        <f t="shared" si="306"/>
        <v/>
      </c>
      <c r="DUB20" s="133" t="str">
        <f t="shared" si="306"/>
        <v/>
      </c>
      <c r="DUC20" s="133" t="str">
        <f t="shared" si="306"/>
        <v/>
      </c>
      <c r="DUD20" s="133" t="str">
        <f t="shared" si="306"/>
        <v/>
      </c>
      <c r="DUE20" s="133" t="str">
        <f t="shared" si="306"/>
        <v/>
      </c>
      <c r="DUF20" s="133" t="str">
        <f t="shared" si="306"/>
        <v/>
      </c>
      <c r="DUG20" s="133" t="str">
        <f t="shared" si="306"/>
        <v/>
      </c>
      <c r="DUH20" s="133" t="str">
        <f t="shared" si="306"/>
        <v/>
      </c>
      <c r="DUI20" s="133" t="str">
        <f t="shared" si="306"/>
        <v/>
      </c>
      <c r="DUJ20" s="133" t="str">
        <f t="shared" si="306"/>
        <v/>
      </c>
      <c r="DUK20" s="133" t="str">
        <f t="shared" si="306"/>
        <v/>
      </c>
      <c r="DUL20" s="133" t="str">
        <f t="shared" si="306"/>
        <v/>
      </c>
      <c r="DUM20" s="133" t="str">
        <f t="shared" si="306"/>
        <v/>
      </c>
      <c r="DUN20" s="133" t="str">
        <f t="shared" si="306"/>
        <v/>
      </c>
      <c r="DUO20" s="133" t="str">
        <f t="shared" si="306"/>
        <v/>
      </c>
      <c r="DUP20" s="133" t="str">
        <f t="shared" si="306"/>
        <v/>
      </c>
      <c r="DUQ20" s="133" t="str">
        <f t="shared" ref="DUQ20:DXB20" si="307">IF(DUQ19=1, (POWER(DUQ17-DUQ18,2))/(DUQ18),"")</f>
        <v/>
      </c>
      <c r="DUR20" s="133" t="str">
        <f t="shared" si="307"/>
        <v/>
      </c>
      <c r="DUS20" s="133" t="str">
        <f t="shared" si="307"/>
        <v/>
      </c>
      <c r="DUT20" s="133" t="str">
        <f t="shared" si="307"/>
        <v/>
      </c>
      <c r="DUU20" s="133" t="str">
        <f t="shared" si="307"/>
        <v/>
      </c>
      <c r="DUV20" s="133" t="str">
        <f t="shared" si="307"/>
        <v/>
      </c>
      <c r="DUW20" s="133" t="str">
        <f t="shared" si="307"/>
        <v/>
      </c>
      <c r="DUX20" s="133" t="str">
        <f t="shared" si="307"/>
        <v/>
      </c>
      <c r="DUY20" s="133" t="str">
        <f t="shared" si="307"/>
        <v/>
      </c>
      <c r="DUZ20" s="133" t="str">
        <f t="shared" si="307"/>
        <v/>
      </c>
      <c r="DVA20" s="133" t="str">
        <f t="shared" si="307"/>
        <v/>
      </c>
      <c r="DVB20" s="133" t="str">
        <f t="shared" si="307"/>
        <v/>
      </c>
      <c r="DVC20" s="133" t="str">
        <f t="shared" si="307"/>
        <v/>
      </c>
      <c r="DVD20" s="133" t="str">
        <f t="shared" si="307"/>
        <v/>
      </c>
      <c r="DVE20" s="133" t="str">
        <f t="shared" si="307"/>
        <v/>
      </c>
      <c r="DVF20" s="133" t="str">
        <f t="shared" si="307"/>
        <v/>
      </c>
      <c r="DVG20" s="133" t="str">
        <f t="shared" si="307"/>
        <v/>
      </c>
      <c r="DVH20" s="133" t="str">
        <f t="shared" si="307"/>
        <v/>
      </c>
      <c r="DVI20" s="133" t="str">
        <f t="shared" si="307"/>
        <v/>
      </c>
      <c r="DVJ20" s="133" t="str">
        <f t="shared" si="307"/>
        <v/>
      </c>
      <c r="DVK20" s="133" t="str">
        <f t="shared" si="307"/>
        <v/>
      </c>
      <c r="DVL20" s="133" t="str">
        <f t="shared" si="307"/>
        <v/>
      </c>
      <c r="DVM20" s="133" t="str">
        <f t="shared" si="307"/>
        <v/>
      </c>
      <c r="DVN20" s="133" t="str">
        <f t="shared" si="307"/>
        <v/>
      </c>
      <c r="DVO20" s="133" t="str">
        <f t="shared" si="307"/>
        <v/>
      </c>
      <c r="DVP20" s="133" t="str">
        <f t="shared" si="307"/>
        <v/>
      </c>
      <c r="DVQ20" s="133" t="str">
        <f t="shared" si="307"/>
        <v/>
      </c>
      <c r="DVR20" s="133" t="str">
        <f t="shared" si="307"/>
        <v/>
      </c>
      <c r="DVS20" s="133" t="str">
        <f t="shared" si="307"/>
        <v/>
      </c>
      <c r="DVT20" s="133" t="str">
        <f t="shared" si="307"/>
        <v/>
      </c>
      <c r="DVU20" s="133" t="str">
        <f t="shared" si="307"/>
        <v/>
      </c>
      <c r="DVV20" s="133" t="str">
        <f t="shared" si="307"/>
        <v/>
      </c>
      <c r="DVW20" s="133" t="str">
        <f t="shared" si="307"/>
        <v/>
      </c>
      <c r="DVX20" s="133" t="str">
        <f t="shared" si="307"/>
        <v/>
      </c>
      <c r="DVY20" s="133" t="str">
        <f t="shared" si="307"/>
        <v/>
      </c>
      <c r="DVZ20" s="133" t="str">
        <f t="shared" si="307"/>
        <v/>
      </c>
      <c r="DWA20" s="133" t="str">
        <f t="shared" si="307"/>
        <v/>
      </c>
      <c r="DWB20" s="133" t="str">
        <f t="shared" si="307"/>
        <v/>
      </c>
      <c r="DWC20" s="133" t="str">
        <f t="shared" si="307"/>
        <v/>
      </c>
      <c r="DWD20" s="133" t="str">
        <f t="shared" si="307"/>
        <v/>
      </c>
      <c r="DWE20" s="133" t="str">
        <f t="shared" si="307"/>
        <v/>
      </c>
      <c r="DWF20" s="133" t="str">
        <f t="shared" si="307"/>
        <v/>
      </c>
      <c r="DWG20" s="133" t="str">
        <f t="shared" si="307"/>
        <v/>
      </c>
      <c r="DWH20" s="133" t="str">
        <f t="shared" si="307"/>
        <v/>
      </c>
      <c r="DWI20" s="133" t="str">
        <f t="shared" si="307"/>
        <v/>
      </c>
      <c r="DWJ20" s="133" t="str">
        <f t="shared" si="307"/>
        <v/>
      </c>
      <c r="DWK20" s="133" t="str">
        <f t="shared" si="307"/>
        <v/>
      </c>
      <c r="DWL20" s="133" t="str">
        <f t="shared" si="307"/>
        <v/>
      </c>
      <c r="DWM20" s="133" t="str">
        <f t="shared" si="307"/>
        <v/>
      </c>
      <c r="DWN20" s="133" t="str">
        <f t="shared" si="307"/>
        <v/>
      </c>
      <c r="DWO20" s="133" t="str">
        <f t="shared" si="307"/>
        <v/>
      </c>
      <c r="DWP20" s="133" t="str">
        <f t="shared" si="307"/>
        <v/>
      </c>
      <c r="DWQ20" s="133" t="str">
        <f t="shared" si="307"/>
        <v/>
      </c>
      <c r="DWR20" s="133" t="str">
        <f t="shared" si="307"/>
        <v/>
      </c>
      <c r="DWS20" s="133" t="str">
        <f t="shared" si="307"/>
        <v/>
      </c>
      <c r="DWT20" s="133" t="str">
        <f t="shared" si="307"/>
        <v/>
      </c>
      <c r="DWU20" s="133" t="str">
        <f t="shared" si="307"/>
        <v/>
      </c>
      <c r="DWV20" s="133" t="str">
        <f t="shared" si="307"/>
        <v/>
      </c>
      <c r="DWW20" s="133" t="str">
        <f t="shared" si="307"/>
        <v/>
      </c>
      <c r="DWX20" s="133" t="str">
        <f t="shared" si="307"/>
        <v/>
      </c>
      <c r="DWY20" s="133" t="str">
        <f t="shared" si="307"/>
        <v/>
      </c>
      <c r="DWZ20" s="133" t="str">
        <f t="shared" si="307"/>
        <v/>
      </c>
      <c r="DXA20" s="133" t="str">
        <f t="shared" si="307"/>
        <v/>
      </c>
      <c r="DXB20" s="133" t="str">
        <f t="shared" si="307"/>
        <v/>
      </c>
      <c r="DXC20" s="133" t="str">
        <f t="shared" ref="DXC20:DZN20" si="308">IF(DXC19=1, (POWER(DXC17-DXC18,2))/(DXC18),"")</f>
        <v/>
      </c>
      <c r="DXD20" s="133" t="str">
        <f t="shared" si="308"/>
        <v/>
      </c>
      <c r="DXE20" s="133" t="str">
        <f t="shared" si="308"/>
        <v/>
      </c>
      <c r="DXF20" s="133" t="str">
        <f t="shared" si="308"/>
        <v/>
      </c>
      <c r="DXG20" s="133" t="str">
        <f t="shared" si="308"/>
        <v/>
      </c>
      <c r="DXH20" s="133" t="str">
        <f t="shared" si="308"/>
        <v/>
      </c>
      <c r="DXI20" s="133" t="str">
        <f t="shared" si="308"/>
        <v/>
      </c>
      <c r="DXJ20" s="133" t="str">
        <f t="shared" si="308"/>
        <v/>
      </c>
      <c r="DXK20" s="133" t="str">
        <f t="shared" si="308"/>
        <v/>
      </c>
      <c r="DXL20" s="133" t="str">
        <f t="shared" si="308"/>
        <v/>
      </c>
      <c r="DXM20" s="133" t="str">
        <f t="shared" si="308"/>
        <v/>
      </c>
      <c r="DXN20" s="133" t="str">
        <f t="shared" si="308"/>
        <v/>
      </c>
      <c r="DXO20" s="133" t="str">
        <f t="shared" si="308"/>
        <v/>
      </c>
      <c r="DXP20" s="133" t="str">
        <f t="shared" si="308"/>
        <v/>
      </c>
      <c r="DXQ20" s="133" t="str">
        <f t="shared" si="308"/>
        <v/>
      </c>
      <c r="DXR20" s="133" t="str">
        <f t="shared" si="308"/>
        <v/>
      </c>
      <c r="DXS20" s="133" t="str">
        <f t="shared" si="308"/>
        <v/>
      </c>
      <c r="DXT20" s="133" t="str">
        <f t="shared" si="308"/>
        <v/>
      </c>
      <c r="DXU20" s="133" t="str">
        <f t="shared" si="308"/>
        <v/>
      </c>
      <c r="DXV20" s="133" t="str">
        <f t="shared" si="308"/>
        <v/>
      </c>
      <c r="DXW20" s="133" t="str">
        <f t="shared" si="308"/>
        <v/>
      </c>
      <c r="DXX20" s="133" t="str">
        <f t="shared" si="308"/>
        <v/>
      </c>
      <c r="DXY20" s="133" t="str">
        <f t="shared" si="308"/>
        <v/>
      </c>
      <c r="DXZ20" s="133" t="str">
        <f t="shared" si="308"/>
        <v/>
      </c>
      <c r="DYA20" s="133" t="str">
        <f t="shared" si="308"/>
        <v/>
      </c>
      <c r="DYB20" s="133" t="str">
        <f t="shared" si="308"/>
        <v/>
      </c>
      <c r="DYC20" s="133" t="str">
        <f t="shared" si="308"/>
        <v/>
      </c>
      <c r="DYD20" s="133" t="str">
        <f t="shared" si="308"/>
        <v/>
      </c>
      <c r="DYE20" s="133" t="str">
        <f t="shared" si="308"/>
        <v/>
      </c>
      <c r="DYF20" s="133" t="str">
        <f t="shared" si="308"/>
        <v/>
      </c>
      <c r="DYG20" s="133" t="str">
        <f t="shared" si="308"/>
        <v/>
      </c>
      <c r="DYH20" s="133" t="str">
        <f t="shared" si="308"/>
        <v/>
      </c>
      <c r="DYI20" s="133" t="str">
        <f t="shared" si="308"/>
        <v/>
      </c>
      <c r="DYJ20" s="133" t="str">
        <f t="shared" si="308"/>
        <v/>
      </c>
      <c r="DYK20" s="133" t="str">
        <f t="shared" si="308"/>
        <v/>
      </c>
      <c r="DYL20" s="133" t="str">
        <f t="shared" si="308"/>
        <v/>
      </c>
      <c r="DYM20" s="133" t="str">
        <f t="shared" si="308"/>
        <v/>
      </c>
      <c r="DYN20" s="133" t="str">
        <f t="shared" si="308"/>
        <v/>
      </c>
      <c r="DYO20" s="133" t="str">
        <f t="shared" si="308"/>
        <v/>
      </c>
      <c r="DYP20" s="133" t="str">
        <f t="shared" si="308"/>
        <v/>
      </c>
      <c r="DYQ20" s="133" t="str">
        <f t="shared" si="308"/>
        <v/>
      </c>
      <c r="DYR20" s="133" t="str">
        <f t="shared" si="308"/>
        <v/>
      </c>
      <c r="DYS20" s="133" t="str">
        <f t="shared" si="308"/>
        <v/>
      </c>
      <c r="DYT20" s="133" t="str">
        <f t="shared" si="308"/>
        <v/>
      </c>
      <c r="DYU20" s="133" t="str">
        <f t="shared" si="308"/>
        <v/>
      </c>
      <c r="DYV20" s="133" t="str">
        <f t="shared" si="308"/>
        <v/>
      </c>
      <c r="DYW20" s="133" t="str">
        <f t="shared" si="308"/>
        <v/>
      </c>
      <c r="DYX20" s="133" t="str">
        <f t="shared" si="308"/>
        <v/>
      </c>
      <c r="DYY20" s="133" t="str">
        <f t="shared" si="308"/>
        <v/>
      </c>
      <c r="DYZ20" s="133" t="str">
        <f t="shared" si="308"/>
        <v/>
      </c>
      <c r="DZA20" s="133" t="str">
        <f t="shared" si="308"/>
        <v/>
      </c>
      <c r="DZB20" s="133" t="str">
        <f t="shared" si="308"/>
        <v/>
      </c>
      <c r="DZC20" s="133" t="str">
        <f t="shared" si="308"/>
        <v/>
      </c>
      <c r="DZD20" s="133" t="str">
        <f t="shared" si="308"/>
        <v/>
      </c>
      <c r="DZE20" s="133" t="str">
        <f t="shared" si="308"/>
        <v/>
      </c>
      <c r="DZF20" s="133" t="str">
        <f t="shared" si="308"/>
        <v/>
      </c>
      <c r="DZG20" s="133" t="str">
        <f t="shared" si="308"/>
        <v/>
      </c>
      <c r="DZH20" s="133" t="str">
        <f t="shared" si="308"/>
        <v/>
      </c>
      <c r="DZI20" s="133" t="str">
        <f t="shared" si="308"/>
        <v/>
      </c>
      <c r="DZJ20" s="133" t="str">
        <f t="shared" si="308"/>
        <v/>
      </c>
      <c r="DZK20" s="133" t="str">
        <f t="shared" si="308"/>
        <v/>
      </c>
      <c r="DZL20" s="133" t="str">
        <f t="shared" si="308"/>
        <v/>
      </c>
      <c r="DZM20" s="133" t="str">
        <f t="shared" si="308"/>
        <v/>
      </c>
      <c r="DZN20" s="133" t="str">
        <f t="shared" si="308"/>
        <v/>
      </c>
      <c r="DZO20" s="133" t="str">
        <f t="shared" ref="DZO20:EBZ20" si="309">IF(DZO19=1, (POWER(DZO17-DZO18,2))/(DZO18),"")</f>
        <v/>
      </c>
      <c r="DZP20" s="133" t="str">
        <f t="shared" si="309"/>
        <v/>
      </c>
      <c r="DZQ20" s="133" t="str">
        <f t="shared" si="309"/>
        <v/>
      </c>
      <c r="DZR20" s="133" t="str">
        <f t="shared" si="309"/>
        <v/>
      </c>
      <c r="DZS20" s="133" t="str">
        <f t="shared" si="309"/>
        <v/>
      </c>
      <c r="DZT20" s="133" t="str">
        <f t="shared" si="309"/>
        <v/>
      </c>
      <c r="DZU20" s="133" t="str">
        <f t="shared" si="309"/>
        <v/>
      </c>
      <c r="DZV20" s="133" t="str">
        <f t="shared" si="309"/>
        <v/>
      </c>
      <c r="DZW20" s="133" t="str">
        <f t="shared" si="309"/>
        <v/>
      </c>
      <c r="DZX20" s="133" t="str">
        <f t="shared" si="309"/>
        <v/>
      </c>
      <c r="DZY20" s="133" t="str">
        <f t="shared" si="309"/>
        <v/>
      </c>
      <c r="DZZ20" s="133" t="str">
        <f t="shared" si="309"/>
        <v/>
      </c>
      <c r="EAA20" s="133" t="str">
        <f t="shared" si="309"/>
        <v/>
      </c>
      <c r="EAB20" s="133" t="str">
        <f t="shared" si="309"/>
        <v/>
      </c>
      <c r="EAC20" s="133" t="str">
        <f t="shared" si="309"/>
        <v/>
      </c>
      <c r="EAD20" s="133" t="str">
        <f t="shared" si="309"/>
        <v/>
      </c>
      <c r="EAE20" s="133" t="str">
        <f t="shared" si="309"/>
        <v/>
      </c>
      <c r="EAF20" s="133" t="str">
        <f t="shared" si="309"/>
        <v/>
      </c>
      <c r="EAG20" s="133" t="str">
        <f t="shared" si="309"/>
        <v/>
      </c>
      <c r="EAH20" s="133" t="str">
        <f t="shared" si="309"/>
        <v/>
      </c>
      <c r="EAI20" s="133" t="str">
        <f t="shared" si="309"/>
        <v/>
      </c>
      <c r="EAJ20" s="133" t="str">
        <f t="shared" si="309"/>
        <v/>
      </c>
      <c r="EAK20" s="133" t="str">
        <f t="shared" si="309"/>
        <v/>
      </c>
      <c r="EAL20" s="133" t="str">
        <f t="shared" si="309"/>
        <v/>
      </c>
      <c r="EAM20" s="133" t="str">
        <f t="shared" si="309"/>
        <v/>
      </c>
      <c r="EAN20" s="133" t="str">
        <f t="shared" si="309"/>
        <v/>
      </c>
      <c r="EAO20" s="133" t="str">
        <f t="shared" si="309"/>
        <v/>
      </c>
      <c r="EAP20" s="133" t="str">
        <f t="shared" si="309"/>
        <v/>
      </c>
      <c r="EAQ20" s="133" t="str">
        <f t="shared" si="309"/>
        <v/>
      </c>
      <c r="EAR20" s="133" t="str">
        <f t="shared" si="309"/>
        <v/>
      </c>
      <c r="EAS20" s="133" t="str">
        <f t="shared" si="309"/>
        <v/>
      </c>
      <c r="EAT20" s="133" t="str">
        <f t="shared" si="309"/>
        <v/>
      </c>
      <c r="EAU20" s="133" t="str">
        <f t="shared" si="309"/>
        <v/>
      </c>
      <c r="EAV20" s="133" t="str">
        <f t="shared" si="309"/>
        <v/>
      </c>
      <c r="EAW20" s="133" t="str">
        <f t="shared" si="309"/>
        <v/>
      </c>
      <c r="EAX20" s="133" t="str">
        <f t="shared" si="309"/>
        <v/>
      </c>
      <c r="EAY20" s="133" t="str">
        <f t="shared" si="309"/>
        <v/>
      </c>
      <c r="EAZ20" s="133" t="str">
        <f t="shared" si="309"/>
        <v/>
      </c>
      <c r="EBA20" s="133" t="str">
        <f t="shared" si="309"/>
        <v/>
      </c>
      <c r="EBB20" s="133" t="str">
        <f t="shared" si="309"/>
        <v/>
      </c>
      <c r="EBC20" s="133" t="str">
        <f t="shared" si="309"/>
        <v/>
      </c>
      <c r="EBD20" s="133" t="str">
        <f t="shared" si="309"/>
        <v/>
      </c>
      <c r="EBE20" s="133" t="str">
        <f t="shared" si="309"/>
        <v/>
      </c>
      <c r="EBF20" s="133" t="str">
        <f t="shared" si="309"/>
        <v/>
      </c>
      <c r="EBG20" s="133" t="str">
        <f t="shared" si="309"/>
        <v/>
      </c>
      <c r="EBH20" s="133" t="str">
        <f t="shared" si="309"/>
        <v/>
      </c>
      <c r="EBI20" s="133" t="str">
        <f t="shared" si="309"/>
        <v/>
      </c>
      <c r="EBJ20" s="133" t="str">
        <f t="shared" si="309"/>
        <v/>
      </c>
      <c r="EBK20" s="133" t="str">
        <f t="shared" si="309"/>
        <v/>
      </c>
      <c r="EBL20" s="133" t="str">
        <f t="shared" si="309"/>
        <v/>
      </c>
      <c r="EBM20" s="133" t="str">
        <f t="shared" si="309"/>
        <v/>
      </c>
      <c r="EBN20" s="133" t="str">
        <f t="shared" si="309"/>
        <v/>
      </c>
      <c r="EBO20" s="133" t="str">
        <f t="shared" si="309"/>
        <v/>
      </c>
      <c r="EBP20" s="133" t="str">
        <f t="shared" si="309"/>
        <v/>
      </c>
      <c r="EBQ20" s="133" t="str">
        <f t="shared" si="309"/>
        <v/>
      </c>
      <c r="EBR20" s="133" t="str">
        <f t="shared" si="309"/>
        <v/>
      </c>
      <c r="EBS20" s="133" t="str">
        <f t="shared" si="309"/>
        <v/>
      </c>
      <c r="EBT20" s="133" t="str">
        <f t="shared" si="309"/>
        <v/>
      </c>
      <c r="EBU20" s="133" t="str">
        <f t="shared" si="309"/>
        <v/>
      </c>
      <c r="EBV20" s="133" t="str">
        <f t="shared" si="309"/>
        <v/>
      </c>
      <c r="EBW20" s="133" t="str">
        <f t="shared" si="309"/>
        <v/>
      </c>
      <c r="EBX20" s="133" t="str">
        <f t="shared" si="309"/>
        <v/>
      </c>
      <c r="EBY20" s="133" t="str">
        <f t="shared" si="309"/>
        <v/>
      </c>
      <c r="EBZ20" s="133" t="str">
        <f t="shared" si="309"/>
        <v/>
      </c>
      <c r="ECA20" s="133" t="str">
        <f t="shared" ref="ECA20:EEL20" si="310">IF(ECA19=1, (POWER(ECA17-ECA18,2))/(ECA18),"")</f>
        <v/>
      </c>
      <c r="ECB20" s="133" t="str">
        <f t="shared" si="310"/>
        <v/>
      </c>
      <c r="ECC20" s="133" t="str">
        <f t="shared" si="310"/>
        <v/>
      </c>
      <c r="ECD20" s="133" t="str">
        <f t="shared" si="310"/>
        <v/>
      </c>
      <c r="ECE20" s="133" t="str">
        <f t="shared" si="310"/>
        <v/>
      </c>
      <c r="ECF20" s="133" t="str">
        <f t="shared" si="310"/>
        <v/>
      </c>
      <c r="ECG20" s="133" t="str">
        <f t="shared" si="310"/>
        <v/>
      </c>
      <c r="ECH20" s="133" t="str">
        <f t="shared" si="310"/>
        <v/>
      </c>
      <c r="ECI20" s="133" t="str">
        <f t="shared" si="310"/>
        <v/>
      </c>
      <c r="ECJ20" s="133" t="str">
        <f t="shared" si="310"/>
        <v/>
      </c>
      <c r="ECK20" s="133" t="str">
        <f t="shared" si="310"/>
        <v/>
      </c>
      <c r="ECL20" s="133" t="str">
        <f t="shared" si="310"/>
        <v/>
      </c>
      <c r="ECM20" s="133" t="str">
        <f t="shared" si="310"/>
        <v/>
      </c>
      <c r="ECN20" s="133" t="str">
        <f t="shared" si="310"/>
        <v/>
      </c>
      <c r="ECO20" s="133" t="str">
        <f t="shared" si="310"/>
        <v/>
      </c>
      <c r="ECP20" s="133" t="str">
        <f t="shared" si="310"/>
        <v/>
      </c>
      <c r="ECQ20" s="133" t="str">
        <f t="shared" si="310"/>
        <v/>
      </c>
      <c r="ECR20" s="133" t="str">
        <f t="shared" si="310"/>
        <v/>
      </c>
      <c r="ECS20" s="133" t="str">
        <f t="shared" si="310"/>
        <v/>
      </c>
      <c r="ECT20" s="133" t="str">
        <f t="shared" si="310"/>
        <v/>
      </c>
      <c r="ECU20" s="133" t="str">
        <f t="shared" si="310"/>
        <v/>
      </c>
      <c r="ECV20" s="133" t="str">
        <f t="shared" si="310"/>
        <v/>
      </c>
      <c r="ECW20" s="133" t="str">
        <f t="shared" si="310"/>
        <v/>
      </c>
      <c r="ECX20" s="133" t="str">
        <f t="shared" si="310"/>
        <v/>
      </c>
      <c r="ECY20" s="133" t="str">
        <f t="shared" si="310"/>
        <v/>
      </c>
      <c r="ECZ20" s="133" t="str">
        <f t="shared" si="310"/>
        <v/>
      </c>
      <c r="EDA20" s="133" t="str">
        <f t="shared" si="310"/>
        <v/>
      </c>
      <c r="EDB20" s="133" t="str">
        <f t="shared" si="310"/>
        <v/>
      </c>
      <c r="EDC20" s="133" t="str">
        <f t="shared" si="310"/>
        <v/>
      </c>
      <c r="EDD20" s="133" t="str">
        <f t="shared" si="310"/>
        <v/>
      </c>
      <c r="EDE20" s="133" t="str">
        <f t="shared" si="310"/>
        <v/>
      </c>
      <c r="EDF20" s="133" t="str">
        <f t="shared" si="310"/>
        <v/>
      </c>
      <c r="EDG20" s="133" t="str">
        <f t="shared" si="310"/>
        <v/>
      </c>
      <c r="EDH20" s="133" t="str">
        <f t="shared" si="310"/>
        <v/>
      </c>
      <c r="EDI20" s="133" t="str">
        <f t="shared" si="310"/>
        <v/>
      </c>
      <c r="EDJ20" s="133" t="str">
        <f t="shared" si="310"/>
        <v/>
      </c>
      <c r="EDK20" s="133" t="str">
        <f t="shared" si="310"/>
        <v/>
      </c>
      <c r="EDL20" s="133" t="str">
        <f t="shared" si="310"/>
        <v/>
      </c>
      <c r="EDM20" s="133" t="str">
        <f t="shared" si="310"/>
        <v/>
      </c>
      <c r="EDN20" s="133" t="str">
        <f t="shared" si="310"/>
        <v/>
      </c>
      <c r="EDO20" s="133" t="str">
        <f t="shared" si="310"/>
        <v/>
      </c>
      <c r="EDP20" s="133" t="str">
        <f t="shared" si="310"/>
        <v/>
      </c>
      <c r="EDQ20" s="133" t="str">
        <f t="shared" si="310"/>
        <v/>
      </c>
      <c r="EDR20" s="133" t="str">
        <f t="shared" si="310"/>
        <v/>
      </c>
      <c r="EDS20" s="133" t="str">
        <f t="shared" si="310"/>
        <v/>
      </c>
      <c r="EDT20" s="133" t="str">
        <f t="shared" si="310"/>
        <v/>
      </c>
      <c r="EDU20" s="133" t="str">
        <f t="shared" si="310"/>
        <v/>
      </c>
      <c r="EDV20" s="133" t="str">
        <f t="shared" si="310"/>
        <v/>
      </c>
      <c r="EDW20" s="133" t="str">
        <f t="shared" si="310"/>
        <v/>
      </c>
      <c r="EDX20" s="133" t="str">
        <f t="shared" si="310"/>
        <v/>
      </c>
      <c r="EDY20" s="133" t="str">
        <f t="shared" si="310"/>
        <v/>
      </c>
      <c r="EDZ20" s="133" t="str">
        <f t="shared" si="310"/>
        <v/>
      </c>
      <c r="EEA20" s="133" t="str">
        <f t="shared" si="310"/>
        <v/>
      </c>
      <c r="EEB20" s="133" t="str">
        <f t="shared" si="310"/>
        <v/>
      </c>
      <c r="EEC20" s="133" t="str">
        <f t="shared" si="310"/>
        <v/>
      </c>
      <c r="EED20" s="133" t="str">
        <f t="shared" si="310"/>
        <v/>
      </c>
      <c r="EEE20" s="133" t="str">
        <f t="shared" si="310"/>
        <v/>
      </c>
      <c r="EEF20" s="133" t="str">
        <f t="shared" si="310"/>
        <v/>
      </c>
      <c r="EEG20" s="133" t="str">
        <f t="shared" si="310"/>
        <v/>
      </c>
      <c r="EEH20" s="133" t="str">
        <f t="shared" si="310"/>
        <v/>
      </c>
      <c r="EEI20" s="133" t="str">
        <f t="shared" si="310"/>
        <v/>
      </c>
      <c r="EEJ20" s="133" t="str">
        <f t="shared" si="310"/>
        <v/>
      </c>
      <c r="EEK20" s="133" t="str">
        <f t="shared" si="310"/>
        <v/>
      </c>
      <c r="EEL20" s="133" t="str">
        <f t="shared" si="310"/>
        <v/>
      </c>
      <c r="EEM20" s="133" t="str">
        <f t="shared" ref="EEM20:EGX20" si="311">IF(EEM19=1, (POWER(EEM17-EEM18,2))/(EEM18),"")</f>
        <v/>
      </c>
      <c r="EEN20" s="133" t="str">
        <f t="shared" si="311"/>
        <v/>
      </c>
      <c r="EEO20" s="133" t="str">
        <f t="shared" si="311"/>
        <v/>
      </c>
      <c r="EEP20" s="133" t="str">
        <f t="shared" si="311"/>
        <v/>
      </c>
      <c r="EEQ20" s="133" t="str">
        <f t="shared" si="311"/>
        <v/>
      </c>
      <c r="EER20" s="133" t="str">
        <f t="shared" si="311"/>
        <v/>
      </c>
      <c r="EES20" s="133" t="str">
        <f t="shared" si="311"/>
        <v/>
      </c>
      <c r="EET20" s="133" t="str">
        <f t="shared" si="311"/>
        <v/>
      </c>
      <c r="EEU20" s="133" t="str">
        <f t="shared" si="311"/>
        <v/>
      </c>
      <c r="EEV20" s="133" t="str">
        <f t="shared" si="311"/>
        <v/>
      </c>
      <c r="EEW20" s="133" t="str">
        <f t="shared" si="311"/>
        <v/>
      </c>
      <c r="EEX20" s="133" t="str">
        <f t="shared" si="311"/>
        <v/>
      </c>
      <c r="EEY20" s="133" t="str">
        <f t="shared" si="311"/>
        <v/>
      </c>
      <c r="EEZ20" s="133" t="str">
        <f t="shared" si="311"/>
        <v/>
      </c>
      <c r="EFA20" s="133" t="str">
        <f t="shared" si="311"/>
        <v/>
      </c>
      <c r="EFB20" s="133" t="str">
        <f t="shared" si="311"/>
        <v/>
      </c>
      <c r="EFC20" s="133" t="str">
        <f t="shared" si="311"/>
        <v/>
      </c>
      <c r="EFD20" s="133" t="str">
        <f t="shared" si="311"/>
        <v/>
      </c>
      <c r="EFE20" s="133" t="str">
        <f t="shared" si="311"/>
        <v/>
      </c>
      <c r="EFF20" s="133" t="str">
        <f t="shared" si="311"/>
        <v/>
      </c>
      <c r="EFG20" s="133" t="str">
        <f t="shared" si="311"/>
        <v/>
      </c>
      <c r="EFH20" s="133" t="str">
        <f t="shared" si="311"/>
        <v/>
      </c>
      <c r="EFI20" s="133" t="str">
        <f t="shared" si="311"/>
        <v/>
      </c>
      <c r="EFJ20" s="133" t="str">
        <f t="shared" si="311"/>
        <v/>
      </c>
      <c r="EFK20" s="133" t="str">
        <f t="shared" si="311"/>
        <v/>
      </c>
      <c r="EFL20" s="133" t="str">
        <f t="shared" si="311"/>
        <v/>
      </c>
      <c r="EFM20" s="133" t="str">
        <f t="shared" si="311"/>
        <v/>
      </c>
      <c r="EFN20" s="133" t="str">
        <f t="shared" si="311"/>
        <v/>
      </c>
      <c r="EFO20" s="133" t="str">
        <f t="shared" si="311"/>
        <v/>
      </c>
      <c r="EFP20" s="133" t="str">
        <f t="shared" si="311"/>
        <v/>
      </c>
      <c r="EFQ20" s="133" t="str">
        <f t="shared" si="311"/>
        <v/>
      </c>
      <c r="EFR20" s="133" t="str">
        <f t="shared" si="311"/>
        <v/>
      </c>
      <c r="EFS20" s="133" t="str">
        <f t="shared" si="311"/>
        <v/>
      </c>
      <c r="EFT20" s="133" t="str">
        <f t="shared" si="311"/>
        <v/>
      </c>
      <c r="EFU20" s="133" t="str">
        <f t="shared" si="311"/>
        <v/>
      </c>
      <c r="EFV20" s="133" t="str">
        <f t="shared" si="311"/>
        <v/>
      </c>
      <c r="EFW20" s="133" t="str">
        <f t="shared" si="311"/>
        <v/>
      </c>
      <c r="EFX20" s="133" t="str">
        <f t="shared" si="311"/>
        <v/>
      </c>
      <c r="EFY20" s="133" t="str">
        <f t="shared" si="311"/>
        <v/>
      </c>
      <c r="EFZ20" s="133" t="str">
        <f t="shared" si="311"/>
        <v/>
      </c>
      <c r="EGA20" s="133" t="str">
        <f t="shared" si="311"/>
        <v/>
      </c>
      <c r="EGB20" s="133" t="str">
        <f t="shared" si="311"/>
        <v/>
      </c>
      <c r="EGC20" s="133" t="str">
        <f t="shared" si="311"/>
        <v/>
      </c>
      <c r="EGD20" s="133" t="str">
        <f t="shared" si="311"/>
        <v/>
      </c>
      <c r="EGE20" s="133" t="str">
        <f t="shared" si="311"/>
        <v/>
      </c>
      <c r="EGF20" s="133" t="str">
        <f t="shared" si="311"/>
        <v/>
      </c>
      <c r="EGG20" s="133" t="str">
        <f t="shared" si="311"/>
        <v/>
      </c>
      <c r="EGH20" s="133" t="str">
        <f t="shared" si="311"/>
        <v/>
      </c>
      <c r="EGI20" s="133" t="str">
        <f t="shared" si="311"/>
        <v/>
      </c>
      <c r="EGJ20" s="133" t="str">
        <f t="shared" si="311"/>
        <v/>
      </c>
      <c r="EGK20" s="133" t="str">
        <f t="shared" si="311"/>
        <v/>
      </c>
      <c r="EGL20" s="133" t="str">
        <f t="shared" si="311"/>
        <v/>
      </c>
      <c r="EGM20" s="133" t="str">
        <f t="shared" si="311"/>
        <v/>
      </c>
      <c r="EGN20" s="133" t="str">
        <f t="shared" si="311"/>
        <v/>
      </c>
      <c r="EGO20" s="133" t="str">
        <f t="shared" si="311"/>
        <v/>
      </c>
      <c r="EGP20" s="133" t="str">
        <f t="shared" si="311"/>
        <v/>
      </c>
      <c r="EGQ20" s="133" t="str">
        <f t="shared" si="311"/>
        <v/>
      </c>
      <c r="EGR20" s="133" t="str">
        <f t="shared" si="311"/>
        <v/>
      </c>
      <c r="EGS20" s="133" t="str">
        <f t="shared" si="311"/>
        <v/>
      </c>
      <c r="EGT20" s="133" t="str">
        <f t="shared" si="311"/>
        <v/>
      </c>
      <c r="EGU20" s="133" t="str">
        <f t="shared" si="311"/>
        <v/>
      </c>
      <c r="EGV20" s="133" t="str">
        <f t="shared" si="311"/>
        <v/>
      </c>
      <c r="EGW20" s="133" t="str">
        <f t="shared" si="311"/>
        <v/>
      </c>
      <c r="EGX20" s="133" t="str">
        <f t="shared" si="311"/>
        <v/>
      </c>
      <c r="EGY20" s="133" t="str">
        <f t="shared" ref="EGY20:EJJ20" si="312">IF(EGY19=1, (POWER(EGY17-EGY18,2))/(EGY18),"")</f>
        <v/>
      </c>
      <c r="EGZ20" s="133" t="str">
        <f t="shared" si="312"/>
        <v/>
      </c>
      <c r="EHA20" s="133" t="str">
        <f t="shared" si="312"/>
        <v/>
      </c>
      <c r="EHB20" s="133" t="str">
        <f t="shared" si="312"/>
        <v/>
      </c>
      <c r="EHC20" s="133" t="str">
        <f t="shared" si="312"/>
        <v/>
      </c>
      <c r="EHD20" s="133" t="str">
        <f t="shared" si="312"/>
        <v/>
      </c>
      <c r="EHE20" s="133" t="str">
        <f t="shared" si="312"/>
        <v/>
      </c>
      <c r="EHF20" s="133" t="str">
        <f t="shared" si="312"/>
        <v/>
      </c>
      <c r="EHG20" s="133" t="str">
        <f t="shared" si="312"/>
        <v/>
      </c>
      <c r="EHH20" s="133" t="str">
        <f t="shared" si="312"/>
        <v/>
      </c>
      <c r="EHI20" s="133" t="str">
        <f t="shared" si="312"/>
        <v/>
      </c>
      <c r="EHJ20" s="133" t="str">
        <f t="shared" si="312"/>
        <v/>
      </c>
      <c r="EHK20" s="133" t="str">
        <f t="shared" si="312"/>
        <v/>
      </c>
      <c r="EHL20" s="133" t="str">
        <f t="shared" si="312"/>
        <v/>
      </c>
      <c r="EHM20" s="133" t="str">
        <f t="shared" si="312"/>
        <v/>
      </c>
      <c r="EHN20" s="133" t="str">
        <f t="shared" si="312"/>
        <v/>
      </c>
      <c r="EHO20" s="133" t="str">
        <f t="shared" si="312"/>
        <v/>
      </c>
      <c r="EHP20" s="133" t="str">
        <f t="shared" si="312"/>
        <v/>
      </c>
      <c r="EHQ20" s="133" t="str">
        <f t="shared" si="312"/>
        <v/>
      </c>
      <c r="EHR20" s="133" t="str">
        <f t="shared" si="312"/>
        <v/>
      </c>
      <c r="EHS20" s="133" t="str">
        <f t="shared" si="312"/>
        <v/>
      </c>
      <c r="EHT20" s="133" t="str">
        <f t="shared" si="312"/>
        <v/>
      </c>
      <c r="EHU20" s="133" t="str">
        <f t="shared" si="312"/>
        <v/>
      </c>
      <c r="EHV20" s="133" t="str">
        <f t="shared" si="312"/>
        <v/>
      </c>
      <c r="EHW20" s="133" t="str">
        <f t="shared" si="312"/>
        <v/>
      </c>
      <c r="EHX20" s="133" t="str">
        <f t="shared" si="312"/>
        <v/>
      </c>
      <c r="EHY20" s="133" t="str">
        <f t="shared" si="312"/>
        <v/>
      </c>
      <c r="EHZ20" s="133" t="str">
        <f t="shared" si="312"/>
        <v/>
      </c>
      <c r="EIA20" s="133" t="str">
        <f t="shared" si="312"/>
        <v/>
      </c>
      <c r="EIB20" s="133" t="str">
        <f t="shared" si="312"/>
        <v/>
      </c>
      <c r="EIC20" s="133" t="str">
        <f t="shared" si="312"/>
        <v/>
      </c>
      <c r="EID20" s="133" t="str">
        <f t="shared" si="312"/>
        <v/>
      </c>
      <c r="EIE20" s="133" t="str">
        <f t="shared" si="312"/>
        <v/>
      </c>
      <c r="EIF20" s="133" t="str">
        <f t="shared" si="312"/>
        <v/>
      </c>
      <c r="EIG20" s="133" t="str">
        <f t="shared" si="312"/>
        <v/>
      </c>
      <c r="EIH20" s="133" t="str">
        <f t="shared" si="312"/>
        <v/>
      </c>
      <c r="EII20" s="133" t="str">
        <f t="shared" si="312"/>
        <v/>
      </c>
      <c r="EIJ20" s="133" t="str">
        <f t="shared" si="312"/>
        <v/>
      </c>
      <c r="EIK20" s="133" t="str">
        <f t="shared" si="312"/>
        <v/>
      </c>
      <c r="EIL20" s="133" t="str">
        <f t="shared" si="312"/>
        <v/>
      </c>
      <c r="EIM20" s="133" t="str">
        <f t="shared" si="312"/>
        <v/>
      </c>
      <c r="EIN20" s="133" t="str">
        <f t="shared" si="312"/>
        <v/>
      </c>
      <c r="EIO20" s="133" t="str">
        <f t="shared" si="312"/>
        <v/>
      </c>
      <c r="EIP20" s="133" t="str">
        <f t="shared" si="312"/>
        <v/>
      </c>
      <c r="EIQ20" s="133" t="str">
        <f t="shared" si="312"/>
        <v/>
      </c>
      <c r="EIR20" s="133" t="str">
        <f t="shared" si="312"/>
        <v/>
      </c>
      <c r="EIS20" s="133" t="str">
        <f t="shared" si="312"/>
        <v/>
      </c>
      <c r="EIT20" s="133" t="str">
        <f t="shared" si="312"/>
        <v/>
      </c>
      <c r="EIU20" s="133" t="str">
        <f t="shared" si="312"/>
        <v/>
      </c>
      <c r="EIV20" s="133" t="str">
        <f t="shared" si="312"/>
        <v/>
      </c>
      <c r="EIW20" s="133" t="str">
        <f t="shared" si="312"/>
        <v/>
      </c>
      <c r="EIX20" s="133" t="str">
        <f t="shared" si="312"/>
        <v/>
      </c>
      <c r="EIY20" s="133" t="str">
        <f t="shared" si="312"/>
        <v/>
      </c>
      <c r="EIZ20" s="133" t="str">
        <f t="shared" si="312"/>
        <v/>
      </c>
      <c r="EJA20" s="133" t="str">
        <f t="shared" si="312"/>
        <v/>
      </c>
      <c r="EJB20" s="133" t="str">
        <f t="shared" si="312"/>
        <v/>
      </c>
      <c r="EJC20" s="133" t="str">
        <f t="shared" si="312"/>
        <v/>
      </c>
      <c r="EJD20" s="133" t="str">
        <f t="shared" si="312"/>
        <v/>
      </c>
      <c r="EJE20" s="133" t="str">
        <f t="shared" si="312"/>
        <v/>
      </c>
      <c r="EJF20" s="133" t="str">
        <f t="shared" si="312"/>
        <v/>
      </c>
      <c r="EJG20" s="133" t="str">
        <f t="shared" si="312"/>
        <v/>
      </c>
      <c r="EJH20" s="133" t="str">
        <f t="shared" si="312"/>
        <v/>
      </c>
      <c r="EJI20" s="133" t="str">
        <f t="shared" si="312"/>
        <v/>
      </c>
      <c r="EJJ20" s="133" t="str">
        <f t="shared" si="312"/>
        <v/>
      </c>
      <c r="EJK20" s="133" t="str">
        <f t="shared" ref="EJK20:ELV20" si="313">IF(EJK19=1, (POWER(EJK17-EJK18,2))/(EJK18),"")</f>
        <v/>
      </c>
      <c r="EJL20" s="133" t="str">
        <f t="shared" si="313"/>
        <v/>
      </c>
      <c r="EJM20" s="133" t="str">
        <f t="shared" si="313"/>
        <v/>
      </c>
      <c r="EJN20" s="133" t="str">
        <f t="shared" si="313"/>
        <v/>
      </c>
      <c r="EJO20" s="133" t="str">
        <f t="shared" si="313"/>
        <v/>
      </c>
      <c r="EJP20" s="133" t="str">
        <f t="shared" si="313"/>
        <v/>
      </c>
      <c r="EJQ20" s="133" t="str">
        <f t="shared" si="313"/>
        <v/>
      </c>
      <c r="EJR20" s="133" t="str">
        <f t="shared" si="313"/>
        <v/>
      </c>
      <c r="EJS20" s="133" t="str">
        <f t="shared" si="313"/>
        <v/>
      </c>
      <c r="EJT20" s="133" t="str">
        <f t="shared" si="313"/>
        <v/>
      </c>
      <c r="EJU20" s="133" t="str">
        <f t="shared" si="313"/>
        <v/>
      </c>
      <c r="EJV20" s="133" t="str">
        <f t="shared" si="313"/>
        <v/>
      </c>
      <c r="EJW20" s="133" t="str">
        <f t="shared" si="313"/>
        <v/>
      </c>
      <c r="EJX20" s="133" t="str">
        <f t="shared" si="313"/>
        <v/>
      </c>
      <c r="EJY20" s="133" t="str">
        <f t="shared" si="313"/>
        <v/>
      </c>
      <c r="EJZ20" s="133" t="str">
        <f t="shared" si="313"/>
        <v/>
      </c>
      <c r="EKA20" s="133" t="str">
        <f t="shared" si="313"/>
        <v/>
      </c>
      <c r="EKB20" s="133" t="str">
        <f t="shared" si="313"/>
        <v/>
      </c>
      <c r="EKC20" s="133" t="str">
        <f t="shared" si="313"/>
        <v/>
      </c>
      <c r="EKD20" s="133" t="str">
        <f t="shared" si="313"/>
        <v/>
      </c>
      <c r="EKE20" s="133" t="str">
        <f t="shared" si="313"/>
        <v/>
      </c>
      <c r="EKF20" s="133" t="str">
        <f t="shared" si="313"/>
        <v/>
      </c>
      <c r="EKG20" s="133" t="str">
        <f t="shared" si="313"/>
        <v/>
      </c>
      <c r="EKH20" s="133" t="str">
        <f t="shared" si="313"/>
        <v/>
      </c>
      <c r="EKI20" s="133" t="str">
        <f t="shared" si="313"/>
        <v/>
      </c>
      <c r="EKJ20" s="133" t="str">
        <f t="shared" si="313"/>
        <v/>
      </c>
      <c r="EKK20" s="133" t="str">
        <f t="shared" si="313"/>
        <v/>
      </c>
      <c r="EKL20" s="133" t="str">
        <f t="shared" si="313"/>
        <v/>
      </c>
      <c r="EKM20" s="133" t="str">
        <f t="shared" si="313"/>
        <v/>
      </c>
      <c r="EKN20" s="133" t="str">
        <f t="shared" si="313"/>
        <v/>
      </c>
      <c r="EKO20" s="133" t="str">
        <f t="shared" si="313"/>
        <v/>
      </c>
      <c r="EKP20" s="133" t="str">
        <f t="shared" si="313"/>
        <v/>
      </c>
      <c r="EKQ20" s="133" t="str">
        <f t="shared" si="313"/>
        <v/>
      </c>
      <c r="EKR20" s="133" t="str">
        <f t="shared" si="313"/>
        <v/>
      </c>
      <c r="EKS20" s="133" t="str">
        <f t="shared" si="313"/>
        <v/>
      </c>
      <c r="EKT20" s="133" t="str">
        <f t="shared" si="313"/>
        <v/>
      </c>
      <c r="EKU20" s="133" t="str">
        <f t="shared" si="313"/>
        <v/>
      </c>
      <c r="EKV20" s="133" t="str">
        <f t="shared" si="313"/>
        <v/>
      </c>
      <c r="EKW20" s="133" t="str">
        <f t="shared" si="313"/>
        <v/>
      </c>
      <c r="EKX20" s="133" t="str">
        <f t="shared" si="313"/>
        <v/>
      </c>
      <c r="EKY20" s="133" t="str">
        <f t="shared" si="313"/>
        <v/>
      </c>
      <c r="EKZ20" s="133" t="str">
        <f t="shared" si="313"/>
        <v/>
      </c>
      <c r="ELA20" s="133" t="str">
        <f t="shared" si="313"/>
        <v/>
      </c>
      <c r="ELB20" s="133" t="str">
        <f t="shared" si="313"/>
        <v/>
      </c>
      <c r="ELC20" s="133" t="str">
        <f t="shared" si="313"/>
        <v/>
      </c>
      <c r="ELD20" s="133" t="str">
        <f t="shared" si="313"/>
        <v/>
      </c>
      <c r="ELE20" s="133" t="str">
        <f t="shared" si="313"/>
        <v/>
      </c>
      <c r="ELF20" s="133" t="str">
        <f t="shared" si="313"/>
        <v/>
      </c>
      <c r="ELG20" s="133" t="str">
        <f t="shared" si="313"/>
        <v/>
      </c>
      <c r="ELH20" s="133" t="str">
        <f t="shared" si="313"/>
        <v/>
      </c>
      <c r="ELI20" s="133" t="str">
        <f t="shared" si="313"/>
        <v/>
      </c>
      <c r="ELJ20" s="133" t="str">
        <f t="shared" si="313"/>
        <v/>
      </c>
      <c r="ELK20" s="133" t="str">
        <f t="shared" si="313"/>
        <v/>
      </c>
      <c r="ELL20" s="133" t="str">
        <f t="shared" si="313"/>
        <v/>
      </c>
      <c r="ELM20" s="133" t="str">
        <f t="shared" si="313"/>
        <v/>
      </c>
      <c r="ELN20" s="133" t="str">
        <f t="shared" si="313"/>
        <v/>
      </c>
      <c r="ELO20" s="133" t="str">
        <f t="shared" si="313"/>
        <v/>
      </c>
      <c r="ELP20" s="133" t="str">
        <f t="shared" si="313"/>
        <v/>
      </c>
      <c r="ELQ20" s="133" t="str">
        <f t="shared" si="313"/>
        <v/>
      </c>
      <c r="ELR20" s="133" t="str">
        <f t="shared" si="313"/>
        <v/>
      </c>
      <c r="ELS20" s="133" t="str">
        <f t="shared" si="313"/>
        <v/>
      </c>
      <c r="ELT20" s="133" t="str">
        <f t="shared" si="313"/>
        <v/>
      </c>
      <c r="ELU20" s="133" t="str">
        <f t="shared" si="313"/>
        <v/>
      </c>
      <c r="ELV20" s="133" t="str">
        <f t="shared" si="313"/>
        <v/>
      </c>
      <c r="ELW20" s="133" t="str">
        <f t="shared" ref="ELW20:EOH20" si="314">IF(ELW19=1, (POWER(ELW17-ELW18,2))/(ELW18),"")</f>
        <v/>
      </c>
      <c r="ELX20" s="133" t="str">
        <f t="shared" si="314"/>
        <v/>
      </c>
      <c r="ELY20" s="133" t="str">
        <f t="shared" si="314"/>
        <v/>
      </c>
      <c r="ELZ20" s="133" t="str">
        <f t="shared" si="314"/>
        <v/>
      </c>
      <c r="EMA20" s="133" t="str">
        <f t="shared" si="314"/>
        <v/>
      </c>
      <c r="EMB20" s="133" t="str">
        <f t="shared" si="314"/>
        <v/>
      </c>
      <c r="EMC20" s="133" t="str">
        <f t="shared" si="314"/>
        <v/>
      </c>
      <c r="EMD20" s="133" t="str">
        <f t="shared" si="314"/>
        <v/>
      </c>
      <c r="EME20" s="133" t="str">
        <f t="shared" si="314"/>
        <v/>
      </c>
      <c r="EMF20" s="133" t="str">
        <f t="shared" si="314"/>
        <v/>
      </c>
      <c r="EMG20" s="133" t="str">
        <f t="shared" si="314"/>
        <v/>
      </c>
      <c r="EMH20" s="133" t="str">
        <f t="shared" si="314"/>
        <v/>
      </c>
      <c r="EMI20" s="133" t="str">
        <f t="shared" si="314"/>
        <v/>
      </c>
      <c r="EMJ20" s="133" t="str">
        <f t="shared" si="314"/>
        <v/>
      </c>
      <c r="EMK20" s="133" t="str">
        <f t="shared" si="314"/>
        <v/>
      </c>
      <c r="EML20" s="133" t="str">
        <f t="shared" si="314"/>
        <v/>
      </c>
      <c r="EMM20" s="133" t="str">
        <f t="shared" si="314"/>
        <v/>
      </c>
      <c r="EMN20" s="133" t="str">
        <f t="shared" si="314"/>
        <v/>
      </c>
      <c r="EMO20" s="133" t="str">
        <f t="shared" si="314"/>
        <v/>
      </c>
      <c r="EMP20" s="133" t="str">
        <f t="shared" si="314"/>
        <v/>
      </c>
      <c r="EMQ20" s="133" t="str">
        <f t="shared" si="314"/>
        <v/>
      </c>
      <c r="EMR20" s="133" t="str">
        <f t="shared" si="314"/>
        <v/>
      </c>
      <c r="EMS20" s="133" t="str">
        <f t="shared" si="314"/>
        <v/>
      </c>
      <c r="EMT20" s="133" t="str">
        <f t="shared" si="314"/>
        <v/>
      </c>
      <c r="EMU20" s="133" t="str">
        <f t="shared" si="314"/>
        <v/>
      </c>
      <c r="EMV20" s="133" t="str">
        <f t="shared" si="314"/>
        <v/>
      </c>
      <c r="EMW20" s="133" t="str">
        <f t="shared" si="314"/>
        <v/>
      </c>
      <c r="EMX20" s="133" t="str">
        <f t="shared" si="314"/>
        <v/>
      </c>
      <c r="EMY20" s="133" t="str">
        <f t="shared" si="314"/>
        <v/>
      </c>
      <c r="EMZ20" s="133" t="str">
        <f t="shared" si="314"/>
        <v/>
      </c>
      <c r="ENA20" s="133" t="str">
        <f t="shared" si="314"/>
        <v/>
      </c>
      <c r="ENB20" s="133" t="str">
        <f t="shared" si="314"/>
        <v/>
      </c>
      <c r="ENC20" s="133" t="str">
        <f t="shared" si="314"/>
        <v/>
      </c>
      <c r="END20" s="133" t="str">
        <f t="shared" si="314"/>
        <v/>
      </c>
      <c r="ENE20" s="133" t="str">
        <f t="shared" si="314"/>
        <v/>
      </c>
      <c r="ENF20" s="133" t="str">
        <f t="shared" si="314"/>
        <v/>
      </c>
      <c r="ENG20" s="133" t="str">
        <f t="shared" si="314"/>
        <v/>
      </c>
      <c r="ENH20" s="133" t="str">
        <f t="shared" si="314"/>
        <v/>
      </c>
      <c r="ENI20" s="133" t="str">
        <f t="shared" si="314"/>
        <v/>
      </c>
      <c r="ENJ20" s="133" t="str">
        <f t="shared" si="314"/>
        <v/>
      </c>
      <c r="ENK20" s="133" t="str">
        <f t="shared" si="314"/>
        <v/>
      </c>
      <c r="ENL20" s="133" t="str">
        <f t="shared" si="314"/>
        <v/>
      </c>
      <c r="ENM20" s="133" t="str">
        <f t="shared" si="314"/>
        <v/>
      </c>
      <c r="ENN20" s="133" t="str">
        <f t="shared" si="314"/>
        <v/>
      </c>
      <c r="ENO20" s="133" t="str">
        <f t="shared" si="314"/>
        <v/>
      </c>
      <c r="ENP20" s="133" t="str">
        <f t="shared" si="314"/>
        <v/>
      </c>
      <c r="ENQ20" s="133" t="str">
        <f t="shared" si="314"/>
        <v/>
      </c>
      <c r="ENR20" s="133" t="str">
        <f t="shared" si="314"/>
        <v/>
      </c>
      <c r="ENS20" s="133" t="str">
        <f t="shared" si="314"/>
        <v/>
      </c>
      <c r="ENT20" s="133" t="str">
        <f t="shared" si="314"/>
        <v/>
      </c>
      <c r="ENU20" s="133" t="str">
        <f t="shared" si="314"/>
        <v/>
      </c>
      <c r="ENV20" s="133" t="str">
        <f t="shared" si="314"/>
        <v/>
      </c>
      <c r="ENW20" s="133" t="str">
        <f t="shared" si="314"/>
        <v/>
      </c>
      <c r="ENX20" s="133" t="str">
        <f t="shared" si="314"/>
        <v/>
      </c>
      <c r="ENY20" s="133" t="str">
        <f t="shared" si="314"/>
        <v/>
      </c>
      <c r="ENZ20" s="133" t="str">
        <f t="shared" si="314"/>
        <v/>
      </c>
      <c r="EOA20" s="133" t="str">
        <f t="shared" si="314"/>
        <v/>
      </c>
      <c r="EOB20" s="133" t="str">
        <f t="shared" si="314"/>
        <v/>
      </c>
      <c r="EOC20" s="133" t="str">
        <f t="shared" si="314"/>
        <v/>
      </c>
      <c r="EOD20" s="133" t="str">
        <f t="shared" si="314"/>
        <v/>
      </c>
      <c r="EOE20" s="133" t="str">
        <f t="shared" si="314"/>
        <v/>
      </c>
      <c r="EOF20" s="133" t="str">
        <f t="shared" si="314"/>
        <v/>
      </c>
      <c r="EOG20" s="133" t="str">
        <f t="shared" si="314"/>
        <v/>
      </c>
      <c r="EOH20" s="133" t="str">
        <f t="shared" si="314"/>
        <v/>
      </c>
      <c r="EOI20" s="133" t="str">
        <f t="shared" ref="EOI20:EQT20" si="315">IF(EOI19=1, (POWER(EOI17-EOI18,2))/(EOI18),"")</f>
        <v/>
      </c>
      <c r="EOJ20" s="133" t="str">
        <f t="shared" si="315"/>
        <v/>
      </c>
      <c r="EOK20" s="133" t="str">
        <f t="shared" si="315"/>
        <v/>
      </c>
      <c r="EOL20" s="133" t="str">
        <f t="shared" si="315"/>
        <v/>
      </c>
      <c r="EOM20" s="133" t="str">
        <f t="shared" si="315"/>
        <v/>
      </c>
      <c r="EON20" s="133" t="str">
        <f t="shared" si="315"/>
        <v/>
      </c>
      <c r="EOO20" s="133" t="str">
        <f t="shared" si="315"/>
        <v/>
      </c>
      <c r="EOP20" s="133" t="str">
        <f t="shared" si="315"/>
        <v/>
      </c>
      <c r="EOQ20" s="133" t="str">
        <f t="shared" si="315"/>
        <v/>
      </c>
      <c r="EOR20" s="133" t="str">
        <f t="shared" si="315"/>
        <v/>
      </c>
      <c r="EOS20" s="133" t="str">
        <f t="shared" si="315"/>
        <v/>
      </c>
      <c r="EOT20" s="133" t="str">
        <f t="shared" si="315"/>
        <v/>
      </c>
      <c r="EOU20" s="133" t="str">
        <f t="shared" si="315"/>
        <v/>
      </c>
      <c r="EOV20" s="133" t="str">
        <f t="shared" si="315"/>
        <v/>
      </c>
      <c r="EOW20" s="133" t="str">
        <f t="shared" si="315"/>
        <v/>
      </c>
      <c r="EOX20" s="133" t="str">
        <f t="shared" si="315"/>
        <v/>
      </c>
      <c r="EOY20" s="133" t="str">
        <f t="shared" si="315"/>
        <v/>
      </c>
      <c r="EOZ20" s="133" t="str">
        <f t="shared" si="315"/>
        <v/>
      </c>
      <c r="EPA20" s="133" t="str">
        <f t="shared" si="315"/>
        <v/>
      </c>
      <c r="EPB20" s="133" t="str">
        <f t="shared" si="315"/>
        <v/>
      </c>
      <c r="EPC20" s="133" t="str">
        <f t="shared" si="315"/>
        <v/>
      </c>
      <c r="EPD20" s="133" t="str">
        <f t="shared" si="315"/>
        <v/>
      </c>
      <c r="EPE20" s="133" t="str">
        <f t="shared" si="315"/>
        <v/>
      </c>
      <c r="EPF20" s="133" t="str">
        <f t="shared" si="315"/>
        <v/>
      </c>
      <c r="EPG20" s="133" t="str">
        <f t="shared" si="315"/>
        <v/>
      </c>
      <c r="EPH20" s="133" t="str">
        <f t="shared" si="315"/>
        <v/>
      </c>
      <c r="EPI20" s="133" t="str">
        <f t="shared" si="315"/>
        <v/>
      </c>
      <c r="EPJ20" s="133" t="str">
        <f t="shared" si="315"/>
        <v/>
      </c>
      <c r="EPK20" s="133" t="str">
        <f t="shared" si="315"/>
        <v/>
      </c>
      <c r="EPL20" s="133" t="str">
        <f t="shared" si="315"/>
        <v/>
      </c>
      <c r="EPM20" s="133" t="str">
        <f t="shared" si="315"/>
        <v/>
      </c>
      <c r="EPN20" s="133" t="str">
        <f t="shared" si="315"/>
        <v/>
      </c>
      <c r="EPO20" s="133" t="str">
        <f t="shared" si="315"/>
        <v/>
      </c>
      <c r="EPP20" s="133" t="str">
        <f t="shared" si="315"/>
        <v/>
      </c>
      <c r="EPQ20" s="133" t="str">
        <f t="shared" si="315"/>
        <v/>
      </c>
      <c r="EPR20" s="133" t="str">
        <f t="shared" si="315"/>
        <v/>
      </c>
      <c r="EPS20" s="133" t="str">
        <f t="shared" si="315"/>
        <v/>
      </c>
      <c r="EPT20" s="133" t="str">
        <f t="shared" si="315"/>
        <v/>
      </c>
      <c r="EPU20" s="133" t="str">
        <f t="shared" si="315"/>
        <v/>
      </c>
      <c r="EPV20" s="133" t="str">
        <f t="shared" si="315"/>
        <v/>
      </c>
      <c r="EPW20" s="133" t="str">
        <f t="shared" si="315"/>
        <v/>
      </c>
      <c r="EPX20" s="133" t="str">
        <f t="shared" si="315"/>
        <v/>
      </c>
      <c r="EPY20" s="133" t="str">
        <f t="shared" si="315"/>
        <v/>
      </c>
      <c r="EPZ20" s="133" t="str">
        <f t="shared" si="315"/>
        <v/>
      </c>
      <c r="EQA20" s="133" t="str">
        <f t="shared" si="315"/>
        <v/>
      </c>
      <c r="EQB20" s="133" t="str">
        <f t="shared" si="315"/>
        <v/>
      </c>
      <c r="EQC20" s="133" t="str">
        <f t="shared" si="315"/>
        <v/>
      </c>
      <c r="EQD20" s="133" t="str">
        <f t="shared" si="315"/>
        <v/>
      </c>
      <c r="EQE20" s="133" t="str">
        <f t="shared" si="315"/>
        <v/>
      </c>
      <c r="EQF20" s="133" t="str">
        <f t="shared" si="315"/>
        <v/>
      </c>
      <c r="EQG20" s="133" t="str">
        <f t="shared" si="315"/>
        <v/>
      </c>
      <c r="EQH20" s="133" t="str">
        <f t="shared" si="315"/>
        <v/>
      </c>
      <c r="EQI20" s="133" t="str">
        <f t="shared" si="315"/>
        <v/>
      </c>
      <c r="EQJ20" s="133" t="str">
        <f t="shared" si="315"/>
        <v/>
      </c>
      <c r="EQK20" s="133" t="str">
        <f t="shared" si="315"/>
        <v/>
      </c>
      <c r="EQL20" s="133" t="str">
        <f t="shared" si="315"/>
        <v/>
      </c>
      <c r="EQM20" s="133" t="str">
        <f t="shared" si="315"/>
        <v/>
      </c>
      <c r="EQN20" s="133" t="str">
        <f t="shared" si="315"/>
        <v/>
      </c>
      <c r="EQO20" s="133" t="str">
        <f t="shared" si="315"/>
        <v/>
      </c>
      <c r="EQP20" s="133" t="str">
        <f t="shared" si="315"/>
        <v/>
      </c>
      <c r="EQQ20" s="133" t="str">
        <f t="shared" si="315"/>
        <v/>
      </c>
      <c r="EQR20" s="133" t="str">
        <f t="shared" si="315"/>
        <v/>
      </c>
      <c r="EQS20" s="133" t="str">
        <f t="shared" si="315"/>
        <v/>
      </c>
      <c r="EQT20" s="133" t="str">
        <f t="shared" si="315"/>
        <v/>
      </c>
      <c r="EQU20" s="133" t="str">
        <f t="shared" ref="EQU20:ETF20" si="316">IF(EQU19=1, (POWER(EQU17-EQU18,2))/(EQU18),"")</f>
        <v/>
      </c>
      <c r="EQV20" s="133" t="str">
        <f t="shared" si="316"/>
        <v/>
      </c>
      <c r="EQW20" s="133" t="str">
        <f t="shared" si="316"/>
        <v/>
      </c>
      <c r="EQX20" s="133" t="str">
        <f t="shared" si="316"/>
        <v/>
      </c>
      <c r="EQY20" s="133" t="str">
        <f t="shared" si="316"/>
        <v/>
      </c>
      <c r="EQZ20" s="133" t="str">
        <f t="shared" si="316"/>
        <v/>
      </c>
      <c r="ERA20" s="133" t="str">
        <f t="shared" si="316"/>
        <v/>
      </c>
      <c r="ERB20" s="133" t="str">
        <f t="shared" si="316"/>
        <v/>
      </c>
      <c r="ERC20" s="133" t="str">
        <f t="shared" si="316"/>
        <v/>
      </c>
      <c r="ERD20" s="133" t="str">
        <f t="shared" si="316"/>
        <v/>
      </c>
      <c r="ERE20" s="133" t="str">
        <f t="shared" si="316"/>
        <v/>
      </c>
      <c r="ERF20" s="133" t="str">
        <f t="shared" si="316"/>
        <v/>
      </c>
      <c r="ERG20" s="133" t="str">
        <f t="shared" si="316"/>
        <v/>
      </c>
      <c r="ERH20" s="133" t="str">
        <f t="shared" si="316"/>
        <v/>
      </c>
      <c r="ERI20" s="133" t="str">
        <f t="shared" si="316"/>
        <v/>
      </c>
      <c r="ERJ20" s="133" t="str">
        <f t="shared" si="316"/>
        <v/>
      </c>
      <c r="ERK20" s="133" t="str">
        <f t="shared" si="316"/>
        <v/>
      </c>
      <c r="ERL20" s="133" t="str">
        <f t="shared" si="316"/>
        <v/>
      </c>
      <c r="ERM20" s="133" t="str">
        <f t="shared" si="316"/>
        <v/>
      </c>
      <c r="ERN20" s="133" t="str">
        <f t="shared" si="316"/>
        <v/>
      </c>
      <c r="ERO20" s="133" t="str">
        <f t="shared" si="316"/>
        <v/>
      </c>
      <c r="ERP20" s="133" t="str">
        <f t="shared" si="316"/>
        <v/>
      </c>
      <c r="ERQ20" s="133" t="str">
        <f t="shared" si="316"/>
        <v/>
      </c>
      <c r="ERR20" s="133" t="str">
        <f t="shared" si="316"/>
        <v/>
      </c>
      <c r="ERS20" s="133" t="str">
        <f t="shared" si="316"/>
        <v/>
      </c>
      <c r="ERT20" s="133" t="str">
        <f t="shared" si="316"/>
        <v/>
      </c>
      <c r="ERU20" s="133" t="str">
        <f t="shared" si="316"/>
        <v/>
      </c>
      <c r="ERV20" s="133" t="str">
        <f t="shared" si="316"/>
        <v/>
      </c>
      <c r="ERW20" s="133" t="str">
        <f t="shared" si="316"/>
        <v/>
      </c>
      <c r="ERX20" s="133" t="str">
        <f t="shared" si="316"/>
        <v/>
      </c>
      <c r="ERY20" s="133" t="str">
        <f t="shared" si="316"/>
        <v/>
      </c>
      <c r="ERZ20" s="133" t="str">
        <f t="shared" si="316"/>
        <v/>
      </c>
      <c r="ESA20" s="133" t="str">
        <f t="shared" si="316"/>
        <v/>
      </c>
      <c r="ESB20" s="133" t="str">
        <f t="shared" si="316"/>
        <v/>
      </c>
      <c r="ESC20" s="133" t="str">
        <f t="shared" si="316"/>
        <v/>
      </c>
      <c r="ESD20" s="133" t="str">
        <f t="shared" si="316"/>
        <v/>
      </c>
      <c r="ESE20" s="133" t="str">
        <f t="shared" si="316"/>
        <v/>
      </c>
      <c r="ESF20" s="133" t="str">
        <f t="shared" si="316"/>
        <v/>
      </c>
      <c r="ESG20" s="133" t="str">
        <f t="shared" si="316"/>
        <v/>
      </c>
      <c r="ESH20" s="133" t="str">
        <f t="shared" si="316"/>
        <v/>
      </c>
      <c r="ESI20" s="133" t="str">
        <f t="shared" si="316"/>
        <v/>
      </c>
      <c r="ESJ20" s="133" t="str">
        <f t="shared" si="316"/>
        <v/>
      </c>
      <c r="ESK20" s="133" t="str">
        <f t="shared" si="316"/>
        <v/>
      </c>
      <c r="ESL20" s="133" t="str">
        <f t="shared" si="316"/>
        <v/>
      </c>
      <c r="ESM20" s="133" t="str">
        <f t="shared" si="316"/>
        <v/>
      </c>
      <c r="ESN20" s="133" t="str">
        <f t="shared" si="316"/>
        <v/>
      </c>
      <c r="ESO20" s="133" t="str">
        <f t="shared" si="316"/>
        <v/>
      </c>
      <c r="ESP20" s="133" t="str">
        <f t="shared" si="316"/>
        <v/>
      </c>
      <c r="ESQ20" s="133" t="str">
        <f t="shared" si="316"/>
        <v/>
      </c>
      <c r="ESR20" s="133" t="str">
        <f t="shared" si="316"/>
        <v/>
      </c>
      <c r="ESS20" s="133" t="str">
        <f t="shared" si="316"/>
        <v/>
      </c>
      <c r="EST20" s="133" t="str">
        <f t="shared" si="316"/>
        <v/>
      </c>
      <c r="ESU20" s="133" t="str">
        <f t="shared" si="316"/>
        <v/>
      </c>
      <c r="ESV20" s="133" t="str">
        <f t="shared" si="316"/>
        <v/>
      </c>
      <c r="ESW20" s="133" t="str">
        <f t="shared" si="316"/>
        <v/>
      </c>
      <c r="ESX20" s="133" t="str">
        <f t="shared" si="316"/>
        <v/>
      </c>
      <c r="ESY20" s="133" t="str">
        <f t="shared" si="316"/>
        <v/>
      </c>
      <c r="ESZ20" s="133" t="str">
        <f t="shared" si="316"/>
        <v/>
      </c>
      <c r="ETA20" s="133" t="str">
        <f t="shared" si="316"/>
        <v/>
      </c>
      <c r="ETB20" s="133" t="str">
        <f t="shared" si="316"/>
        <v/>
      </c>
      <c r="ETC20" s="133" t="str">
        <f t="shared" si="316"/>
        <v/>
      </c>
      <c r="ETD20" s="133" t="str">
        <f t="shared" si="316"/>
        <v/>
      </c>
      <c r="ETE20" s="133" t="str">
        <f t="shared" si="316"/>
        <v/>
      </c>
      <c r="ETF20" s="133" t="str">
        <f t="shared" si="316"/>
        <v/>
      </c>
      <c r="ETG20" s="133" t="str">
        <f t="shared" ref="ETG20:EVR20" si="317">IF(ETG19=1, (POWER(ETG17-ETG18,2))/(ETG18),"")</f>
        <v/>
      </c>
      <c r="ETH20" s="133" t="str">
        <f t="shared" si="317"/>
        <v/>
      </c>
      <c r="ETI20" s="133" t="str">
        <f t="shared" si="317"/>
        <v/>
      </c>
      <c r="ETJ20" s="133" t="str">
        <f t="shared" si="317"/>
        <v/>
      </c>
      <c r="ETK20" s="133" t="str">
        <f t="shared" si="317"/>
        <v/>
      </c>
      <c r="ETL20" s="133" t="str">
        <f t="shared" si="317"/>
        <v/>
      </c>
      <c r="ETM20" s="133" t="str">
        <f t="shared" si="317"/>
        <v/>
      </c>
      <c r="ETN20" s="133" t="str">
        <f t="shared" si="317"/>
        <v/>
      </c>
      <c r="ETO20" s="133" t="str">
        <f t="shared" si="317"/>
        <v/>
      </c>
      <c r="ETP20" s="133" t="str">
        <f t="shared" si="317"/>
        <v/>
      </c>
      <c r="ETQ20" s="133" t="str">
        <f t="shared" si="317"/>
        <v/>
      </c>
      <c r="ETR20" s="133" t="str">
        <f t="shared" si="317"/>
        <v/>
      </c>
      <c r="ETS20" s="133" t="str">
        <f t="shared" si="317"/>
        <v/>
      </c>
      <c r="ETT20" s="133" t="str">
        <f t="shared" si="317"/>
        <v/>
      </c>
      <c r="ETU20" s="133" t="str">
        <f t="shared" si="317"/>
        <v/>
      </c>
      <c r="ETV20" s="133" t="str">
        <f t="shared" si="317"/>
        <v/>
      </c>
      <c r="ETW20" s="133" t="str">
        <f t="shared" si="317"/>
        <v/>
      </c>
      <c r="ETX20" s="133" t="str">
        <f t="shared" si="317"/>
        <v/>
      </c>
      <c r="ETY20" s="133" t="str">
        <f t="shared" si="317"/>
        <v/>
      </c>
      <c r="ETZ20" s="133" t="str">
        <f t="shared" si="317"/>
        <v/>
      </c>
      <c r="EUA20" s="133" t="str">
        <f t="shared" si="317"/>
        <v/>
      </c>
      <c r="EUB20" s="133" t="str">
        <f t="shared" si="317"/>
        <v/>
      </c>
      <c r="EUC20" s="133" t="str">
        <f t="shared" si="317"/>
        <v/>
      </c>
      <c r="EUD20" s="133" t="str">
        <f t="shared" si="317"/>
        <v/>
      </c>
      <c r="EUE20" s="133" t="str">
        <f t="shared" si="317"/>
        <v/>
      </c>
      <c r="EUF20" s="133" t="str">
        <f t="shared" si="317"/>
        <v/>
      </c>
      <c r="EUG20" s="133" t="str">
        <f t="shared" si="317"/>
        <v/>
      </c>
      <c r="EUH20" s="133" t="str">
        <f t="shared" si="317"/>
        <v/>
      </c>
      <c r="EUI20" s="133" t="str">
        <f t="shared" si="317"/>
        <v/>
      </c>
      <c r="EUJ20" s="133" t="str">
        <f t="shared" si="317"/>
        <v/>
      </c>
      <c r="EUK20" s="133" t="str">
        <f t="shared" si="317"/>
        <v/>
      </c>
      <c r="EUL20" s="133" t="str">
        <f t="shared" si="317"/>
        <v/>
      </c>
      <c r="EUM20" s="133" t="str">
        <f t="shared" si="317"/>
        <v/>
      </c>
      <c r="EUN20" s="133" t="str">
        <f t="shared" si="317"/>
        <v/>
      </c>
      <c r="EUO20" s="133" t="str">
        <f t="shared" si="317"/>
        <v/>
      </c>
      <c r="EUP20" s="133" t="str">
        <f t="shared" si="317"/>
        <v/>
      </c>
      <c r="EUQ20" s="133" t="str">
        <f t="shared" si="317"/>
        <v/>
      </c>
      <c r="EUR20" s="133" t="str">
        <f t="shared" si="317"/>
        <v/>
      </c>
      <c r="EUS20" s="133" t="str">
        <f t="shared" si="317"/>
        <v/>
      </c>
      <c r="EUT20" s="133" t="str">
        <f t="shared" si="317"/>
        <v/>
      </c>
      <c r="EUU20" s="133" t="str">
        <f t="shared" si="317"/>
        <v/>
      </c>
      <c r="EUV20" s="133" t="str">
        <f t="shared" si="317"/>
        <v/>
      </c>
      <c r="EUW20" s="133" t="str">
        <f t="shared" si="317"/>
        <v/>
      </c>
      <c r="EUX20" s="133" t="str">
        <f t="shared" si="317"/>
        <v/>
      </c>
      <c r="EUY20" s="133" t="str">
        <f t="shared" si="317"/>
        <v/>
      </c>
      <c r="EUZ20" s="133" t="str">
        <f t="shared" si="317"/>
        <v/>
      </c>
      <c r="EVA20" s="133" t="str">
        <f t="shared" si="317"/>
        <v/>
      </c>
      <c r="EVB20" s="133" t="str">
        <f t="shared" si="317"/>
        <v/>
      </c>
      <c r="EVC20" s="133" t="str">
        <f t="shared" si="317"/>
        <v/>
      </c>
      <c r="EVD20" s="133" t="str">
        <f t="shared" si="317"/>
        <v/>
      </c>
      <c r="EVE20" s="133" t="str">
        <f t="shared" si="317"/>
        <v/>
      </c>
      <c r="EVF20" s="133" t="str">
        <f t="shared" si="317"/>
        <v/>
      </c>
      <c r="EVG20" s="133" t="str">
        <f t="shared" si="317"/>
        <v/>
      </c>
      <c r="EVH20" s="133" t="str">
        <f t="shared" si="317"/>
        <v/>
      </c>
      <c r="EVI20" s="133" t="str">
        <f t="shared" si="317"/>
        <v/>
      </c>
      <c r="EVJ20" s="133" t="str">
        <f t="shared" si="317"/>
        <v/>
      </c>
      <c r="EVK20" s="133" t="str">
        <f t="shared" si="317"/>
        <v/>
      </c>
      <c r="EVL20" s="133" t="str">
        <f t="shared" si="317"/>
        <v/>
      </c>
      <c r="EVM20" s="133" t="str">
        <f t="shared" si="317"/>
        <v/>
      </c>
      <c r="EVN20" s="133" t="str">
        <f t="shared" si="317"/>
        <v/>
      </c>
      <c r="EVO20" s="133" t="str">
        <f t="shared" si="317"/>
        <v/>
      </c>
      <c r="EVP20" s="133" t="str">
        <f t="shared" si="317"/>
        <v/>
      </c>
      <c r="EVQ20" s="133" t="str">
        <f t="shared" si="317"/>
        <v/>
      </c>
      <c r="EVR20" s="133" t="str">
        <f t="shared" si="317"/>
        <v/>
      </c>
      <c r="EVS20" s="133" t="str">
        <f t="shared" ref="EVS20:EYD20" si="318">IF(EVS19=1, (POWER(EVS17-EVS18,2))/(EVS18),"")</f>
        <v/>
      </c>
      <c r="EVT20" s="133" t="str">
        <f t="shared" si="318"/>
        <v/>
      </c>
      <c r="EVU20" s="133" t="str">
        <f t="shared" si="318"/>
        <v/>
      </c>
      <c r="EVV20" s="133" t="str">
        <f t="shared" si="318"/>
        <v/>
      </c>
      <c r="EVW20" s="133" t="str">
        <f t="shared" si="318"/>
        <v/>
      </c>
      <c r="EVX20" s="133" t="str">
        <f t="shared" si="318"/>
        <v/>
      </c>
      <c r="EVY20" s="133" t="str">
        <f t="shared" si="318"/>
        <v/>
      </c>
      <c r="EVZ20" s="133" t="str">
        <f t="shared" si="318"/>
        <v/>
      </c>
      <c r="EWA20" s="133" t="str">
        <f t="shared" si="318"/>
        <v/>
      </c>
      <c r="EWB20" s="133" t="str">
        <f t="shared" si="318"/>
        <v/>
      </c>
      <c r="EWC20" s="133" t="str">
        <f t="shared" si="318"/>
        <v/>
      </c>
      <c r="EWD20" s="133" t="str">
        <f t="shared" si="318"/>
        <v/>
      </c>
      <c r="EWE20" s="133" t="str">
        <f t="shared" si="318"/>
        <v/>
      </c>
      <c r="EWF20" s="133" t="str">
        <f t="shared" si="318"/>
        <v/>
      </c>
      <c r="EWG20" s="133" t="str">
        <f t="shared" si="318"/>
        <v/>
      </c>
      <c r="EWH20" s="133" t="str">
        <f t="shared" si="318"/>
        <v/>
      </c>
      <c r="EWI20" s="133" t="str">
        <f t="shared" si="318"/>
        <v/>
      </c>
      <c r="EWJ20" s="133" t="str">
        <f t="shared" si="318"/>
        <v/>
      </c>
      <c r="EWK20" s="133" t="str">
        <f t="shared" si="318"/>
        <v/>
      </c>
      <c r="EWL20" s="133" t="str">
        <f t="shared" si="318"/>
        <v/>
      </c>
      <c r="EWM20" s="133" t="str">
        <f t="shared" si="318"/>
        <v/>
      </c>
      <c r="EWN20" s="133" t="str">
        <f t="shared" si="318"/>
        <v/>
      </c>
      <c r="EWO20" s="133" t="str">
        <f t="shared" si="318"/>
        <v/>
      </c>
      <c r="EWP20" s="133" t="str">
        <f t="shared" si="318"/>
        <v/>
      </c>
      <c r="EWQ20" s="133" t="str">
        <f t="shared" si="318"/>
        <v/>
      </c>
      <c r="EWR20" s="133" t="str">
        <f t="shared" si="318"/>
        <v/>
      </c>
      <c r="EWS20" s="133" t="str">
        <f t="shared" si="318"/>
        <v/>
      </c>
      <c r="EWT20" s="133" t="str">
        <f t="shared" si="318"/>
        <v/>
      </c>
      <c r="EWU20" s="133" t="str">
        <f t="shared" si="318"/>
        <v/>
      </c>
      <c r="EWV20" s="133" t="str">
        <f t="shared" si="318"/>
        <v/>
      </c>
      <c r="EWW20" s="133" t="str">
        <f t="shared" si="318"/>
        <v/>
      </c>
      <c r="EWX20" s="133" t="str">
        <f t="shared" si="318"/>
        <v/>
      </c>
      <c r="EWY20" s="133" t="str">
        <f t="shared" si="318"/>
        <v/>
      </c>
      <c r="EWZ20" s="133" t="str">
        <f t="shared" si="318"/>
        <v/>
      </c>
      <c r="EXA20" s="133" t="str">
        <f t="shared" si="318"/>
        <v/>
      </c>
      <c r="EXB20" s="133" t="str">
        <f t="shared" si="318"/>
        <v/>
      </c>
      <c r="EXC20" s="133" t="str">
        <f t="shared" si="318"/>
        <v/>
      </c>
      <c r="EXD20" s="133" t="str">
        <f t="shared" si="318"/>
        <v/>
      </c>
      <c r="EXE20" s="133" t="str">
        <f t="shared" si="318"/>
        <v/>
      </c>
      <c r="EXF20" s="133" t="str">
        <f t="shared" si="318"/>
        <v/>
      </c>
      <c r="EXG20" s="133" t="str">
        <f t="shared" si="318"/>
        <v/>
      </c>
      <c r="EXH20" s="133" t="str">
        <f t="shared" si="318"/>
        <v/>
      </c>
      <c r="EXI20" s="133" t="str">
        <f t="shared" si="318"/>
        <v/>
      </c>
      <c r="EXJ20" s="133" t="str">
        <f t="shared" si="318"/>
        <v/>
      </c>
      <c r="EXK20" s="133" t="str">
        <f t="shared" si="318"/>
        <v/>
      </c>
      <c r="EXL20" s="133" t="str">
        <f t="shared" si="318"/>
        <v/>
      </c>
      <c r="EXM20" s="133" t="str">
        <f t="shared" si="318"/>
        <v/>
      </c>
      <c r="EXN20" s="133" t="str">
        <f t="shared" si="318"/>
        <v/>
      </c>
      <c r="EXO20" s="133" t="str">
        <f t="shared" si="318"/>
        <v/>
      </c>
      <c r="EXP20" s="133" t="str">
        <f t="shared" si="318"/>
        <v/>
      </c>
      <c r="EXQ20" s="133" t="str">
        <f t="shared" si="318"/>
        <v/>
      </c>
      <c r="EXR20" s="133" t="str">
        <f t="shared" si="318"/>
        <v/>
      </c>
      <c r="EXS20" s="133" t="str">
        <f t="shared" si="318"/>
        <v/>
      </c>
      <c r="EXT20" s="133" t="str">
        <f t="shared" si="318"/>
        <v/>
      </c>
      <c r="EXU20" s="133" t="str">
        <f t="shared" si="318"/>
        <v/>
      </c>
      <c r="EXV20" s="133" t="str">
        <f t="shared" si="318"/>
        <v/>
      </c>
      <c r="EXW20" s="133" t="str">
        <f t="shared" si="318"/>
        <v/>
      </c>
      <c r="EXX20" s="133" t="str">
        <f t="shared" si="318"/>
        <v/>
      </c>
      <c r="EXY20" s="133" t="str">
        <f t="shared" si="318"/>
        <v/>
      </c>
      <c r="EXZ20" s="133" t="str">
        <f t="shared" si="318"/>
        <v/>
      </c>
      <c r="EYA20" s="133" t="str">
        <f t="shared" si="318"/>
        <v/>
      </c>
      <c r="EYB20" s="133" t="str">
        <f t="shared" si="318"/>
        <v/>
      </c>
      <c r="EYC20" s="133" t="str">
        <f t="shared" si="318"/>
        <v/>
      </c>
      <c r="EYD20" s="133" t="str">
        <f t="shared" si="318"/>
        <v/>
      </c>
      <c r="EYE20" s="133" t="str">
        <f t="shared" ref="EYE20:FAP20" si="319">IF(EYE19=1, (POWER(EYE17-EYE18,2))/(EYE18),"")</f>
        <v/>
      </c>
      <c r="EYF20" s="133" t="str">
        <f t="shared" si="319"/>
        <v/>
      </c>
      <c r="EYG20" s="133" t="str">
        <f t="shared" si="319"/>
        <v/>
      </c>
      <c r="EYH20" s="133" t="str">
        <f t="shared" si="319"/>
        <v/>
      </c>
      <c r="EYI20" s="133" t="str">
        <f t="shared" si="319"/>
        <v/>
      </c>
      <c r="EYJ20" s="133" t="str">
        <f t="shared" si="319"/>
        <v/>
      </c>
      <c r="EYK20" s="133" t="str">
        <f t="shared" si="319"/>
        <v/>
      </c>
      <c r="EYL20" s="133" t="str">
        <f t="shared" si="319"/>
        <v/>
      </c>
      <c r="EYM20" s="133" t="str">
        <f t="shared" si="319"/>
        <v/>
      </c>
      <c r="EYN20" s="133" t="str">
        <f t="shared" si="319"/>
        <v/>
      </c>
      <c r="EYO20" s="133" t="str">
        <f t="shared" si="319"/>
        <v/>
      </c>
      <c r="EYP20" s="133" t="str">
        <f t="shared" si="319"/>
        <v/>
      </c>
      <c r="EYQ20" s="133" t="str">
        <f t="shared" si="319"/>
        <v/>
      </c>
      <c r="EYR20" s="133" t="str">
        <f t="shared" si="319"/>
        <v/>
      </c>
      <c r="EYS20" s="133" t="str">
        <f t="shared" si="319"/>
        <v/>
      </c>
      <c r="EYT20" s="133" t="str">
        <f t="shared" si="319"/>
        <v/>
      </c>
      <c r="EYU20" s="133" t="str">
        <f t="shared" si="319"/>
        <v/>
      </c>
      <c r="EYV20" s="133" t="str">
        <f t="shared" si="319"/>
        <v/>
      </c>
      <c r="EYW20" s="133" t="str">
        <f t="shared" si="319"/>
        <v/>
      </c>
      <c r="EYX20" s="133" t="str">
        <f t="shared" si="319"/>
        <v/>
      </c>
      <c r="EYY20" s="133" t="str">
        <f t="shared" si="319"/>
        <v/>
      </c>
      <c r="EYZ20" s="133" t="str">
        <f t="shared" si="319"/>
        <v/>
      </c>
      <c r="EZA20" s="133" t="str">
        <f t="shared" si="319"/>
        <v/>
      </c>
      <c r="EZB20" s="133" t="str">
        <f t="shared" si="319"/>
        <v/>
      </c>
      <c r="EZC20" s="133" t="str">
        <f t="shared" si="319"/>
        <v/>
      </c>
      <c r="EZD20" s="133" t="str">
        <f t="shared" si="319"/>
        <v/>
      </c>
      <c r="EZE20" s="133" t="str">
        <f t="shared" si="319"/>
        <v/>
      </c>
      <c r="EZF20" s="133" t="str">
        <f t="shared" si="319"/>
        <v/>
      </c>
      <c r="EZG20" s="133" t="str">
        <f t="shared" si="319"/>
        <v/>
      </c>
      <c r="EZH20" s="133" t="str">
        <f t="shared" si="319"/>
        <v/>
      </c>
      <c r="EZI20" s="133" t="str">
        <f t="shared" si="319"/>
        <v/>
      </c>
      <c r="EZJ20" s="133" t="str">
        <f t="shared" si="319"/>
        <v/>
      </c>
      <c r="EZK20" s="133" t="str">
        <f t="shared" si="319"/>
        <v/>
      </c>
      <c r="EZL20" s="133" t="str">
        <f t="shared" si="319"/>
        <v/>
      </c>
      <c r="EZM20" s="133" t="str">
        <f t="shared" si="319"/>
        <v/>
      </c>
      <c r="EZN20" s="133" t="str">
        <f t="shared" si="319"/>
        <v/>
      </c>
      <c r="EZO20" s="133" t="str">
        <f t="shared" si="319"/>
        <v/>
      </c>
      <c r="EZP20" s="133" t="str">
        <f t="shared" si="319"/>
        <v/>
      </c>
      <c r="EZQ20" s="133" t="str">
        <f t="shared" si="319"/>
        <v/>
      </c>
      <c r="EZR20" s="133" t="str">
        <f t="shared" si="319"/>
        <v/>
      </c>
      <c r="EZS20" s="133" t="str">
        <f t="shared" si="319"/>
        <v/>
      </c>
      <c r="EZT20" s="133" t="str">
        <f t="shared" si="319"/>
        <v/>
      </c>
      <c r="EZU20" s="133" t="str">
        <f t="shared" si="319"/>
        <v/>
      </c>
      <c r="EZV20" s="133" t="str">
        <f t="shared" si="319"/>
        <v/>
      </c>
      <c r="EZW20" s="133" t="str">
        <f t="shared" si="319"/>
        <v/>
      </c>
      <c r="EZX20" s="133" t="str">
        <f t="shared" si="319"/>
        <v/>
      </c>
      <c r="EZY20" s="133" t="str">
        <f t="shared" si="319"/>
        <v/>
      </c>
      <c r="EZZ20" s="133" t="str">
        <f t="shared" si="319"/>
        <v/>
      </c>
      <c r="FAA20" s="133" t="str">
        <f t="shared" si="319"/>
        <v/>
      </c>
      <c r="FAB20" s="133" t="str">
        <f t="shared" si="319"/>
        <v/>
      </c>
      <c r="FAC20" s="133" t="str">
        <f t="shared" si="319"/>
        <v/>
      </c>
      <c r="FAD20" s="133" t="str">
        <f t="shared" si="319"/>
        <v/>
      </c>
      <c r="FAE20" s="133" t="str">
        <f t="shared" si="319"/>
        <v/>
      </c>
      <c r="FAF20" s="133" t="str">
        <f t="shared" si="319"/>
        <v/>
      </c>
      <c r="FAG20" s="133" t="str">
        <f t="shared" si="319"/>
        <v/>
      </c>
      <c r="FAH20" s="133" t="str">
        <f t="shared" si="319"/>
        <v/>
      </c>
      <c r="FAI20" s="133" t="str">
        <f t="shared" si="319"/>
        <v/>
      </c>
      <c r="FAJ20" s="133" t="str">
        <f t="shared" si="319"/>
        <v/>
      </c>
      <c r="FAK20" s="133" t="str">
        <f t="shared" si="319"/>
        <v/>
      </c>
      <c r="FAL20" s="133" t="str">
        <f t="shared" si="319"/>
        <v/>
      </c>
      <c r="FAM20" s="133" t="str">
        <f t="shared" si="319"/>
        <v/>
      </c>
      <c r="FAN20" s="133" t="str">
        <f t="shared" si="319"/>
        <v/>
      </c>
      <c r="FAO20" s="133" t="str">
        <f t="shared" si="319"/>
        <v/>
      </c>
      <c r="FAP20" s="133" t="str">
        <f t="shared" si="319"/>
        <v/>
      </c>
      <c r="FAQ20" s="133" t="str">
        <f t="shared" ref="FAQ20:FDB20" si="320">IF(FAQ19=1, (POWER(FAQ17-FAQ18,2))/(FAQ18),"")</f>
        <v/>
      </c>
      <c r="FAR20" s="133" t="str">
        <f t="shared" si="320"/>
        <v/>
      </c>
      <c r="FAS20" s="133" t="str">
        <f t="shared" si="320"/>
        <v/>
      </c>
      <c r="FAT20" s="133" t="str">
        <f t="shared" si="320"/>
        <v/>
      </c>
      <c r="FAU20" s="133" t="str">
        <f t="shared" si="320"/>
        <v/>
      </c>
      <c r="FAV20" s="133" t="str">
        <f t="shared" si="320"/>
        <v/>
      </c>
      <c r="FAW20" s="133" t="str">
        <f t="shared" si="320"/>
        <v/>
      </c>
      <c r="FAX20" s="133" t="str">
        <f t="shared" si="320"/>
        <v/>
      </c>
      <c r="FAY20" s="133" t="str">
        <f t="shared" si="320"/>
        <v/>
      </c>
      <c r="FAZ20" s="133" t="str">
        <f t="shared" si="320"/>
        <v/>
      </c>
      <c r="FBA20" s="133" t="str">
        <f t="shared" si="320"/>
        <v/>
      </c>
      <c r="FBB20" s="133" t="str">
        <f t="shared" si="320"/>
        <v/>
      </c>
      <c r="FBC20" s="133" t="str">
        <f t="shared" si="320"/>
        <v/>
      </c>
      <c r="FBD20" s="133" t="str">
        <f t="shared" si="320"/>
        <v/>
      </c>
      <c r="FBE20" s="133" t="str">
        <f t="shared" si="320"/>
        <v/>
      </c>
      <c r="FBF20" s="133" t="str">
        <f t="shared" si="320"/>
        <v/>
      </c>
      <c r="FBG20" s="133" t="str">
        <f t="shared" si="320"/>
        <v/>
      </c>
      <c r="FBH20" s="133" t="str">
        <f t="shared" si="320"/>
        <v/>
      </c>
      <c r="FBI20" s="133" t="str">
        <f t="shared" si="320"/>
        <v/>
      </c>
      <c r="FBJ20" s="133" t="str">
        <f t="shared" si="320"/>
        <v/>
      </c>
      <c r="FBK20" s="133" t="str">
        <f t="shared" si="320"/>
        <v/>
      </c>
      <c r="FBL20" s="133" t="str">
        <f t="shared" si="320"/>
        <v/>
      </c>
      <c r="FBM20" s="133" t="str">
        <f t="shared" si="320"/>
        <v/>
      </c>
      <c r="FBN20" s="133" t="str">
        <f t="shared" si="320"/>
        <v/>
      </c>
      <c r="FBO20" s="133" t="str">
        <f t="shared" si="320"/>
        <v/>
      </c>
      <c r="FBP20" s="133" t="str">
        <f t="shared" si="320"/>
        <v/>
      </c>
      <c r="FBQ20" s="133" t="str">
        <f t="shared" si="320"/>
        <v/>
      </c>
      <c r="FBR20" s="133" t="str">
        <f t="shared" si="320"/>
        <v/>
      </c>
      <c r="FBS20" s="133" t="str">
        <f t="shared" si="320"/>
        <v/>
      </c>
      <c r="FBT20" s="133" t="str">
        <f t="shared" si="320"/>
        <v/>
      </c>
      <c r="FBU20" s="133" t="str">
        <f t="shared" si="320"/>
        <v/>
      </c>
      <c r="FBV20" s="133" t="str">
        <f t="shared" si="320"/>
        <v/>
      </c>
      <c r="FBW20" s="133" t="str">
        <f t="shared" si="320"/>
        <v/>
      </c>
      <c r="FBX20" s="133" t="str">
        <f t="shared" si="320"/>
        <v/>
      </c>
      <c r="FBY20" s="133" t="str">
        <f t="shared" si="320"/>
        <v/>
      </c>
      <c r="FBZ20" s="133" t="str">
        <f t="shared" si="320"/>
        <v/>
      </c>
      <c r="FCA20" s="133" t="str">
        <f t="shared" si="320"/>
        <v/>
      </c>
      <c r="FCB20" s="133" t="str">
        <f t="shared" si="320"/>
        <v/>
      </c>
      <c r="FCC20" s="133" t="str">
        <f t="shared" si="320"/>
        <v/>
      </c>
      <c r="FCD20" s="133" t="str">
        <f t="shared" si="320"/>
        <v/>
      </c>
      <c r="FCE20" s="133" t="str">
        <f t="shared" si="320"/>
        <v/>
      </c>
      <c r="FCF20" s="133" t="str">
        <f t="shared" si="320"/>
        <v/>
      </c>
      <c r="FCG20" s="133" t="str">
        <f t="shared" si="320"/>
        <v/>
      </c>
      <c r="FCH20" s="133" t="str">
        <f t="shared" si="320"/>
        <v/>
      </c>
      <c r="FCI20" s="133" t="str">
        <f t="shared" si="320"/>
        <v/>
      </c>
      <c r="FCJ20" s="133" t="str">
        <f t="shared" si="320"/>
        <v/>
      </c>
      <c r="FCK20" s="133" t="str">
        <f t="shared" si="320"/>
        <v/>
      </c>
      <c r="FCL20" s="133" t="str">
        <f t="shared" si="320"/>
        <v/>
      </c>
      <c r="FCM20" s="133" t="str">
        <f t="shared" si="320"/>
        <v/>
      </c>
      <c r="FCN20" s="133" t="str">
        <f t="shared" si="320"/>
        <v/>
      </c>
      <c r="FCO20" s="133" t="str">
        <f t="shared" si="320"/>
        <v/>
      </c>
      <c r="FCP20" s="133" t="str">
        <f t="shared" si="320"/>
        <v/>
      </c>
      <c r="FCQ20" s="133" t="str">
        <f t="shared" si="320"/>
        <v/>
      </c>
      <c r="FCR20" s="133" t="str">
        <f t="shared" si="320"/>
        <v/>
      </c>
      <c r="FCS20" s="133" t="str">
        <f t="shared" si="320"/>
        <v/>
      </c>
      <c r="FCT20" s="133" t="str">
        <f t="shared" si="320"/>
        <v/>
      </c>
      <c r="FCU20" s="133" t="str">
        <f t="shared" si="320"/>
        <v/>
      </c>
      <c r="FCV20" s="133" t="str">
        <f t="shared" si="320"/>
        <v/>
      </c>
      <c r="FCW20" s="133" t="str">
        <f t="shared" si="320"/>
        <v/>
      </c>
      <c r="FCX20" s="133" t="str">
        <f t="shared" si="320"/>
        <v/>
      </c>
      <c r="FCY20" s="133" t="str">
        <f t="shared" si="320"/>
        <v/>
      </c>
      <c r="FCZ20" s="133" t="str">
        <f t="shared" si="320"/>
        <v/>
      </c>
      <c r="FDA20" s="133" t="str">
        <f t="shared" si="320"/>
        <v/>
      </c>
      <c r="FDB20" s="133" t="str">
        <f t="shared" si="320"/>
        <v/>
      </c>
      <c r="FDC20" s="133" t="str">
        <f t="shared" ref="FDC20:FFN20" si="321">IF(FDC19=1, (POWER(FDC17-FDC18,2))/(FDC18),"")</f>
        <v/>
      </c>
      <c r="FDD20" s="133" t="str">
        <f t="shared" si="321"/>
        <v/>
      </c>
      <c r="FDE20" s="133" t="str">
        <f t="shared" si="321"/>
        <v/>
      </c>
      <c r="FDF20" s="133" t="str">
        <f t="shared" si="321"/>
        <v/>
      </c>
      <c r="FDG20" s="133" t="str">
        <f t="shared" si="321"/>
        <v/>
      </c>
      <c r="FDH20" s="133" t="str">
        <f t="shared" si="321"/>
        <v/>
      </c>
      <c r="FDI20" s="133" t="str">
        <f t="shared" si="321"/>
        <v/>
      </c>
      <c r="FDJ20" s="133" t="str">
        <f t="shared" si="321"/>
        <v/>
      </c>
      <c r="FDK20" s="133" t="str">
        <f t="shared" si="321"/>
        <v/>
      </c>
      <c r="FDL20" s="133" t="str">
        <f t="shared" si="321"/>
        <v/>
      </c>
      <c r="FDM20" s="133" t="str">
        <f t="shared" si="321"/>
        <v/>
      </c>
      <c r="FDN20" s="133" t="str">
        <f t="shared" si="321"/>
        <v/>
      </c>
      <c r="FDO20" s="133" t="str">
        <f t="shared" si="321"/>
        <v/>
      </c>
      <c r="FDP20" s="133" t="str">
        <f t="shared" si="321"/>
        <v/>
      </c>
      <c r="FDQ20" s="133" t="str">
        <f t="shared" si="321"/>
        <v/>
      </c>
      <c r="FDR20" s="133" t="str">
        <f t="shared" si="321"/>
        <v/>
      </c>
      <c r="FDS20" s="133" t="str">
        <f t="shared" si="321"/>
        <v/>
      </c>
      <c r="FDT20" s="133" t="str">
        <f t="shared" si="321"/>
        <v/>
      </c>
      <c r="FDU20" s="133" t="str">
        <f t="shared" si="321"/>
        <v/>
      </c>
      <c r="FDV20" s="133" t="str">
        <f t="shared" si="321"/>
        <v/>
      </c>
      <c r="FDW20" s="133" t="str">
        <f t="shared" si="321"/>
        <v/>
      </c>
      <c r="FDX20" s="133" t="str">
        <f t="shared" si="321"/>
        <v/>
      </c>
      <c r="FDY20" s="133" t="str">
        <f t="shared" si="321"/>
        <v/>
      </c>
      <c r="FDZ20" s="133" t="str">
        <f t="shared" si="321"/>
        <v/>
      </c>
      <c r="FEA20" s="133" t="str">
        <f t="shared" si="321"/>
        <v/>
      </c>
      <c r="FEB20" s="133" t="str">
        <f t="shared" si="321"/>
        <v/>
      </c>
      <c r="FEC20" s="133" t="str">
        <f t="shared" si="321"/>
        <v/>
      </c>
      <c r="FED20" s="133" t="str">
        <f t="shared" si="321"/>
        <v/>
      </c>
      <c r="FEE20" s="133" t="str">
        <f t="shared" si="321"/>
        <v/>
      </c>
      <c r="FEF20" s="133" t="str">
        <f t="shared" si="321"/>
        <v/>
      </c>
      <c r="FEG20" s="133" t="str">
        <f t="shared" si="321"/>
        <v/>
      </c>
      <c r="FEH20" s="133" t="str">
        <f t="shared" si="321"/>
        <v/>
      </c>
      <c r="FEI20" s="133" t="str">
        <f t="shared" si="321"/>
        <v/>
      </c>
      <c r="FEJ20" s="133" t="str">
        <f t="shared" si="321"/>
        <v/>
      </c>
      <c r="FEK20" s="133" t="str">
        <f t="shared" si="321"/>
        <v/>
      </c>
      <c r="FEL20" s="133" t="str">
        <f t="shared" si="321"/>
        <v/>
      </c>
      <c r="FEM20" s="133" t="str">
        <f t="shared" si="321"/>
        <v/>
      </c>
      <c r="FEN20" s="133" t="str">
        <f t="shared" si="321"/>
        <v/>
      </c>
      <c r="FEO20" s="133" t="str">
        <f t="shared" si="321"/>
        <v/>
      </c>
      <c r="FEP20" s="133" t="str">
        <f t="shared" si="321"/>
        <v/>
      </c>
      <c r="FEQ20" s="133" t="str">
        <f t="shared" si="321"/>
        <v/>
      </c>
      <c r="FER20" s="133" t="str">
        <f t="shared" si="321"/>
        <v/>
      </c>
      <c r="FES20" s="133" t="str">
        <f t="shared" si="321"/>
        <v/>
      </c>
      <c r="FET20" s="133" t="str">
        <f t="shared" si="321"/>
        <v/>
      </c>
      <c r="FEU20" s="133" t="str">
        <f t="shared" si="321"/>
        <v/>
      </c>
      <c r="FEV20" s="133" t="str">
        <f t="shared" si="321"/>
        <v/>
      </c>
      <c r="FEW20" s="133" t="str">
        <f t="shared" si="321"/>
        <v/>
      </c>
      <c r="FEX20" s="133" t="str">
        <f t="shared" si="321"/>
        <v/>
      </c>
      <c r="FEY20" s="133" t="str">
        <f t="shared" si="321"/>
        <v/>
      </c>
      <c r="FEZ20" s="133" t="str">
        <f t="shared" si="321"/>
        <v/>
      </c>
      <c r="FFA20" s="133" t="str">
        <f t="shared" si="321"/>
        <v/>
      </c>
      <c r="FFB20" s="133" t="str">
        <f t="shared" si="321"/>
        <v/>
      </c>
      <c r="FFC20" s="133" t="str">
        <f t="shared" si="321"/>
        <v/>
      </c>
      <c r="FFD20" s="133" t="str">
        <f t="shared" si="321"/>
        <v/>
      </c>
      <c r="FFE20" s="133" t="str">
        <f t="shared" si="321"/>
        <v/>
      </c>
      <c r="FFF20" s="133" t="str">
        <f t="shared" si="321"/>
        <v/>
      </c>
      <c r="FFG20" s="133" t="str">
        <f t="shared" si="321"/>
        <v/>
      </c>
      <c r="FFH20" s="133" t="str">
        <f t="shared" si="321"/>
        <v/>
      </c>
      <c r="FFI20" s="133" t="str">
        <f t="shared" si="321"/>
        <v/>
      </c>
      <c r="FFJ20" s="133" t="str">
        <f t="shared" si="321"/>
        <v/>
      </c>
      <c r="FFK20" s="133" t="str">
        <f t="shared" si="321"/>
        <v/>
      </c>
      <c r="FFL20" s="133" t="str">
        <f t="shared" si="321"/>
        <v/>
      </c>
      <c r="FFM20" s="133" t="str">
        <f t="shared" si="321"/>
        <v/>
      </c>
      <c r="FFN20" s="133" t="str">
        <f t="shared" si="321"/>
        <v/>
      </c>
      <c r="FFO20" s="133" t="str">
        <f t="shared" ref="FFO20:FHZ20" si="322">IF(FFO19=1, (POWER(FFO17-FFO18,2))/(FFO18),"")</f>
        <v/>
      </c>
      <c r="FFP20" s="133" t="str">
        <f t="shared" si="322"/>
        <v/>
      </c>
      <c r="FFQ20" s="133" t="str">
        <f t="shared" si="322"/>
        <v/>
      </c>
      <c r="FFR20" s="133" t="str">
        <f t="shared" si="322"/>
        <v/>
      </c>
      <c r="FFS20" s="133" t="str">
        <f t="shared" si="322"/>
        <v/>
      </c>
      <c r="FFT20" s="133" t="str">
        <f t="shared" si="322"/>
        <v/>
      </c>
      <c r="FFU20" s="133" t="str">
        <f t="shared" si="322"/>
        <v/>
      </c>
      <c r="FFV20" s="133" t="str">
        <f t="shared" si="322"/>
        <v/>
      </c>
      <c r="FFW20" s="133" t="str">
        <f t="shared" si="322"/>
        <v/>
      </c>
      <c r="FFX20" s="133" t="str">
        <f t="shared" si="322"/>
        <v/>
      </c>
      <c r="FFY20" s="133" t="str">
        <f t="shared" si="322"/>
        <v/>
      </c>
      <c r="FFZ20" s="133" t="str">
        <f t="shared" si="322"/>
        <v/>
      </c>
      <c r="FGA20" s="133" t="str">
        <f t="shared" si="322"/>
        <v/>
      </c>
      <c r="FGB20" s="133" t="str">
        <f t="shared" si="322"/>
        <v/>
      </c>
      <c r="FGC20" s="133" t="str">
        <f t="shared" si="322"/>
        <v/>
      </c>
      <c r="FGD20" s="133" t="str">
        <f t="shared" si="322"/>
        <v/>
      </c>
      <c r="FGE20" s="133" t="str">
        <f t="shared" si="322"/>
        <v/>
      </c>
      <c r="FGF20" s="133" t="str">
        <f t="shared" si="322"/>
        <v/>
      </c>
      <c r="FGG20" s="133" t="str">
        <f t="shared" si="322"/>
        <v/>
      </c>
      <c r="FGH20" s="133" t="str">
        <f t="shared" si="322"/>
        <v/>
      </c>
      <c r="FGI20" s="133" t="str">
        <f t="shared" si="322"/>
        <v/>
      </c>
      <c r="FGJ20" s="133" t="str">
        <f t="shared" si="322"/>
        <v/>
      </c>
      <c r="FGK20" s="133" t="str">
        <f t="shared" si="322"/>
        <v/>
      </c>
      <c r="FGL20" s="133" t="str">
        <f t="shared" si="322"/>
        <v/>
      </c>
      <c r="FGM20" s="133" t="str">
        <f t="shared" si="322"/>
        <v/>
      </c>
      <c r="FGN20" s="133" t="str">
        <f t="shared" si="322"/>
        <v/>
      </c>
      <c r="FGO20" s="133" t="str">
        <f t="shared" si="322"/>
        <v/>
      </c>
      <c r="FGP20" s="133" t="str">
        <f t="shared" si="322"/>
        <v/>
      </c>
      <c r="FGQ20" s="133" t="str">
        <f t="shared" si="322"/>
        <v/>
      </c>
      <c r="FGR20" s="133" t="str">
        <f t="shared" si="322"/>
        <v/>
      </c>
      <c r="FGS20" s="133" t="str">
        <f t="shared" si="322"/>
        <v/>
      </c>
      <c r="FGT20" s="133" t="str">
        <f t="shared" si="322"/>
        <v/>
      </c>
      <c r="FGU20" s="133" t="str">
        <f t="shared" si="322"/>
        <v/>
      </c>
      <c r="FGV20" s="133" t="str">
        <f t="shared" si="322"/>
        <v/>
      </c>
      <c r="FGW20" s="133" t="str">
        <f t="shared" si="322"/>
        <v/>
      </c>
      <c r="FGX20" s="133" t="str">
        <f t="shared" si="322"/>
        <v/>
      </c>
      <c r="FGY20" s="133" t="str">
        <f t="shared" si="322"/>
        <v/>
      </c>
      <c r="FGZ20" s="133" t="str">
        <f t="shared" si="322"/>
        <v/>
      </c>
      <c r="FHA20" s="133" t="str">
        <f t="shared" si="322"/>
        <v/>
      </c>
      <c r="FHB20" s="133" t="str">
        <f t="shared" si="322"/>
        <v/>
      </c>
      <c r="FHC20" s="133" t="str">
        <f t="shared" si="322"/>
        <v/>
      </c>
      <c r="FHD20" s="133" t="str">
        <f t="shared" si="322"/>
        <v/>
      </c>
      <c r="FHE20" s="133" t="str">
        <f t="shared" si="322"/>
        <v/>
      </c>
      <c r="FHF20" s="133" t="str">
        <f t="shared" si="322"/>
        <v/>
      </c>
      <c r="FHG20" s="133" t="str">
        <f t="shared" si="322"/>
        <v/>
      </c>
      <c r="FHH20" s="133" t="str">
        <f t="shared" si="322"/>
        <v/>
      </c>
      <c r="FHI20" s="133" t="str">
        <f t="shared" si="322"/>
        <v/>
      </c>
      <c r="FHJ20" s="133" t="str">
        <f t="shared" si="322"/>
        <v/>
      </c>
      <c r="FHK20" s="133" t="str">
        <f t="shared" si="322"/>
        <v/>
      </c>
      <c r="FHL20" s="133" t="str">
        <f t="shared" si="322"/>
        <v/>
      </c>
      <c r="FHM20" s="133" t="str">
        <f t="shared" si="322"/>
        <v/>
      </c>
      <c r="FHN20" s="133" t="str">
        <f t="shared" si="322"/>
        <v/>
      </c>
      <c r="FHO20" s="133" t="str">
        <f t="shared" si="322"/>
        <v/>
      </c>
      <c r="FHP20" s="133" t="str">
        <f t="shared" si="322"/>
        <v/>
      </c>
      <c r="FHQ20" s="133" t="str">
        <f t="shared" si="322"/>
        <v/>
      </c>
      <c r="FHR20" s="133" t="str">
        <f t="shared" si="322"/>
        <v/>
      </c>
      <c r="FHS20" s="133" t="str">
        <f t="shared" si="322"/>
        <v/>
      </c>
      <c r="FHT20" s="133" t="str">
        <f t="shared" si="322"/>
        <v/>
      </c>
      <c r="FHU20" s="133" t="str">
        <f t="shared" si="322"/>
        <v/>
      </c>
      <c r="FHV20" s="133" t="str">
        <f t="shared" si="322"/>
        <v/>
      </c>
      <c r="FHW20" s="133" t="str">
        <f t="shared" si="322"/>
        <v/>
      </c>
      <c r="FHX20" s="133" t="str">
        <f t="shared" si="322"/>
        <v/>
      </c>
      <c r="FHY20" s="133" t="str">
        <f t="shared" si="322"/>
        <v/>
      </c>
      <c r="FHZ20" s="133" t="str">
        <f t="shared" si="322"/>
        <v/>
      </c>
      <c r="FIA20" s="133" t="str">
        <f t="shared" ref="FIA20:FKL20" si="323">IF(FIA19=1, (POWER(FIA17-FIA18,2))/(FIA18),"")</f>
        <v/>
      </c>
      <c r="FIB20" s="133" t="str">
        <f t="shared" si="323"/>
        <v/>
      </c>
      <c r="FIC20" s="133" t="str">
        <f t="shared" si="323"/>
        <v/>
      </c>
      <c r="FID20" s="133" t="str">
        <f t="shared" si="323"/>
        <v/>
      </c>
      <c r="FIE20" s="133" t="str">
        <f t="shared" si="323"/>
        <v/>
      </c>
      <c r="FIF20" s="133" t="str">
        <f t="shared" si="323"/>
        <v/>
      </c>
      <c r="FIG20" s="133" t="str">
        <f t="shared" si="323"/>
        <v/>
      </c>
      <c r="FIH20" s="133" t="str">
        <f t="shared" si="323"/>
        <v/>
      </c>
      <c r="FII20" s="133" t="str">
        <f t="shared" si="323"/>
        <v/>
      </c>
      <c r="FIJ20" s="133" t="str">
        <f t="shared" si="323"/>
        <v/>
      </c>
      <c r="FIK20" s="133" t="str">
        <f t="shared" si="323"/>
        <v/>
      </c>
      <c r="FIL20" s="133" t="str">
        <f t="shared" si="323"/>
        <v/>
      </c>
      <c r="FIM20" s="133" t="str">
        <f t="shared" si="323"/>
        <v/>
      </c>
      <c r="FIN20" s="133" t="str">
        <f t="shared" si="323"/>
        <v/>
      </c>
      <c r="FIO20" s="133" t="str">
        <f t="shared" si="323"/>
        <v/>
      </c>
      <c r="FIP20" s="133" t="str">
        <f t="shared" si="323"/>
        <v/>
      </c>
      <c r="FIQ20" s="133" t="str">
        <f t="shared" si="323"/>
        <v/>
      </c>
      <c r="FIR20" s="133" t="str">
        <f t="shared" si="323"/>
        <v/>
      </c>
      <c r="FIS20" s="133" t="str">
        <f t="shared" si="323"/>
        <v/>
      </c>
      <c r="FIT20" s="133" t="str">
        <f t="shared" si="323"/>
        <v/>
      </c>
      <c r="FIU20" s="133" t="str">
        <f t="shared" si="323"/>
        <v/>
      </c>
      <c r="FIV20" s="133" t="str">
        <f t="shared" si="323"/>
        <v/>
      </c>
      <c r="FIW20" s="133" t="str">
        <f t="shared" si="323"/>
        <v/>
      </c>
      <c r="FIX20" s="133" t="str">
        <f t="shared" si="323"/>
        <v/>
      </c>
      <c r="FIY20" s="133" t="str">
        <f t="shared" si="323"/>
        <v/>
      </c>
      <c r="FIZ20" s="133" t="str">
        <f t="shared" si="323"/>
        <v/>
      </c>
      <c r="FJA20" s="133" t="str">
        <f t="shared" si="323"/>
        <v/>
      </c>
      <c r="FJB20" s="133" t="str">
        <f t="shared" si="323"/>
        <v/>
      </c>
      <c r="FJC20" s="133" t="str">
        <f t="shared" si="323"/>
        <v/>
      </c>
      <c r="FJD20" s="133" t="str">
        <f t="shared" si="323"/>
        <v/>
      </c>
      <c r="FJE20" s="133" t="str">
        <f t="shared" si="323"/>
        <v/>
      </c>
      <c r="FJF20" s="133" t="str">
        <f t="shared" si="323"/>
        <v/>
      </c>
      <c r="FJG20" s="133" t="str">
        <f t="shared" si="323"/>
        <v/>
      </c>
      <c r="FJH20" s="133" t="str">
        <f t="shared" si="323"/>
        <v/>
      </c>
      <c r="FJI20" s="133" t="str">
        <f t="shared" si="323"/>
        <v/>
      </c>
      <c r="FJJ20" s="133" t="str">
        <f t="shared" si="323"/>
        <v/>
      </c>
      <c r="FJK20" s="133" t="str">
        <f t="shared" si="323"/>
        <v/>
      </c>
      <c r="FJL20" s="133" t="str">
        <f t="shared" si="323"/>
        <v/>
      </c>
      <c r="FJM20" s="133" t="str">
        <f t="shared" si="323"/>
        <v/>
      </c>
      <c r="FJN20" s="133" t="str">
        <f t="shared" si="323"/>
        <v/>
      </c>
      <c r="FJO20" s="133" t="str">
        <f t="shared" si="323"/>
        <v/>
      </c>
      <c r="FJP20" s="133" t="str">
        <f t="shared" si="323"/>
        <v/>
      </c>
      <c r="FJQ20" s="133" t="str">
        <f t="shared" si="323"/>
        <v/>
      </c>
      <c r="FJR20" s="133" t="str">
        <f t="shared" si="323"/>
        <v/>
      </c>
      <c r="FJS20" s="133" t="str">
        <f t="shared" si="323"/>
        <v/>
      </c>
      <c r="FJT20" s="133" t="str">
        <f t="shared" si="323"/>
        <v/>
      </c>
      <c r="FJU20" s="133" t="str">
        <f t="shared" si="323"/>
        <v/>
      </c>
      <c r="FJV20" s="133" t="str">
        <f t="shared" si="323"/>
        <v/>
      </c>
      <c r="FJW20" s="133" t="str">
        <f t="shared" si="323"/>
        <v/>
      </c>
      <c r="FJX20" s="133" t="str">
        <f t="shared" si="323"/>
        <v/>
      </c>
      <c r="FJY20" s="133" t="str">
        <f t="shared" si="323"/>
        <v/>
      </c>
      <c r="FJZ20" s="133" t="str">
        <f t="shared" si="323"/>
        <v/>
      </c>
      <c r="FKA20" s="133" t="str">
        <f t="shared" si="323"/>
        <v/>
      </c>
      <c r="FKB20" s="133" t="str">
        <f t="shared" si="323"/>
        <v/>
      </c>
      <c r="FKC20" s="133" t="str">
        <f t="shared" si="323"/>
        <v/>
      </c>
      <c r="FKD20" s="133" t="str">
        <f t="shared" si="323"/>
        <v/>
      </c>
      <c r="FKE20" s="133" t="str">
        <f t="shared" si="323"/>
        <v/>
      </c>
      <c r="FKF20" s="133" t="str">
        <f t="shared" si="323"/>
        <v/>
      </c>
      <c r="FKG20" s="133" t="str">
        <f t="shared" si="323"/>
        <v/>
      </c>
      <c r="FKH20" s="133" t="str">
        <f t="shared" si="323"/>
        <v/>
      </c>
      <c r="FKI20" s="133" t="str">
        <f t="shared" si="323"/>
        <v/>
      </c>
      <c r="FKJ20" s="133" t="str">
        <f t="shared" si="323"/>
        <v/>
      </c>
      <c r="FKK20" s="133" t="str">
        <f t="shared" si="323"/>
        <v/>
      </c>
      <c r="FKL20" s="133" t="str">
        <f t="shared" si="323"/>
        <v/>
      </c>
      <c r="FKM20" s="133" t="str">
        <f t="shared" ref="FKM20:FMX20" si="324">IF(FKM19=1, (POWER(FKM17-FKM18,2))/(FKM18),"")</f>
        <v/>
      </c>
      <c r="FKN20" s="133" t="str">
        <f t="shared" si="324"/>
        <v/>
      </c>
      <c r="FKO20" s="133" t="str">
        <f t="shared" si="324"/>
        <v/>
      </c>
      <c r="FKP20" s="133" t="str">
        <f t="shared" si="324"/>
        <v/>
      </c>
      <c r="FKQ20" s="133" t="str">
        <f t="shared" si="324"/>
        <v/>
      </c>
      <c r="FKR20" s="133" t="str">
        <f t="shared" si="324"/>
        <v/>
      </c>
      <c r="FKS20" s="133" t="str">
        <f t="shared" si="324"/>
        <v/>
      </c>
      <c r="FKT20" s="133" t="str">
        <f t="shared" si="324"/>
        <v/>
      </c>
      <c r="FKU20" s="133" t="str">
        <f t="shared" si="324"/>
        <v/>
      </c>
      <c r="FKV20" s="133" t="str">
        <f t="shared" si="324"/>
        <v/>
      </c>
      <c r="FKW20" s="133" t="str">
        <f t="shared" si="324"/>
        <v/>
      </c>
      <c r="FKX20" s="133" t="str">
        <f t="shared" si="324"/>
        <v/>
      </c>
      <c r="FKY20" s="133" t="str">
        <f t="shared" si="324"/>
        <v/>
      </c>
      <c r="FKZ20" s="133" t="str">
        <f t="shared" si="324"/>
        <v/>
      </c>
      <c r="FLA20" s="133" t="str">
        <f t="shared" si="324"/>
        <v/>
      </c>
      <c r="FLB20" s="133" t="str">
        <f t="shared" si="324"/>
        <v/>
      </c>
      <c r="FLC20" s="133" t="str">
        <f t="shared" si="324"/>
        <v/>
      </c>
      <c r="FLD20" s="133" t="str">
        <f t="shared" si="324"/>
        <v/>
      </c>
      <c r="FLE20" s="133" t="str">
        <f t="shared" si="324"/>
        <v/>
      </c>
      <c r="FLF20" s="133" t="str">
        <f t="shared" si="324"/>
        <v/>
      </c>
      <c r="FLG20" s="133" t="str">
        <f t="shared" si="324"/>
        <v/>
      </c>
      <c r="FLH20" s="133" t="str">
        <f t="shared" si="324"/>
        <v/>
      </c>
      <c r="FLI20" s="133" t="str">
        <f t="shared" si="324"/>
        <v/>
      </c>
      <c r="FLJ20" s="133" t="str">
        <f t="shared" si="324"/>
        <v/>
      </c>
      <c r="FLK20" s="133" t="str">
        <f t="shared" si="324"/>
        <v/>
      </c>
      <c r="FLL20" s="133" t="str">
        <f t="shared" si="324"/>
        <v/>
      </c>
      <c r="FLM20" s="133" t="str">
        <f t="shared" si="324"/>
        <v/>
      </c>
      <c r="FLN20" s="133" t="str">
        <f t="shared" si="324"/>
        <v/>
      </c>
      <c r="FLO20" s="133" t="str">
        <f t="shared" si="324"/>
        <v/>
      </c>
      <c r="FLP20" s="133" t="str">
        <f t="shared" si="324"/>
        <v/>
      </c>
      <c r="FLQ20" s="133" t="str">
        <f t="shared" si="324"/>
        <v/>
      </c>
      <c r="FLR20" s="133" t="str">
        <f t="shared" si="324"/>
        <v/>
      </c>
      <c r="FLS20" s="133" t="str">
        <f t="shared" si="324"/>
        <v/>
      </c>
      <c r="FLT20" s="133" t="str">
        <f t="shared" si="324"/>
        <v/>
      </c>
      <c r="FLU20" s="133" t="str">
        <f t="shared" si="324"/>
        <v/>
      </c>
      <c r="FLV20" s="133" t="str">
        <f t="shared" si="324"/>
        <v/>
      </c>
      <c r="FLW20" s="133" t="str">
        <f t="shared" si="324"/>
        <v/>
      </c>
      <c r="FLX20" s="133" t="str">
        <f t="shared" si="324"/>
        <v/>
      </c>
      <c r="FLY20" s="133" t="str">
        <f t="shared" si="324"/>
        <v/>
      </c>
      <c r="FLZ20" s="133" t="str">
        <f t="shared" si="324"/>
        <v/>
      </c>
      <c r="FMA20" s="133" t="str">
        <f t="shared" si="324"/>
        <v/>
      </c>
      <c r="FMB20" s="133" t="str">
        <f t="shared" si="324"/>
        <v/>
      </c>
      <c r="FMC20" s="133" t="str">
        <f t="shared" si="324"/>
        <v/>
      </c>
      <c r="FMD20" s="133" t="str">
        <f t="shared" si="324"/>
        <v/>
      </c>
      <c r="FME20" s="133" t="str">
        <f t="shared" si="324"/>
        <v/>
      </c>
      <c r="FMF20" s="133" t="str">
        <f t="shared" si="324"/>
        <v/>
      </c>
      <c r="FMG20" s="133" t="str">
        <f t="shared" si="324"/>
        <v/>
      </c>
      <c r="FMH20" s="133" t="str">
        <f t="shared" si="324"/>
        <v/>
      </c>
      <c r="FMI20" s="133" t="str">
        <f t="shared" si="324"/>
        <v/>
      </c>
      <c r="FMJ20" s="133" t="str">
        <f t="shared" si="324"/>
        <v/>
      </c>
      <c r="FMK20" s="133" t="str">
        <f t="shared" si="324"/>
        <v/>
      </c>
      <c r="FML20" s="133" t="str">
        <f t="shared" si="324"/>
        <v/>
      </c>
      <c r="FMM20" s="133" t="str">
        <f t="shared" si="324"/>
        <v/>
      </c>
      <c r="FMN20" s="133" t="str">
        <f t="shared" si="324"/>
        <v/>
      </c>
      <c r="FMO20" s="133" t="str">
        <f t="shared" si="324"/>
        <v/>
      </c>
      <c r="FMP20" s="133" t="str">
        <f t="shared" si="324"/>
        <v/>
      </c>
      <c r="FMQ20" s="133" t="str">
        <f t="shared" si="324"/>
        <v/>
      </c>
      <c r="FMR20" s="133" t="str">
        <f t="shared" si="324"/>
        <v/>
      </c>
      <c r="FMS20" s="133" t="str">
        <f t="shared" si="324"/>
        <v/>
      </c>
      <c r="FMT20" s="133" t="str">
        <f t="shared" si="324"/>
        <v/>
      </c>
      <c r="FMU20" s="133" t="str">
        <f t="shared" si="324"/>
        <v/>
      </c>
      <c r="FMV20" s="133" t="str">
        <f t="shared" si="324"/>
        <v/>
      </c>
      <c r="FMW20" s="133" t="str">
        <f t="shared" si="324"/>
        <v/>
      </c>
      <c r="FMX20" s="133" t="str">
        <f t="shared" si="324"/>
        <v/>
      </c>
      <c r="FMY20" s="133" t="str">
        <f t="shared" ref="FMY20:FPJ20" si="325">IF(FMY19=1, (POWER(FMY17-FMY18,2))/(FMY18),"")</f>
        <v/>
      </c>
      <c r="FMZ20" s="133" t="str">
        <f t="shared" si="325"/>
        <v/>
      </c>
      <c r="FNA20" s="133" t="str">
        <f t="shared" si="325"/>
        <v/>
      </c>
      <c r="FNB20" s="133" t="str">
        <f t="shared" si="325"/>
        <v/>
      </c>
      <c r="FNC20" s="133" t="str">
        <f t="shared" si="325"/>
        <v/>
      </c>
      <c r="FND20" s="133" t="str">
        <f t="shared" si="325"/>
        <v/>
      </c>
      <c r="FNE20" s="133" t="str">
        <f t="shared" si="325"/>
        <v/>
      </c>
      <c r="FNF20" s="133" t="str">
        <f t="shared" si="325"/>
        <v/>
      </c>
      <c r="FNG20" s="133" t="str">
        <f t="shared" si="325"/>
        <v/>
      </c>
      <c r="FNH20" s="133" t="str">
        <f t="shared" si="325"/>
        <v/>
      </c>
      <c r="FNI20" s="133" t="str">
        <f t="shared" si="325"/>
        <v/>
      </c>
      <c r="FNJ20" s="133" t="str">
        <f t="shared" si="325"/>
        <v/>
      </c>
      <c r="FNK20" s="133" t="str">
        <f t="shared" si="325"/>
        <v/>
      </c>
      <c r="FNL20" s="133" t="str">
        <f t="shared" si="325"/>
        <v/>
      </c>
      <c r="FNM20" s="133" t="str">
        <f t="shared" si="325"/>
        <v/>
      </c>
      <c r="FNN20" s="133" t="str">
        <f t="shared" si="325"/>
        <v/>
      </c>
      <c r="FNO20" s="133" t="str">
        <f t="shared" si="325"/>
        <v/>
      </c>
      <c r="FNP20" s="133" t="str">
        <f t="shared" si="325"/>
        <v/>
      </c>
      <c r="FNQ20" s="133" t="str">
        <f t="shared" si="325"/>
        <v/>
      </c>
      <c r="FNR20" s="133" t="str">
        <f t="shared" si="325"/>
        <v/>
      </c>
      <c r="FNS20" s="133" t="str">
        <f t="shared" si="325"/>
        <v/>
      </c>
      <c r="FNT20" s="133" t="str">
        <f t="shared" si="325"/>
        <v/>
      </c>
      <c r="FNU20" s="133" t="str">
        <f t="shared" si="325"/>
        <v/>
      </c>
      <c r="FNV20" s="133" t="str">
        <f t="shared" si="325"/>
        <v/>
      </c>
      <c r="FNW20" s="133" t="str">
        <f t="shared" si="325"/>
        <v/>
      </c>
      <c r="FNX20" s="133" t="str">
        <f t="shared" si="325"/>
        <v/>
      </c>
      <c r="FNY20" s="133" t="str">
        <f t="shared" si="325"/>
        <v/>
      </c>
      <c r="FNZ20" s="133" t="str">
        <f t="shared" si="325"/>
        <v/>
      </c>
      <c r="FOA20" s="133" t="str">
        <f t="shared" si="325"/>
        <v/>
      </c>
      <c r="FOB20" s="133" t="str">
        <f t="shared" si="325"/>
        <v/>
      </c>
      <c r="FOC20" s="133" t="str">
        <f t="shared" si="325"/>
        <v/>
      </c>
      <c r="FOD20" s="133" t="str">
        <f t="shared" si="325"/>
        <v/>
      </c>
      <c r="FOE20" s="133" t="str">
        <f t="shared" si="325"/>
        <v/>
      </c>
      <c r="FOF20" s="133" t="str">
        <f t="shared" si="325"/>
        <v/>
      </c>
      <c r="FOG20" s="133" t="str">
        <f t="shared" si="325"/>
        <v/>
      </c>
      <c r="FOH20" s="133" t="str">
        <f t="shared" si="325"/>
        <v/>
      </c>
      <c r="FOI20" s="133" t="str">
        <f t="shared" si="325"/>
        <v/>
      </c>
      <c r="FOJ20" s="133" t="str">
        <f t="shared" si="325"/>
        <v/>
      </c>
      <c r="FOK20" s="133" t="str">
        <f t="shared" si="325"/>
        <v/>
      </c>
      <c r="FOL20" s="133" t="str">
        <f t="shared" si="325"/>
        <v/>
      </c>
      <c r="FOM20" s="133" t="str">
        <f t="shared" si="325"/>
        <v/>
      </c>
      <c r="FON20" s="133" t="str">
        <f t="shared" si="325"/>
        <v/>
      </c>
      <c r="FOO20" s="133" t="str">
        <f t="shared" si="325"/>
        <v/>
      </c>
      <c r="FOP20" s="133" t="str">
        <f t="shared" si="325"/>
        <v/>
      </c>
      <c r="FOQ20" s="133" t="str">
        <f t="shared" si="325"/>
        <v/>
      </c>
      <c r="FOR20" s="133" t="str">
        <f t="shared" si="325"/>
        <v/>
      </c>
      <c r="FOS20" s="133" t="str">
        <f t="shared" si="325"/>
        <v/>
      </c>
      <c r="FOT20" s="133" t="str">
        <f t="shared" si="325"/>
        <v/>
      </c>
      <c r="FOU20" s="133" t="str">
        <f t="shared" si="325"/>
        <v/>
      </c>
      <c r="FOV20" s="133" t="str">
        <f t="shared" si="325"/>
        <v/>
      </c>
      <c r="FOW20" s="133" t="str">
        <f t="shared" si="325"/>
        <v/>
      </c>
      <c r="FOX20" s="133" t="str">
        <f t="shared" si="325"/>
        <v/>
      </c>
      <c r="FOY20" s="133" t="str">
        <f t="shared" si="325"/>
        <v/>
      </c>
      <c r="FOZ20" s="133" t="str">
        <f t="shared" si="325"/>
        <v/>
      </c>
      <c r="FPA20" s="133" t="str">
        <f t="shared" si="325"/>
        <v/>
      </c>
      <c r="FPB20" s="133" t="str">
        <f t="shared" si="325"/>
        <v/>
      </c>
      <c r="FPC20" s="133" t="str">
        <f t="shared" si="325"/>
        <v/>
      </c>
      <c r="FPD20" s="133" t="str">
        <f t="shared" si="325"/>
        <v/>
      </c>
      <c r="FPE20" s="133" t="str">
        <f t="shared" si="325"/>
        <v/>
      </c>
      <c r="FPF20" s="133" t="str">
        <f t="shared" si="325"/>
        <v/>
      </c>
      <c r="FPG20" s="133" t="str">
        <f t="shared" si="325"/>
        <v/>
      </c>
      <c r="FPH20" s="133" t="str">
        <f t="shared" si="325"/>
        <v/>
      </c>
      <c r="FPI20" s="133" t="str">
        <f t="shared" si="325"/>
        <v/>
      </c>
      <c r="FPJ20" s="133" t="str">
        <f t="shared" si="325"/>
        <v/>
      </c>
      <c r="FPK20" s="133" t="str">
        <f t="shared" ref="FPK20:FRV20" si="326">IF(FPK19=1, (POWER(FPK17-FPK18,2))/(FPK18),"")</f>
        <v/>
      </c>
      <c r="FPL20" s="133" t="str">
        <f t="shared" si="326"/>
        <v/>
      </c>
      <c r="FPM20" s="133" t="str">
        <f t="shared" si="326"/>
        <v/>
      </c>
      <c r="FPN20" s="133" t="str">
        <f t="shared" si="326"/>
        <v/>
      </c>
      <c r="FPO20" s="133" t="str">
        <f t="shared" si="326"/>
        <v/>
      </c>
      <c r="FPP20" s="133" t="str">
        <f t="shared" si="326"/>
        <v/>
      </c>
      <c r="FPQ20" s="133" t="str">
        <f t="shared" si="326"/>
        <v/>
      </c>
      <c r="FPR20" s="133" t="str">
        <f t="shared" si="326"/>
        <v/>
      </c>
      <c r="FPS20" s="133" t="str">
        <f t="shared" si="326"/>
        <v/>
      </c>
      <c r="FPT20" s="133" t="str">
        <f t="shared" si="326"/>
        <v/>
      </c>
      <c r="FPU20" s="133" t="str">
        <f t="shared" si="326"/>
        <v/>
      </c>
      <c r="FPV20" s="133" t="str">
        <f t="shared" si="326"/>
        <v/>
      </c>
      <c r="FPW20" s="133" t="str">
        <f t="shared" si="326"/>
        <v/>
      </c>
      <c r="FPX20" s="133" t="str">
        <f t="shared" si="326"/>
        <v/>
      </c>
      <c r="FPY20" s="133" t="str">
        <f t="shared" si="326"/>
        <v/>
      </c>
      <c r="FPZ20" s="133" t="str">
        <f t="shared" si="326"/>
        <v/>
      </c>
      <c r="FQA20" s="133" t="str">
        <f t="shared" si="326"/>
        <v/>
      </c>
      <c r="FQB20" s="133" t="str">
        <f t="shared" si="326"/>
        <v/>
      </c>
      <c r="FQC20" s="133" t="str">
        <f t="shared" si="326"/>
        <v/>
      </c>
      <c r="FQD20" s="133" t="str">
        <f t="shared" si="326"/>
        <v/>
      </c>
      <c r="FQE20" s="133" t="str">
        <f t="shared" si="326"/>
        <v/>
      </c>
      <c r="FQF20" s="133" t="str">
        <f t="shared" si="326"/>
        <v/>
      </c>
      <c r="FQG20" s="133" t="str">
        <f t="shared" si="326"/>
        <v/>
      </c>
      <c r="FQH20" s="133" t="str">
        <f t="shared" si="326"/>
        <v/>
      </c>
      <c r="FQI20" s="133" t="str">
        <f t="shared" si="326"/>
        <v/>
      </c>
      <c r="FQJ20" s="133" t="str">
        <f t="shared" si="326"/>
        <v/>
      </c>
      <c r="FQK20" s="133" t="str">
        <f t="shared" si="326"/>
        <v/>
      </c>
      <c r="FQL20" s="133" t="str">
        <f t="shared" si="326"/>
        <v/>
      </c>
      <c r="FQM20" s="133" t="str">
        <f t="shared" si="326"/>
        <v/>
      </c>
      <c r="FQN20" s="133" t="str">
        <f t="shared" si="326"/>
        <v/>
      </c>
      <c r="FQO20" s="133" t="str">
        <f t="shared" si="326"/>
        <v/>
      </c>
      <c r="FQP20" s="133" t="str">
        <f t="shared" si="326"/>
        <v/>
      </c>
      <c r="FQQ20" s="133" t="str">
        <f t="shared" si="326"/>
        <v/>
      </c>
      <c r="FQR20" s="133" t="str">
        <f t="shared" si="326"/>
        <v/>
      </c>
      <c r="FQS20" s="133" t="str">
        <f t="shared" si="326"/>
        <v/>
      </c>
      <c r="FQT20" s="133" t="str">
        <f t="shared" si="326"/>
        <v/>
      </c>
      <c r="FQU20" s="133" t="str">
        <f t="shared" si="326"/>
        <v/>
      </c>
      <c r="FQV20" s="133" t="str">
        <f t="shared" si="326"/>
        <v/>
      </c>
      <c r="FQW20" s="133" t="str">
        <f t="shared" si="326"/>
        <v/>
      </c>
      <c r="FQX20" s="133" t="str">
        <f t="shared" si="326"/>
        <v/>
      </c>
      <c r="FQY20" s="133" t="str">
        <f t="shared" si="326"/>
        <v/>
      </c>
      <c r="FQZ20" s="133" t="str">
        <f t="shared" si="326"/>
        <v/>
      </c>
      <c r="FRA20" s="133" t="str">
        <f t="shared" si="326"/>
        <v/>
      </c>
      <c r="FRB20" s="133" t="str">
        <f t="shared" si="326"/>
        <v/>
      </c>
      <c r="FRC20" s="133" t="str">
        <f t="shared" si="326"/>
        <v/>
      </c>
      <c r="FRD20" s="133" t="str">
        <f t="shared" si="326"/>
        <v/>
      </c>
      <c r="FRE20" s="133" t="str">
        <f t="shared" si="326"/>
        <v/>
      </c>
      <c r="FRF20" s="133" t="str">
        <f t="shared" si="326"/>
        <v/>
      </c>
      <c r="FRG20" s="133" t="str">
        <f t="shared" si="326"/>
        <v/>
      </c>
      <c r="FRH20" s="133" t="str">
        <f t="shared" si="326"/>
        <v/>
      </c>
      <c r="FRI20" s="133" t="str">
        <f t="shared" si="326"/>
        <v/>
      </c>
      <c r="FRJ20" s="133" t="str">
        <f t="shared" si="326"/>
        <v/>
      </c>
      <c r="FRK20" s="133" t="str">
        <f t="shared" si="326"/>
        <v/>
      </c>
      <c r="FRL20" s="133" t="str">
        <f t="shared" si="326"/>
        <v/>
      </c>
      <c r="FRM20" s="133" t="str">
        <f t="shared" si="326"/>
        <v/>
      </c>
      <c r="FRN20" s="133" t="str">
        <f t="shared" si="326"/>
        <v/>
      </c>
      <c r="FRO20" s="133" t="str">
        <f t="shared" si="326"/>
        <v/>
      </c>
      <c r="FRP20" s="133" t="str">
        <f t="shared" si="326"/>
        <v/>
      </c>
      <c r="FRQ20" s="133" t="str">
        <f t="shared" si="326"/>
        <v/>
      </c>
      <c r="FRR20" s="133" t="str">
        <f t="shared" si="326"/>
        <v/>
      </c>
      <c r="FRS20" s="133" t="str">
        <f t="shared" si="326"/>
        <v/>
      </c>
      <c r="FRT20" s="133" t="str">
        <f t="shared" si="326"/>
        <v/>
      </c>
      <c r="FRU20" s="133" t="str">
        <f t="shared" si="326"/>
        <v/>
      </c>
      <c r="FRV20" s="133" t="str">
        <f t="shared" si="326"/>
        <v/>
      </c>
      <c r="FRW20" s="133" t="str">
        <f t="shared" ref="FRW20:FUH20" si="327">IF(FRW19=1, (POWER(FRW17-FRW18,2))/(FRW18),"")</f>
        <v/>
      </c>
      <c r="FRX20" s="133" t="str">
        <f t="shared" si="327"/>
        <v/>
      </c>
      <c r="FRY20" s="133" t="str">
        <f t="shared" si="327"/>
        <v/>
      </c>
      <c r="FRZ20" s="133" t="str">
        <f t="shared" si="327"/>
        <v/>
      </c>
      <c r="FSA20" s="133" t="str">
        <f t="shared" si="327"/>
        <v/>
      </c>
      <c r="FSB20" s="133" t="str">
        <f t="shared" si="327"/>
        <v/>
      </c>
      <c r="FSC20" s="133" t="str">
        <f t="shared" si="327"/>
        <v/>
      </c>
      <c r="FSD20" s="133" t="str">
        <f t="shared" si="327"/>
        <v/>
      </c>
      <c r="FSE20" s="133" t="str">
        <f t="shared" si="327"/>
        <v/>
      </c>
      <c r="FSF20" s="133" t="str">
        <f t="shared" si="327"/>
        <v/>
      </c>
      <c r="FSG20" s="133" t="str">
        <f t="shared" si="327"/>
        <v/>
      </c>
      <c r="FSH20" s="133" t="str">
        <f t="shared" si="327"/>
        <v/>
      </c>
      <c r="FSI20" s="133" t="str">
        <f t="shared" si="327"/>
        <v/>
      </c>
      <c r="FSJ20" s="133" t="str">
        <f t="shared" si="327"/>
        <v/>
      </c>
      <c r="FSK20" s="133" t="str">
        <f t="shared" si="327"/>
        <v/>
      </c>
      <c r="FSL20" s="133" t="str">
        <f t="shared" si="327"/>
        <v/>
      </c>
      <c r="FSM20" s="133" t="str">
        <f t="shared" si="327"/>
        <v/>
      </c>
      <c r="FSN20" s="133" t="str">
        <f t="shared" si="327"/>
        <v/>
      </c>
      <c r="FSO20" s="133" t="str">
        <f t="shared" si="327"/>
        <v/>
      </c>
      <c r="FSP20" s="133" t="str">
        <f t="shared" si="327"/>
        <v/>
      </c>
      <c r="FSQ20" s="133" t="str">
        <f t="shared" si="327"/>
        <v/>
      </c>
      <c r="FSR20" s="133" t="str">
        <f t="shared" si="327"/>
        <v/>
      </c>
      <c r="FSS20" s="133" t="str">
        <f t="shared" si="327"/>
        <v/>
      </c>
      <c r="FST20" s="133" t="str">
        <f t="shared" si="327"/>
        <v/>
      </c>
      <c r="FSU20" s="133" t="str">
        <f t="shared" si="327"/>
        <v/>
      </c>
      <c r="FSV20" s="133" t="str">
        <f t="shared" si="327"/>
        <v/>
      </c>
      <c r="FSW20" s="133" t="str">
        <f t="shared" si="327"/>
        <v/>
      </c>
      <c r="FSX20" s="133" t="str">
        <f t="shared" si="327"/>
        <v/>
      </c>
      <c r="FSY20" s="133" t="str">
        <f t="shared" si="327"/>
        <v/>
      </c>
      <c r="FSZ20" s="133" t="str">
        <f t="shared" si="327"/>
        <v/>
      </c>
      <c r="FTA20" s="133" t="str">
        <f t="shared" si="327"/>
        <v/>
      </c>
      <c r="FTB20" s="133" t="str">
        <f t="shared" si="327"/>
        <v/>
      </c>
      <c r="FTC20" s="133" t="str">
        <f t="shared" si="327"/>
        <v/>
      </c>
      <c r="FTD20" s="133" t="str">
        <f t="shared" si="327"/>
        <v/>
      </c>
      <c r="FTE20" s="133" t="str">
        <f t="shared" si="327"/>
        <v/>
      </c>
      <c r="FTF20" s="133" t="str">
        <f t="shared" si="327"/>
        <v/>
      </c>
      <c r="FTG20" s="133" t="str">
        <f t="shared" si="327"/>
        <v/>
      </c>
      <c r="FTH20" s="133" t="str">
        <f t="shared" si="327"/>
        <v/>
      </c>
      <c r="FTI20" s="133" t="str">
        <f t="shared" si="327"/>
        <v/>
      </c>
      <c r="FTJ20" s="133" t="str">
        <f t="shared" si="327"/>
        <v/>
      </c>
      <c r="FTK20" s="133" t="str">
        <f t="shared" si="327"/>
        <v/>
      </c>
      <c r="FTL20" s="133" t="str">
        <f t="shared" si="327"/>
        <v/>
      </c>
      <c r="FTM20" s="133" t="str">
        <f t="shared" si="327"/>
        <v/>
      </c>
      <c r="FTN20" s="133" t="str">
        <f t="shared" si="327"/>
        <v/>
      </c>
      <c r="FTO20" s="133" t="str">
        <f t="shared" si="327"/>
        <v/>
      </c>
      <c r="FTP20" s="133" t="str">
        <f t="shared" si="327"/>
        <v/>
      </c>
      <c r="FTQ20" s="133" t="str">
        <f t="shared" si="327"/>
        <v/>
      </c>
      <c r="FTR20" s="133" t="str">
        <f t="shared" si="327"/>
        <v/>
      </c>
      <c r="FTS20" s="133" t="str">
        <f t="shared" si="327"/>
        <v/>
      </c>
      <c r="FTT20" s="133" t="str">
        <f t="shared" si="327"/>
        <v/>
      </c>
      <c r="FTU20" s="133" t="str">
        <f t="shared" si="327"/>
        <v/>
      </c>
      <c r="FTV20" s="133" t="str">
        <f t="shared" si="327"/>
        <v/>
      </c>
      <c r="FTW20" s="133" t="str">
        <f t="shared" si="327"/>
        <v/>
      </c>
      <c r="FTX20" s="133" t="str">
        <f t="shared" si="327"/>
        <v/>
      </c>
      <c r="FTY20" s="133" t="str">
        <f t="shared" si="327"/>
        <v/>
      </c>
      <c r="FTZ20" s="133" t="str">
        <f t="shared" si="327"/>
        <v/>
      </c>
      <c r="FUA20" s="133" t="str">
        <f t="shared" si="327"/>
        <v/>
      </c>
      <c r="FUB20" s="133" t="str">
        <f t="shared" si="327"/>
        <v/>
      </c>
      <c r="FUC20" s="133" t="str">
        <f t="shared" si="327"/>
        <v/>
      </c>
      <c r="FUD20" s="133" t="str">
        <f t="shared" si="327"/>
        <v/>
      </c>
      <c r="FUE20" s="133" t="str">
        <f t="shared" si="327"/>
        <v/>
      </c>
      <c r="FUF20" s="133" t="str">
        <f t="shared" si="327"/>
        <v/>
      </c>
      <c r="FUG20" s="133" t="str">
        <f t="shared" si="327"/>
        <v/>
      </c>
      <c r="FUH20" s="133" t="str">
        <f t="shared" si="327"/>
        <v/>
      </c>
      <c r="FUI20" s="133" t="str">
        <f t="shared" ref="FUI20:FWT20" si="328">IF(FUI19=1, (POWER(FUI17-FUI18,2))/(FUI18),"")</f>
        <v/>
      </c>
      <c r="FUJ20" s="133" t="str">
        <f t="shared" si="328"/>
        <v/>
      </c>
      <c r="FUK20" s="133" t="str">
        <f t="shared" si="328"/>
        <v/>
      </c>
      <c r="FUL20" s="133" t="str">
        <f t="shared" si="328"/>
        <v/>
      </c>
      <c r="FUM20" s="133" t="str">
        <f t="shared" si="328"/>
        <v/>
      </c>
      <c r="FUN20" s="133" t="str">
        <f t="shared" si="328"/>
        <v/>
      </c>
      <c r="FUO20" s="133" t="str">
        <f t="shared" si="328"/>
        <v/>
      </c>
      <c r="FUP20" s="133" t="str">
        <f t="shared" si="328"/>
        <v/>
      </c>
      <c r="FUQ20" s="133" t="str">
        <f t="shared" si="328"/>
        <v/>
      </c>
      <c r="FUR20" s="133" t="str">
        <f t="shared" si="328"/>
        <v/>
      </c>
      <c r="FUS20" s="133" t="str">
        <f t="shared" si="328"/>
        <v/>
      </c>
      <c r="FUT20" s="133" t="str">
        <f t="shared" si="328"/>
        <v/>
      </c>
      <c r="FUU20" s="133" t="str">
        <f t="shared" si="328"/>
        <v/>
      </c>
      <c r="FUV20" s="133" t="str">
        <f t="shared" si="328"/>
        <v/>
      </c>
      <c r="FUW20" s="133" t="str">
        <f t="shared" si="328"/>
        <v/>
      </c>
      <c r="FUX20" s="133" t="str">
        <f t="shared" si="328"/>
        <v/>
      </c>
      <c r="FUY20" s="133" t="str">
        <f t="shared" si="328"/>
        <v/>
      </c>
      <c r="FUZ20" s="133" t="str">
        <f t="shared" si="328"/>
        <v/>
      </c>
      <c r="FVA20" s="133" t="str">
        <f t="shared" si="328"/>
        <v/>
      </c>
      <c r="FVB20" s="133" t="str">
        <f t="shared" si="328"/>
        <v/>
      </c>
      <c r="FVC20" s="133" t="str">
        <f t="shared" si="328"/>
        <v/>
      </c>
      <c r="FVD20" s="133" t="str">
        <f t="shared" si="328"/>
        <v/>
      </c>
      <c r="FVE20" s="133" t="str">
        <f t="shared" si="328"/>
        <v/>
      </c>
      <c r="FVF20" s="133" t="str">
        <f t="shared" si="328"/>
        <v/>
      </c>
      <c r="FVG20" s="133" t="str">
        <f t="shared" si="328"/>
        <v/>
      </c>
      <c r="FVH20" s="133" t="str">
        <f t="shared" si="328"/>
        <v/>
      </c>
      <c r="FVI20" s="133" t="str">
        <f t="shared" si="328"/>
        <v/>
      </c>
      <c r="FVJ20" s="133" t="str">
        <f t="shared" si="328"/>
        <v/>
      </c>
      <c r="FVK20" s="133" t="str">
        <f t="shared" si="328"/>
        <v/>
      </c>
      <c r="FVL20" s="133" t="str">
        <f t="shared" si="328"/>
        <v/>
      </c>
      <c r="FVM20" s="133" t="str">
        <f t="shared" si="328"/>
        <v/>
      </c>
      <c r="FVN20" s="133" t="str">
        <f t="shared" si="328"/>
        <v/>
      </c>
      <c r="FVO20" s="133" t="str">
        <f t="shared" si="328"/>
        <v/>
      </c>
      <c r="FVP20" s="133" t="str">
        <f t="shared" si="328"/>
        <v/>
      </c>
      <c r="FVQ20" s="133" t="str">
        <f t="shared" si="328"/>
        <v/>
      </c>
      <c r="FVR20" s="133" t="str">
        <f t="shared" si="328"/>
        <v/>
      </c>
      <c r="FVS20" s="133" t="str">
        <f t="shared" si="328"/>
        <v/>
      </c>
      <c r="FVT20" s="133" t="str">
        <f t="shared" si="328"/>
        <v/>
      </c>
      <c r="FVU20" s="133" t="str">
        <f t="shared" si="328"/>
        <v/>
      </c>
      <c r="FVV20" s="133" t="str">
        <f t="shared" si="328"/>
        <v/>
      </c>
      <c r="FVW20" s="133" t="str">
        <f t="shared" si="328"/>
        <v/>
      </c>
      <c r="FVX20" s="133" t="str">
        <f t="shared" si="328"/>
        <v/>
      </c>
      <c r="FVY20" s="133" t="str">
        <f t="shared" si="328"/>
        <v/>
      </c>
      <c r="FVZ20" s="133" t="str">
        <f t="shared" si="328"/>
        <v/>
      </c>
      <c r="FWA20" s="133" t="str">
        <f t="shared" si="328"/>
        <v/>
      </c>
      <c r="FWB20" s="133" t="str">
        <f t="shared" si="328"/>
        <v/>
      </c>
      <c r="FWC20" s="133" t="str">
        <f t="shared" si="328"/>
        <v/>
      </c>
      <c r="FWD20" s="133" t="str">
        <f t="shared" si="328"/>
        <v/>
      </c>
      <c r="FWE20" s="133" t="str">
        <f t="shared" si="328"/>
        <v/>
      </c>
      <c r="FWF20" s="133" t="str">
        <f t="shared" si="328"/>
        <v/>
      </c>
      <c r="FWG20" s="133" t="str">
        <f t="shared" si="328"/>
        <v/>
      </c>
      <c r="FWH20" s="133" t="str">
        <f t="shared" si="328"/>
        <v/>
      </c>
      <c r="FWI20" s="133" t="str">
        <f t="shared" si="328"/>
        <v/>
      </c>
      <c r="FWJ20" s="133" t="str">
        <f t="shared" si="328"/>
        <v/>
      </c>
      <c r="FWK20" s="133" t="str">
        <f t="shared" si="328"/>
        <v/>
      </c>
      <c r="FWL20" s="133" t="str">
        <f t="shared" si="328"/>
        <v/>
      </c>
      <c r="FWM20" s="133" t="str">
        <f t="shared" si="328"/>
        <v/>
      </c>
      <c r="FWN20" s="133" t="str">
        <f t="shared" si="328"/>
        <v/>
      </c>
      <c r="FWO20" s="133" t="str">
        <f t="shared" si="328"/>
        <v/>
      </c>
      <c r="FWP20" s="133" t="str">
        <f t="shared" si="328"/>
        <v/>
      </c>
      <c r="FWQ20" s="133" t="str">
        <f t="shared" si="328"/>
        <v/>
      </c>
      <c r="FWR20" s="133" t="str">
        <f t="shared" si="328"/>
        <v/>
      </c>
      <c r="FWS20" s="133" t="str">
        <f t="shared" si="328"/>
        <v/>
      </c>
      <c r="FWT20" s="133" t="str">
        <f t="shared" si="328"/>
        <v/>
      </c>
      <c r="FWU20" s="133" t="str">
        <f t="shared" ref="FWU20:FZF20" si="329">IF(FWU19=1, (POWER(FWU17-FWU18,2))/(FWU18),"")</f>
        <v/>
      </c>
      <c r="FWV20" s="133" t="str">
        <f t="shared" si="329"/>
        <v/>
      </c>
      <c r="FWW20" s="133" t="str">
        <f t="shared" si="329"/>
        <v/>
      </c>
      <c r="FWX20" s="133" t="str">
        <f t="shared" si="329"/>
        <v/>
      </c>
      <c r="FWY20" s="133" t="str">
        <f t="shared" si="329"/>
        <v/>
      </c>
      <c r="FWZ20" s="133" t="str">
        <f t="shared" si="329"/>
        <v/>
      </c>
      <c r="FXA20" s="133" t="str">
        <f t="shared" si="329"/>
        <v/>
      </c>
      <c r="FXB20" s="133" t="str">
        <f t="shared" si="329"/>
        <v/>
      </c>
      <c r="FXC20" s="133" t="str">
        <f t="shared" si="329"/>
        <v/>
      </c>
      <c r="FXD20" s="133" t="str">
        <f t="shared" si="329"/>
        <v/>
      </c>
      <c r="FXE20" s="133" t="str">
        <f t="shared" si="329"/>
        <v/>
      </c>
      <c r="FXF20" s="133" t="str">
        <f t="shared" si="329"/>
        <v/>
      </c>
      <c r="FXG20" s="133" t="str">
        <f t="shared" si="329"/>
        <v/>
      </c>
      <c r="FXH20" s="133" t="str">
        <f t="shared" si="329"/>
        <v/>
      </c>
      <c r="FXI20" s="133" t="str">
        <f t="shared" si="329"/>
        <v/>
      </c>
      <c r="FXJ20" s="133" t="str">
        <f t="shared" si="329"/>
        <v/>
      </c>
      <c r="FXK20" s="133" t="str">
        <f t="shared" si="329"/>
        <v/>
      </c>
      <c r="FXL20" s="133" t="str">
        <f t="shared" si="329"/>
        <v/>
      </c>
      <c r="FXM20" s="133" t="str">
        <f t="shared" si="329"/>
        <v/>
      </c>
      <c r="FXN20" s="133" t="str">
        <f t="shared" si="329"/>
        <v/>
      </c>
      <c r="FXO20" s="133" t="str">
        <f t="shared" si="329"/>
        <v/>
      </c>
      <c r="FXP20" s="133" t="str">
        <f t="shared" si="329"/>
        <v/>
      </c>
      <c r="FXQ20" s="133" t="str">
        <f t="shared" si="329"/>
        <v/>
      </c>
      <c r="FXR20" s="133" t="str">
        <f t="shared" si="329"/>
        <v/>
      </c>
      <c r="FXS20" s="133" t="str">
        <f t="shared" si="329"/>
        <v/>
      </c>
      <c r="FXT20" s="133" t="str">
        <f t="shared" si="329"/>
        <v/>
      </c>
      <c r="FXU20" s="133" t="str">
        <f t="shared" si="329"/>
        <v/>
      </c>
      <c r="FXV20" s="133" t="str">
        <f t="shared" si="329"/>
        <v/>
      </c>
      <c r="FXW20" s="133" t="str">
        <f t="shared" si="329"/>
        <v/>
      </c>
      <c r="FXX20" s="133" t="str">
        <f t="shared" si="329"/>
        <v/>
      </c>
      <c r="FXY20" s="133" t="str">
        <f t="shared" si="329"/>
        <v/>
      </c>
      <c r="FXZ20" s="133" t="str">
        <f t="shared" si="329"/>
        <v/>
      </c>
      <c r="FYA20" s="133" t="str">
        <f t="shared" si="329"/>
        <v/>
      </c>
      <c r="FYB20" s="133" t="str">
        <f t="shared" si="329"/>
        <v/>
      </c>
      <c r="FYC20" s="133" t="str">
        <f t="shared" si="329"/>
        <v/>
      </c>
      <c r="FYD20" s="133" t="str">
        <f t="shared" si="329"/>
        <v/>
      </c>
      <c r="FYE20" s="133" t="str">
        <f t="shared" si="329"/>
        <v/>
      </c>
      <c r="FYF20" s="133" t="str">
        <f t="shared" si="329"/>
        <v/>
      </c>
      <c r="FYG20" s="133" t="str">
        <f t="shared" si="329"/>
        <v/>
      </c>
      <c r="FYH20" s="133" t="str">
        <f t="shared" si="329"/>
        <v/>
      </c>
      <c r="FYI20" s="133" t="str">
        <f t="shared" si="329"/>
        <v/>
      </c>
      <c r="FYJ20" s="133" t="str">
        <f t="shared" si="329"/>
        <v/>
      </c>
      <c r="FYK20" s="133" t="str">
        <f t="shared" si="329"/>
        <v/>
      </c>
      <c r="FYL20" s="133" t="str">
        <f t="shared" si="329"/>
        <v/>
      </c>
      <c r="FYM20" s="133" t="str">
        <f t="shared" si="329"/>
        <v/>
      </c>
      <c r="FYN20" s="133" t="str">
        <f t="shared" si="329"/>
        <v/>
      </c>
      <c r="FYO20" s="133" t="str">
        <f t="shared" si="329"/>
        <v/>
      </c>
      <c r="FYP20" s="133" t="str">
        <f t="shared" si="329"/>
        <v/>
      </c>
      <c r="FYQ20" s="133" t="str">
        <f t="shared" si="329"/>
        <v/>
      </c>
      <c r="FYR20" s="133" t="str">
        <f t="shared" si="329"/>
        <v/>
      </c>
      <c r="FYS20" s="133" t="str">
        <f t="shared" si="329"/>
        <v/>
      </c>
      <c r="FYT20" s="133" t="str">
        <f t="shared" si="329"/>
        <v/>
      </c>
      <c r="FYU20" s="133" t="str">
        <f t="shared" si="329"/>
        <v/>
      </c>
      <c r="FYV20" s="133" t="str">
        <f t="shared" si="329"/>
        <v/>
      </c>
      <c r="FYW20" s="133" t="str">
        <f t="shared" si="329"/>
        <v/>
      </c>
      <c r="FYX20" s="133" t="str">
        <f t="shared" si="329"/>
        <v/>
      </c>
      <c r="FYY20" s="133" t="str">
        <f t="shared" si="329"/>
        <v/>
      </c>
      <c r="FYZ20" s="133" t="str">
        <f t="shared" si="329"/>
        <v/>
      </c>
      <c r="FZA20" s="133" t="str">
        <f t="shared" si="329"/>
        <v/>
      </c>
      <c r="FZB20" s="133" t="str">
        <f t="shared" si="329"/>
        <v/>
      </c>
      <c r="FZC20" s="133" t="str">
        <f t="shared" si="329"/>
        <v/>
      </c>
      <c r="FZD20" s="133" t="str">
        <f t="shared" si="329"/>
        <v/>
      </c>
      <c r="FZE20" s="133" t="str">
        <f t="shared" si="329"/>
        <v/>
      </c>
      <c r="FZF20" s="133" t="str">
        <f t="shared" si="329"/>
        <v/>
      </c>
      <c r="FZG20" s="133" t="str">
        <f t="shared" ref="FZG20:GBR20" si="330">IF(FZG19=1, (POWER(FZG17-FZG18,2))/(FZG18),"")</f>
        <v/>
      </c>
      <c r="FZH20" s="133" t="str">
        <f t="shared" si="330"/>
        <v/>
      </c>
      <c r="FZI20" s="133" t="str">
        <f t="shared" si="330"/>
        <v/>
      </c>
      <c r="FZJ20" s="133" t="str">
        <f t="shared" si="330"/>
        <v/>
      </c>
      <c r="FZK20" s="133" t="str">
        <f t="shared" si="330"/>
        <v/>
      </c>
      <c r="FZL20" s="133" t="str">
        <f t="shared" si="330"/>
        <v/>
      </c>
      <c r="FZM20" s="133" t="str">
        <f t="shared" si="330"/>
        <v/>
      </c>
      <c r="FZN20" s="133" t="str">
        <f t="shared" si="330"/>
        <v/>
      </c>
      <c r="FZO20" s="133" t="str">
        <f t="shared" si="330"/>
        <v/>
      </c>
      <c r="FZP20" s="133" t="str">
        <f t="shared" si="330"/>
        <v/>
      </c>
      <c r="FZQ20" s="133" t="str">
        <f t="shared" si="330"/>
        <v/>
      </c>
      <c r="FZR20" s="133" t="str">
        <f t="shared" si="330"/>
        <v/>
      </c>
      <c r="FZS20" s="133" t="str">
        <f t="shared" si="330"/>
        <v/>
      </c>
      <c r="FZT20" s="133" t="str">
        <f t="shared" si="330"/>
        <v/>
      </c>
      <c r="FZU20" s="133" t="str">
        <f t="shared" si="330"/>
        <v/>
      </c>
      <c r="FZV20" s="133" t="str">
        <f t="shared" si="330"/>
        <v/>
      </c>
      <c r="FZW20" s="133" t="str">
        <f t="shared" si="330"/>
        <v/>
      </c>
      <c r="FZX20" s="133" t="str">
        <f t="shared" si="330"/>
        <v/>
      </c>
      <c r="FZY20" s="133" t="str">
        <f t="shared" si="330"/>
        <v/>
      </c>
      <c r="FZZ20" s="133" t="str">
        <f t="shared" si="330"/>
        <v/>
      </c>
      <c r="GAA20" s="133" t="str">
        <f t="shared" si="330"/>
        <v/>
      </c>
      <c r="GAB20" s="133" t="str">
        <f t="shared" si="330"/>
        <v/>
      </c>
      <c r="GAC20" s="133" t="str">
        <f t="shared" si="330"/>
        <v/>
      </c>
      <c r="GAD20" s="133" t="str">
        <f t="shared" si="330"/>
        <v/>
      </c>
      <c r="GAE20" s="133" t="str">
        <f t="shared" si="330"/>
        <v/>
      </c>
      <c r="GAF20" s="133" t="str">
        <f t="shared" si="330"/>
        <v/>
      </c>
      <c r="GAG20" s="133" t="str">
        <f t="shared" si="330"/>
        <v/>
      </c>
      <c r="GAH20" s="133" t="str">
        <f t="shared" si="330"/>
        <v/>
      </c>
      <c r="GAI20" s="133" t="str">
        <f t="shared" si="330"/>
        <v/>
      </c>
      <c r="GAJ20" s="133" t="str">
        <f t="shared" si="330"/>
        <v/>
      </c>
      <c r="GAK20" s="133" t="str">
        <f t="shared" si="330"/>
        <v/>
      </c>
      <c r="GAL20" s="133" t="str">
        <f t="shared" si="330"/>
        <v/>
      </c>
      <c r="GAM20" s="133" t="str">
        <f t="shared" si="330"/>
        <v/>
      </c>
      <c r="GAN20" s="133" t="str">
        <f t="shared" si="330"/>
        <v/>
      </c>
      <c r="GAO20" s="133" t="str">
        <f t="shared" si="330"/>
        <v/>
      </c>
      <c r="GAP20" s="133" t="str">
        <f t="shared" si="330"/>
        <v/>
      </c>
      <c r="GAQ20" s="133" t="str">
        <f t="shared" si="330"/>
        <v/>
      </c>
      <c r="GAR20" s="133" t="str">
        <f t="shared" si="330"/>
        <v/>
      </c>
      <c r="GAS20" s="133" t="str">
        <f t="shared" si="330"/>
        <v/>
      </c>
      <c r="GAT20" s="133" t="str">
        <f t="shared" si="330"/>
        <v/>
      </c>
      <c r="GAU20" s="133" t="str">
        <f t="shared" si="330"/>
        <v/>
      </c>
      <c r="GAV20" s="133" t="str">
        <f t="shared" si="330"/>
        <v/>
      </c>
      <c r="GAW20" s="133" t="str">
        <f t="shared" si="330"/>
        <v/>
      </c>
      <c r="GAX20" s="133" t="str">
        <f t="shared" si="330"/>
        <v/>
      </c>
      <c r="GAY20" s="133" t="str">
        <f t="shared" si="330"/>
        <v/>
      </c>
      <c r="GAZ20" s="133" t="str">
        <f t="shared" si="330"/>
        <v/>
      </c>
      <c r="GBA20" s="133" t="str">
        <f t="shared" si="330"/>
        <v/>
      </c>
      <c r="GBB20" s="133" t="str">
        <f t="shared" si="330"/>
        <v/>
      </c>
      <c r="GBC20" s="133" t="str">
        <f t="shared" si="330"/>
        <v/>
      </c>
      <c r="GBD20" s="133" t="str">
        <f t="shared" si="330"/>
        <v/>
      </c>
      <c r="GBE20" s="133" t="str">
        <f t="shared" si="330"/>
        <v/>
      </c>
      <c r="GBF20" s="133" t="str">
        <f t="shared" si="330"/>
        <v/>
      </c>
      <c r="GBG20" s="133" t="str">
        <f t="shared" si="330"/>
        <v/>
      </c>
      <c r="GBH20" s="133" t="str">
        <f t="shared" si="330"/>
        <v/>
      </c>
      <c r="GBI20" s="133" t="str">
        <f t="shared" si="330"/>
        <v/>
      </c>
      <c r="GBJ20" s="133" t="str">
        <f t="shared" si="330"/>
        <v/>
      </c>
      <c r="GBK20" s="133" t="str">
        <f t="shared" si="330"/>
        <v/>
      </c>
      <c r="GBL20" s="133" t="str">
        <f t="shared" si="330"/>
        <v/>
      </c>
      <c r="GBM20" s="133" t="str">
        <f t="shared" si="330"/>
        <v/>
      </c>
      <c r="GBN20" s="133" t="str">
        <f t="shared" si="330"/>
        <v/>
      </c>
      <c r="GBO20" s="133" t="str">
        <f t="shared" si="330"/>
        <v/>
      </c>
      <c r="GBP20" s="133" t="str">
        <f t="shared" si="330"/>
        <v/>
      </c>
      <c r="GBQ20" s="133" t="str">
        <f t="shared" si="330"/>
        <v/>
      </c>
      <c r="GBR20" s="133" t="str">
        <f t="shared" si="330"/>
        <v/>
      </c>
      <c r="GBS20" s="133" t="str">
        <f t="shared" ref="GBS20:GED20" si="331">IF(GBS19=1, (POWER(GBS17-GBS18,2))/(GBS18),"")</f>
        <v/>
      </c>
      <c r="GBT20" s="133" t="str">
        <f t="shared" si="331"/>
        <v/>
      </c>
      <c r="GBU20" s="133" t="str">
        <f t="shared" si="331"/>
        <v/>
      </c>
      <c r="GBV20" s="133" t="str">
        <f t="shared" si="331"/>
        <v/>
      </c>
      <c r="GBW20" s="133" t="str">
        <f t="shared" si="331"/>
        <v/>
      </c>
      <c r="GBX20" s="133" t="str">
        <f t="shared" si="331"/>
        <v/>
      </c>
      <c r="GBY20" s="133" t="str">
        <f t="shared" si="331"/>
        <v/>
      </c>
      <c r="GBZ20" s="133" t="str">
        <f t="shared" si="331"/>
        <v/>
      </c>
      <c r="GCA20" s="133" t="str">
        <f t="shared" si="331"/>
        <v/>
      </c>
      <c r="GCB20" s="133" t="str">
        <f t="shared" si="331"/>
        <v/>
      </c>
      <c r="GCC20" s="133" t="str">
        <f t="shared" si="331"/>
        <v/>
      </c>
      <c r="GCD20" s="133" t="str">
        <f t="shared" si="331"/>
        <v/>
      </c>
      <c r="GCE20" s="133" t="str">
        <f t="shared" si="331"/>
        <v/>
      </c>
      <c r="GCF20" s="133" t="str">
        <f t="shared" si="331"/>
        <v/>
      </c>
      <c r="GCG20" s="133" t="str">
        <f t="shared" si="331"/>
        <v/>
      </c>
      <c r="GCH20" s="133" t="str">
        <f t="shared" si="331"/>
        <v/>
      </c>
      <c r="GCI20" s="133" t="str">
        <f t="shared" si="331"/>
        <v/>
      </c>
      <c r="GCJ20" s="133" t="str">
        <f t="shared" si="331"/>
        <v/>
      </c>
      <c r="GCK20" s="133" t="str">
        <f t="shared" si="331"/>
        <v/>
      </c>
      <c r="GCL20" s="133" t="str">
        <f t="shared" si="331"/>
        <v/>
      </c>
      <c r="GCM20" s="133" t="str">
        <f t="shared" si="331"/>
        <v/>
      </c>
      <c r="GCN20" s="133" t="str">
        <f t="shared" si="331"/>
        <v/>
      </c>
      <c r="GCO20" s="133" t="str">
        <f t="shared" si="331"/>
        <v/>
      </c>
      <c r="GCP20" s="133" t="str">
        <f t="shared" si="331"/>
        <v/>
      </c>
      <c r="GCQ20" s="133" t="str">
        <f t="shared" si="331"/>
        <v/>
      </c>
      <c r="GCR20" s="133" t="str">
        <f t="shared" si="331"/>
        <v/>
      </c>
      <c r="GCS20" s="133" t="str">
        <f t="shared" si="331"/>
        <v/>
      </c>
      <c r="GCT20" s="133" t="str">
        <f t="shared" si="331"/>
        <v/>
      </c>
      <c r="GCU20" s="133" t="str">
        <f t="shared" si="331"/>
        <v/>
      </c>
      <c r="GCV20" s="133" t="str">
        <f t="shared" si="331"/>
        <v/>
      </c>
      <c r="GCW20" s="133" t="str">
        <f t="shared" si="331"/>
        <v/>
      </c>
      <c r="GCX20" s="133" t="str">
        <f t="shared" si="331"/>
        <v/>
      </c>
      <c r="GCY20" s="133" t="str">
        <f t="shared" si="331"/>
        <v/>
      </c>
      <c r="GCZ20" s="133" t="str">
        <f t="shared" si="331"/>
        <v/>
      </c>
      <c r="GDA20" s="133" t="str">
        <f t="shared" si="331"/>
        <v/>
      </c>
      <c r="GDB20" s="133" t="str">
        <f t="shared" si="331"/>
        <v/>
      </c>
      <c r="GDC20" s="133" t="str">
        <f t="shared" si="331"/>
        <v/>
      </c>
      <c r="GDD20" s="133" t="str">
        <f t="shared" si="331"/>
        <v/>
      </c>
      <c r="GDE20" s="133" t="str">
        <f t="shared" si="331"/>
        <v/>
      </c>
      <c r="GDF20" s="133" t="str">
        <f t="shared" si="331"/>
        <v/>
      </c>
      <c r="GDG20" s="133" t="str">
        <f t="shared" si="331"/>
        <v/>
      </c>
      <c r="GDH20" s="133" t="str">
        <f t="shared" si="331"/>
        <v/>
      </c>
      <c r="GDI20" s="133" t="str">
        <f t="shared" si="331"/>
        <v/>
      </c>
      <c r="GDJ20" s="133" t="str">
        <f t="shared" si="331"/>
        <v/>
      </c>
      <c r="GDK20" s="133" t="str">
        <f t="shared" si="331"/>
        <v/>
      </c>
      <c r="GDL20" s="133" t="str">
        <f t="shared" si="331"/>
        <v/>
      </c>
      <c r="GDM20" s="133" t="str">
        <f t="shared" si="331"/>
        <v/>
      </c>
      <c r="GDN20" s="133" t="str">
        <f t="shared" si="331"/>
        <v/>
      </c>
      <c r="GDO20" s="133" t="str">
        <f t="shared" si="331"/>
        <v/>
      </c>
      <c r="GDP20" s="133" t="str">
        <f t="shared" si="331"/>
        <v/>
      </c>
      <c r="GDQ20" s="133" t="str">
        <f t="shared" si="331"/>
        <v/>
      </c>
      <c r="GDR20" s="133" t="str">
        <f t="shared" si="331"/>
        <v/>
      </c>
      <c r="GDS20" s="133" t="str">
        <f t="shared" si="331"/>
        <v/>
      </c>
      <c r="GDT20" s="133" t="str">
        <f t="shared" si="331"/>
        <v/>
      </c>
      <c r="GDU20" s="133" t="str">
        <f t="shared" si="331"/>
        <v/>
      </c>
      <c r="GDV20" s="133" t="str">
        <f t="shared" si="331"/>
        <v/>
      </c>
      <c r="GDW20" s="133" t="str">
        <f t="shared" si="331"/>
        <v/>
      </c>
      <c r="GDX20" s="133" t="str">
        <f t="shared" si="331"/>
        <v/>
      </c>
      <c r="GDY20" s="133" t="str">
        <f t="shared" si="331"/>
        <v/>
      </c>
      <c r="GDZ20" s="133" t="str">
        <f t="shared" si="331"/>
        <v/>
      </c>
      <c r="GEA20" s="133" t="str">
        <f t="shared" si="331"/>
        <v/>
      </c>
      <c r="GEB20" s="133" t="str">
        <f t="shared" si="331"/>
        <v/>
      </c>
      <c r="GEC20" s="133" t="str">
        <f t="shared" si="331"/>
        <v/>
      </c>
      <c r="GED20" s="133" t="str">
        <f t="shared" si="331"/>
        <v/>
      </c>
      <c r="GEE20" s="133" t="str">
        <f t="shared" ref="GEE20:GGP20" si="332">IF(GEE19=1, (POWER(GEE17-GEE18,2))/(GEE18),"")</f>
        <v/>
      </c>
      <c r="GEF20" s="133" t="str">
        <f t="shared" si="332"/>
        <v/>
      </c>
      <c r="GEG20" s="133" t="str">
        <f t="shared" si="332"/>
        <v/>
      </c>
      <c r="GEH20" s="133" t="str">
        <f t="shared" si="332"/>
        <v/>
      </c>
      <c r="GEI20" s="133" t="str">
        <f t="shared" si="332"/>
        <v/>
      </c>
      <c r="GEJ20" s="133" t="str">
        <f t="shared" si="332"/>
        <v/>
      </c>
      <c r="GEK20" s="133" t="str">
        <f t="shared" si="332"/>
        <v/>
      </c>
      <c r="GEL20" s="133" t="str">
        <f t="shared" si="332"/>
        <v/>
      </c>
      <c r="GEM20" s="133" t="str">
        <f t="shared" si="332"/>
        <v/>
      </c>
      <c r="GEN20" s="133" t="str">
        <f t="shared" si="332"/>
        <v/>
      </c>
      <c r="GEO20" s="133" t="str">
        <f t="shared" si="332"/>
        <v/>
      </c>
      <c r="GEP20" s="133" t="str">
        <f t="shared" si="332"/>
        <v/>
      </c>
      <c r="GEQ20" s="133" t="str">
        <f t="shared" si="332"/>
        <v/>
      </c>
      <c r="GER20" s="133" t="str">
        <f t="shared" si="332"/>
        <v/>
      </c>
      <c r="GES20" s="133" t="str">
        <f t="shared" si="332"/>
        <v/>
      </c>
      <c r="GET20" s="133" t="str">
        <f t="shared" si="332"/>
        <v/>
      </c>
      <c r="GEU20" s="133" t="str">
        <f t="shared" si="332"/>
        <v/>
      </c>
      <c r="GEV20" s="133" t="str">
        <f t="shared" si="332"/>
        <v/>
      </c>
      <c r="GEW20" s="133" t="str">
        <f t="shared" si="332"/>
        <v/>
      </c>
      <c r="GEX20" s="133" t="str">
        <f t="shared" si="332"/>
        <v/>
      </c>
      <c r="GEY20" s="133" t="str">
        <f t="shared" si="332"/>
        <v/>
      </c>
      <c r="GEZ20" s="133" t="str">
        <f t="shared" si="332"/>
        <v/>
      </c>
      <c r="GFA20" s="133" t="str">
        <f t="shared" si="332"/>
        <v/>
      </c>
      <c r="GFB20" s="133" t="str">
        <f t="shared" si="332"/>
        <v/>
      </c>
      <c r="GFC20" s="133" t="str">
        <f t="shared" si="332"/>
        <v/>
      </c>
      <c r="GFD20" s="133" t="str">
        <f t="shared" si="332"/>
        <v/>
      </c>
      <c r="GFE20" s="133" t="str">
        <f t="shared" si="332"/>
        <v/>
      </c>
      <c r="GFF20" s="133" t="str">
        <f t="shared" si="332"/>
        <v/>
      </c>
      <c r="GFG20" s="133" t="str">
        <f t="shared" si="332"/>
        <v/>
      </c>
      <c r="GFH20" s="133" t="str">
        <f t="shared" si="332"/>
        <v/>
      </c>
      <c r="GFI20" s="133" t="str">
        <f t="shared" si="332"/>
        <v/>
      </c>
      <c r="GFJ20" s="133" t="str">
        <f t="shared" si="332"/>
        <v/>
      </c>
      <c r="GFK20" s="133" t="str">
        <f t="shared" si="332"/>
        <v/>
      </c>
      <c r="GFL20" s="133" t="str">
        <f t="shared" si="332"/>
        <v/>
      </c>
      <c r="GFM20" s="133" t="str">
        <f t="shared" si="332"/>
        <v/>
      </c>
      <c r="GFN20" s="133" t="str">
        <f t="shared" si="332"/>
        <v/>
      </c>
      <c r="GFO20" s="133" t="str">
        <f t="shared" si="332"/>
        <v/>
      </c>
      <c r="GFP20" s="133" t="str">
        <f t="shared" si="332"/>
        <v/>
      </c>
      <c r="GFQ20" s="133" t="str">
        <f t="shared" si="332"/>
        <v/>
      </c>
      <c r="GFR20" s="133" t="str">
        <f t="shared" si="332"/>
        <v/>
      </c>
      <c r="GFS20" s="133" t="str">
        <f t="shared" si="332"/>
        <v/>
      </c>
      <c r="GFT20" s="133" t="str">
        <f t="shared" si="332"/>
        <v/>
      </c>
      <c r="GFU20" s="133" t="str">
        <f t="shared" si="332"/>
        <v/>
      </c>
      <c r="GFV20" s="133" t="str">
        <f t="shared" si="332"/>
        <v/>
      </c>
      <c r="GFW20" s="133" t="str">
        <f t="shared" si="332"/>
        <v/>
      </c>
      <c r="GFX20" s="133" t="str">
        <f t="shared" si="332"/>
        <v/>
      </c>
      <c r="GFY20" s="133" t="str">
        <f t="shared" si="332"/>
        <v/>
      </c>
      <c r="GFZ20" s="133" t="str">
        <f t="shared" si="332"/>
        <v/>
      </c>
      <c r="GGA20" s="133" t="str">
        <f t="shared" si="332"/>
        <v/>
      </c>
      <c r="GGB20" s="133" t="str">
        <f t="shared" si="332"/>
        <v/>
      </c>
      <c r="GGC20" s="133" t="str">
        <f t="shared" si="332"/>
        <v/>
      </c>
      <c r="GGD20" s="133" t="str">
        <f t="shared" si="332"/>
        <v/>
      </c>
      <c r="GGE20" s="133" t="str">
        <f t="shared" si="332"/>
        <v/>
      </c>
      <c r="GGF20" s="133" t="str">
        <f t="shared" si="332"/>
        <v/>
      </c>
      <c r="GGG20" s="133" t="str">
        <f t="shared" si="332"/>
        <v/>
      </c>
      <c r="GGH20" s="133" t="str">
        <f t="shared" si="332"/>
        <v/>
      </c>
      <c r="GGI20" s="133" t="str">
        <f t="shared" si="332"/>
        <v/>
      </c>
      <c r="GGJ20" s="133" t="str">
        <f t="shared" si="332"/>
        <v/>
      </c>
      <c r="GGK20" s="133" t="str">
        <f t="shared" si="332"/>
        <v/>
      </c>
      <c r="GGL20" s="133" t="str">
        <f t="shared" si="332"/>
        <v/>
      </c>
      <c r="GGM20" s="133" t="str">
        <f t="shared" si="332"/>
        <v/>
      </c>
      <c r="GGN20" s="133" t="str">
        <f t="shared" si="332"/>
        <v/>
      </c>
      <c r="GGO20" s="133" t="str">
        <f t="shared" si="332"/>
        <v/>
      </c>
      <c r="GGP20" s="133" t="str">
        <f t="shared" si="332"/>
        <v/>
      </c>
      <c r="GGQ20" s="133" t="str">
        <f t="shared" ref="GGQ20:GJB20" si="333">IF(GGQ19=1, (POWER(GGQ17-GGQ18,2))/(GGQ18),"")</f>
        <v/>
      </c>
      <c r="GGR20" s="133" t="str">
        <f t="shared" si="333"/>
        <v/>
      </c>
      <c r="GGS20" s="133" t="str">
        <f t="shared" si="333"/>
        <v/>
      </c>
      <c r="GGT20" s="133" t="str">
        <f t="shared" si="333"/>
        <v/>
      </c>
      <c r="GGU20" s="133" t="str">
        <f t="shared" si="333"/>
        <v/>
      </c>
      <c r="GGV20" s="133" t="str">
        <f t="shared" si="333"/>
        <v/>
      </c>
      <c r="GGW20" s="133" t="str">
        <f t="shared" si="333"/>
        <v/>
      </c>
      <c r="GGX20" s="133" t="str">
        <f t="shared" si="333"/>
        <v/>
      </c>
      <c r="GGY20" s="133" t="str">
        <f t="shared" si="333"/>
        <v/>
      </c>
      <c r="GGZ20" s="133" t="str">
        <f t="shared" si="333"/>
        <v/>
      </c>
      <c r="GHA20" s="133" t="str">
        <f t="shared" si="333"/>
        <v/>
      </c>
      <c r="GHB20" s="133" t="str">
        <f t="shared" si="333"/>
        <v/>
      </c>
      <c r="GHC20" s="133" t="str">
        <f t="shared" si="333"/>
        <v/>
      </c>
      <c r="GHD20" s="133" t="str">
        <f t="shared" si="333"/>
        <v/>
      </c>
      <c r="GHE20" s="133" t="str">
        <f t="shared" si="333"/>
        <v/>
      </c>
      <c r="GHF20" s="133" t="str">
        <f t="shared" si="333"/>
        <v/>
      </c>
      <c r="GHG20" s="133" t="str">
        <f t="shared" si="333"/>
        <v/>
      </c>
      <c r="GHH20" s="133" t="str">
        <f t="shared" si="333"/>
        <v/>
      </c>
      <c r="GHI20" s="133" t="str">
        <f t="shared" si="333"/>
        <v/>
      </c>
      <c r="GHJ20" s="133" t="str">
        <f t="shared" si="333"/>
        <v/>
      </c>
      <c r="GHK20" s="133" t="str">
        <f t="shared" si="333"/>
        <v/>
      </c>
      <c r="GHL20" s="133" t="str">
        <f t="shared" si="333"/>
        <v/>
      </c>
      <c r="GHM20" s="133" t="str">
        <f t="shared" si="333"/>
        <v/>
      </c>
      <c r="GHN20" s="133" t="str">
        <f t="shared" si="333"/>
        <v/>
      </c>
      <c r="GHO20" s="133" t="str">
        <f t="shared" si="333"/>
        <v/>
      </c>
      <c r="GHP20" s="133" t="str">
        <f t="shared" si="333"/>
        <v/>
      </c>
      <c r="GHQ20" s="133" t="str">
        <f t="shared" si="333"/>
        <v/>
      </c>
      <c r="GHR20" s="133" t="str">
        <f t="shared" si="333"/>
        <v/>
      </c>
      <c r="GHS20" s="133" t="str">
        <f t="shared" si="333"/>
        <v/>
      </c>
      <c r="GHT20" s="133" t="str">
        <f t="shared" si="333"/>
        <v/>
      </c>
      <c r="GHU20" s="133" t="str">
        <f t="shared" si="333"/>
        <v/>
      </c>
      <c r="GHV20" s="133" t="str">
        <f t="shared" si="333"/>
        <v/>
      </c>
      <c r="GHW20" s="133" t="str">
        <f t="shared" si="333"/>
        <v/>
      </c>
      <c r="GHX20" s="133" t="str">
        <f t="shared" si="333"/>
        <v/>
      </c>
      <c r="GHY20" s="133" t="str">
        <f t="shared" si="333"/>
        <v/>
      </c>
      <c r="GHZ20" s="133" t="str">
        <f t="shared" si="333"/>
        <v/>
      </c>
      <c r="GIA20" s="133" t="str">
        <f t="shared" si="333"/>
        <v/>
      </c>
      <c r="GIB20" s="133" t="str">
        <f t="shared" si="333"/>
        <v/>
      </c>
      <c r="GIC20" s="133" t="str">
        <f t="shared" si="333"/>
        <v/>
      </c>
      <c r="GID20" s="133" t="str">
        <f t="shared" si="333"/>
        <v/>
      </c>
      <c r="GIE20" s="133" t="str">
        <f t="shared" si="333"/>
        <v/>
      </c>
      <c r="GIF20" s="133" t="str">
        <f t="shared" si="333"/>
        <v/>
      </c>
      <c r="GIG20" s="133" t="str">
        <f t="shared" si="333"/>
        <v/>
      </c>
      <c r="GIH20" s="133" t="str">
        <f t="shared" si="333"/>
        <v/>
      </c>
      <c r="GII20" s="133" t="str">
        <f t="shared" si="333"/>
        <v/>
      </c>
      <c r="GIJ20" s="133" t="str">
        <f t="shared" si="333"/>
        <v/>
      </c>
      <c r="GIK20" s="133" t="str">
        <f t="shared" si="333"/>
        <v/>
      </c>
      <c r="GIL20" s="133" t="str">
        <f t="shared" si="333"/>
        <v/>
      </c>
      <c r="GIM20" s="133" t="str">
        <f t="shared" si="333"/>
        <v/>
      </c>
      <c r="GIN20" s="133" t="str">
        <f t="shared" si="333"/>
        <v/>
      </c>
      <c r="GIO20" s="133" t="str">
        <f t="shared" si="333"/>
        <v/>
      </c>
      <c r="GIP20" s="133" t="str">
        <f t="shared" si="333"/>
        <v/>
      </c>
      <c r="GIQ20" s="133" t="str">
        <f t="shared" si="333"/>
        <v/>
      </c>
      <c r="GIR20" s="133" t="str">
        <f t="shared" si="333"/>
        <v/>
      </c>
      <c r="GIS20" s="133" t="str">
        <f t="shared" si="333"/>
        <v/>
      </c>
      <c r="GIT20" s="133" t="str">
        <f t="shared" si="333"/>
        <v/>
      </c>
      <c r="GIU20" s="133" t="str">
        <f t="shared" si="333"/>
        <v/>
      </c>
      <c r="GIV20" s="133" t="str">
        <f t="shared" si="333"/>
        <v/>
      </c>
      <c r="GIW20" s="133" t="str">
        <f t="shared" si="333"/>
        <v/>
      </c>
      <c r="GIX20" s="133" t="str">
        <f t="shared" si="333"/>
        <v/>
      </c>
      <c r="GIY20" s="133" t="str">
        <f t="shared" si="333"/>
        <v/>
      </c>
      <c r="GIZ20" s="133" t="str">
        <f t="shared" si="333"/>
        <v/>
      </c>
      <c r="GJA20" s="133" t="str">
        <f t="shared" si="333"/>
        <v/>
      </c>
      <c r="GJB20" s="133" t="str">
        <f t="shared" si="333"/>
        <v/>
      </c>
      <c r="GJC20" s="133" t="str">
        <f t="shared" ref="GJC20:GLN20" si="334">IF(GJC19=1, (POWER(GJC17-GJC18,2))/(GJC18),"")</f>
        <v/>
      </c>
      <c r="GJD20" s="133" t="str">
        <f t="shared" si="334"/>
        <v/>
      </c>
      <c r="GJE20" s="133" t="str">
        <f t="shared" si="334"/>
        <v/>
      </c>
      <c r="GJF20" s="133" t="str">
        <f t="shared" si="334"/>
        <v/>
      </c>
      <c r="GJG20" s="133" t="str">
        <f t="shared" si="334"/>
        <v/>
      </c>
      <c r="GJH20" s="133" t="str">
        <f t="shared" si="334"/>
        <v/>
      </c>
      <c r="GJI20" s="133" t="str">
        <f t="shared" si="334"/>
        <v/>
      </c>
      <c r="GJJ20" s="133" t="str">
        <f t="shared" si="334"/>
        <v/>
      </c>
      <c r="GJK20" s="133" t="str">
        <f t="shared" si="334"/>
        <v/>
      </c>
      <c r="GJL20" s="133" t="str">
        <f t="shared" si="334"/>
        <v/>
      </c>
      <c r="GJM20" s="133" t="str">
        <f t="shared" si="334"/>
        <v/>
      </c>
      <c r="GJN20" s="133" t="str">
        <f t="shared" si="334"/>
        <v/>
      </c>
      <c r="GJO20" s="133" t="str">
        <f t="shared" si="334"/>
        <v/>
      </c>
      <c r="GJP20" s="133" t="str">
        <f t="shared" si="334"/>
        <v/>
      </c>
      <c r="GJQ20" s="133" t="str">
        <f t="shared" si="334"/>
        <v/>
      </c>
      <c r="GJR20" s="133" t="str">
        <f t="shared" si="334"/>
        <v/>
      </c>
      <c r="GJS20" s="133" t="str">
        <f t="shared" si="334"/>
        <v/>
      </c>
      <c r="GJT20" s="133" t="str">
        <f t="shared" si="334"/>
        <v/>
      </c>
      <c r="GJU20" s="133" t="str">
        <f t="shared" si="334"/>
        <v/>
      </c>
      <c r="GJV20" s="133" t="str">
        <f t="shared" si="334"/>
        <v/>
      </c>
      <c r="GJW20" s="133" t="str">
        <f t="shared" si="334"/>
        <v/>
      </c>
      <c r="GJX20" s="133" t="str">
        <f t="shared" si="334"/>
        <v/>
      </c>
      <c r="GJY20" s="133" t="str">
        <f t="shared" si="334"/>
        <v/>
      </c>
      <c r="GJZ20" s="133" t="str">
        <f t="shared" si="334"/>
        <v/>
      </c>
      <c r="GKA20" s="133" t="str">
        <f t="shared" si="334"/>
        <v/>
      </c>
      <c r="GKB20" s="133" t="str">
        <f t="shared" si="334"/>
        <v/>
      </c>
      <c r="GKC20" s="133" t="str">
        <f t="shared" si="334"/>
        <v/>
      </c>
      <c r="GKD20" s="133" t="str">
        <f t="shared" si="334"/>
        <v/>
      </c>
      <c r="GKE20" s="133" t="str">
        <f t="shared" si="334"/>
        <v/>
      </c>
      <c r="GKF20" s="133" t="str">
        <f t="shared" si="334"/>
        <v/>
      </c>
      <c r="GKG20" s="133" t="str">
        <f t="shared" si="334"/>
        <v/>
      </c>
      <c r="GKH20" s="133" t="str">
        <f t="shared" si="334"/>
        <v/>
      </c>
      <c r="GKI20" s="133" t="str">
        <f t="shared" si="334"/>
        <v/>
      </c>
      <c r="GKJ20" s="133" t="str">
        <f t="shared" si="334"/>
        <v/>
      </c>
      <c r="GKK20" s="133" t="str">
        <f t="shared" si="334"/>
        <v/>
      </c>
      <c r="GKL20" s="133" t="str">
        <f t="shared" si="334"/>
        <v/>
      </c>
      <c r="GKM20" s="133" t="str">
        <f t="shared" si="334"/>
        <v/>
      </c>
      <c r="GKN20" s="133" t="str">
        <f t="shared" si="334"/>
        <v/>
      </c>
      <c r="GKO20" s="133" t="str">
        <f t="shared" si="334"/>
        <v/>
      </c>
      <c r="GKP20" s="133" t="str">
        <f t="shared" si="334"/>
        <v/>
      </c>
      <c r="GKQ20" s="133" t="str">
        <f t="shared" si="334"/>
        <v/>
      </c>
      <c r="GKR20" s="133" t="str">
        <f t="shared" si="334"/>
        <v/>
      </c>
      <c r="GKS20" s="133" t="str">
        <f t="shared" si="334"/>
        <v/>
      </c>
      <c r="GKT20" s="133" t="str">
        <f t="shared" si="334"/>
        <v/>
      </c>
      <c r="GKU20" s="133" t="str">
        <f t="shared" si="334"/>
        <v/>
      </c>
      <c r="GKV20" s="133" t="str">
        <f t="shared" si="334"/>
        <v/>
      </c>
      <c r="GKW20" s="133" t="str">
        <f t="shared" si="334"/>
        <v/>
      </c>
      <c r="GKX20" s="133" t="str">
        <f t="shared" si="334"/>
        <v/>
      </c>
      <c r="GKY20" s="133" t="str">
        <f t="shared" si="334"/>
        <v/>
      </c>
      <c r="GKZ20" s="133" t="str">
        <f t="shared" si="334"/>
        <v/>
      </c>
      <c r="GLA20" s="133" t="str">
        <f t="shared" si="334"/>
        <v/>
      </c>
      <c r="GLB20" s="133" t="str">
        <f t="shared" si="334"/>
        <v/>
      </c>
      <c r="GLC20" s="133" t="str">
        <f t="shared" si="334"/>
        <v/>
      </c>
      <c r="GLD20" s="133" t="str">
        <f t="shared" si="334"/>
        <v/>
      </c>
      <c r="GLE20" s="133" t="str">
        <f t="shared" si="334"/>
        <v/>
      </c>
      <c r="GLF20" s="133" t="str">
        <f t="shared" si="334"/>
        <v/>
      </c>
      <c r="GLG20" s="133" t="str">
        <f t="shared" si="334"/>
        <v/>
      </c>
      <c r="GLH20" s="133" t="str">
        <f t="shared" si="334"/>
        <v/>
      </c>
      <c r="GLI20" s="133" t="str">
        <f t="shared" si="334"/>
        <v/>
      </c>
      <c r="GLJ20" s="133" t="str">
        <f t="shared" si="334"/>
        <v/>
      </c>
      <c r="GLK20" s="133" t="str">
        <f t="shared" si="334"/>
        <v/>
      </c>
      <c r="GLL20" s="133" t="str">
        <f t="shared" si="334"/>
        <v/>
      </c>
      <c r="GLM20" s="133" t="str">
        <f t="shared" si="334"/>
        <v/>
      </c>
      <c r="GLN20" s="133" t="str">
        <f t="shared" si="334"/>
        <v/>
      </c>
      <c r="GLO20" s="133" t="str">
        <f t="shared" ref="GLO20:GNZ20" si="335">IF(GLO19=1, (POWER(GLO17-GLO18,2))/(GLO18),"")</f>
        <v/>
      </c>
      <c r="GLP20" s="133" t="str">
        <f t="shared" si="335"/>
        <v/>
      </c>
      <c r="GLQ20" s="133" t="str">
        <f t="shared" si="335"/>
        <v/>
      </c>
      <c r="GLR20" s="133" t="str">
        <f t="shared" si="335"/>
        <v/>
      </c>
      <c r="GLS20" s="133" t="str">
        <f t="shared" si="335"/>
        <v/>
      </c>
      <c r="GLT20" s="133" t="str">
        <f t="shared" si="335"/>
        <v/>
      </c>
      <c r="GLU20" s="133" t="str">
        <f t="shared" si="335"/>
        <v/>
      </c>
      <c r="GLV20" s="133" t="str">
        <f t="shared" si="335"/>
        <v/>
      </c>
      <c r="GLW20" s="133" t="str">
        <f t="shared" si="335"/>
        <v/>
      </c>
      <c r="GLX20" s="133" t="str">
        <f t="shared" si="335"/>
        <v/>
      </c>
      <c r="GLY20" s="133" t="str">
        <f t="shared" si="335"/>
        <v/>
      </c>
      <c r="GLZ20" s="133" t="str">
        <f t="shared" si="335"/>
        <v/>
      </c>
      <c r="GMA20" s="133" t="str">
        <f t="shared" si="335"/>
        <v/>
      </c>
      <c r="GMB20" s="133" t="str">
        <f t="shared" si="335"/>
        <v/>
      </c>
      <c r="GMC20" s="133" t="str">
        <f t="shared" si="335"/>
        <v/>
      </c>
      <c r="GMD20" s="133" t="str">
        <f t="shared" si="335"/>
        <v/>
      </c>
      <c r="GME20" s="133" t="str">
        <f t="shared" si="335"/>
        <v/>
      </c>
      <c r="GMF20" s="133" t="str">
        <f t="shared" si="335"/>
        <v/>
      </c>
      <c r="GMG20" s="133" t="str">
        <f t="shared" si="335"/>
        <v/>
      </c>
      <c r="GMH20" s="133" t="str">
        <f t="shared" si="335"/>
        <v/>
      </c>
      <c r="GMI20" s="133" t="str">
        <f t="shared" si="335"/>
        <v/>
      </c>
      <c r="GMJ20" s="133" t="str">
        <f t="shared" si="335"/>
        <v/>
      </c>
      <c r="GMK20" s="133" t="str">
        <f t="shared" si="335"/>
        <v/>
      </c>
      <c r="GML20" s="133" t="str">
        <f t="shared" si="335"/>
        <v/>
      </c>
      <c r="GMM20" s="133" t="str">
        <f t="shared" si="335"/>
        <v/>
      </c>
      <c r="GMN20" s="133" t="str">
        <f t="shared" si="335"/>
        <v/>
      </c>
      <c r="GMO20" s="133" t="str">
        <f t="shared" si="335"/>
        <v/>
      </c>
      <c r="GMP20" s="133" t="str">
        <f t="shared" si="335"/>
        <v/>
      </c>
      <c r="GMQ20" s="133" t="str">
        <f t="shared" si="335"/>
        <v/>
      </c>
      <c r="GMR20" s="133" t="str">
        <f t="shared" si="335"/>
        <v/>
      </c>
      <c r="GMS20" s="133" t="str">
        <f t="shared" si="335"/>
        <v/>
      </c>
      <c r="GMT20" s="133" t="str">
        <f t="shared" si="335"/>
        <v/>
      </c>
      <c r="GMU20" s="133" t="str">
        <f t="shared" si="335"/>
        <v/>
      </c>
      <c r="GMV20" s="133" t="str">
        <f t="shared" si="335"/>
        <v/>
      </c>
      <c r="GMW20" s="133" t="str">
        <f t="shared" si="335"/>
        <v/>
      </c>
      <c r="GMX20" s="133" t="str">
        <f t="shared" si="335"/>
        <v/>
      </c>
      <c r="GMY20" s="133" t="str">
        <f t="shared" si="335"/>
        <v/>
      </c>
      <c r="GMZ20" s="133" t="str">
        <f t="shared" si="335"/>
        <v/>
      </c>
      <c r="GNA20" s="133" t="str">
        <f t="shared" si="335"/>
        <v/>
      </c>
      <c r="GNB20" s="133" t="str">
        <f t="shared" si="335"/>
        <v/>
      </c>
      <c r="GNC20" s="133" t="str">
        <f t="shared" si="335"/>
        <v/>
      </c>
      <c r="GND20" s="133" t="str">
        <f t="shared" si="335"/>
        <v/>
      </c>
      <c r="GNE20" s="133" t="str">
        <f t="shared" si="335"/>
        <v/>
      </c>
      <c r="GNF20" s="133" t="str">
        <f t="shared" si="335"/>
        <v/>
      </c>
      <c r="GNG20" s="133" t="str">
        <f t="shared" si="335"/>
        <v/>
      </c>
      <c r="GNH20" s="133" t="str">
        <f t="shared" si="335"/>
        <v/>
      </c>
      <c r="GNI20" s="133" t="str">
        <f t="shared" si="335"/>
        <v/>
      </c>
      <c r="GNJ20" s="133" t="str">
        <f t="shared" si="335"/>
        <v/>
      </c>
      <c r="GNK20" s="133" t="str">
        <f t="shared" si="335"/>
        <v/>
      </c>
      <c r="GNL20" s="133" t="str">
        <f t="shared" si="335"/>
        <v/>
      </c>
      <c r="GNM20" s="133" t="str">
        <f t="shared" si="335"/>
        <v/>
      </c>
      <c r="GNN20" s="133" t="str">
        <f t="shared" si="335"/>
        <v/>
      </c>
      <c r="GNO20" s="133" t="str">
        <f t="shared" si="335"/>
        <v/>
      </c>
      <c r="GNP20" s="133" t="str">
        <f t="shared" si="335"/>
        <v/>
      </c>
      <c r="GNQ20" s="133" t="str">
        <f t="shared" si="335"/>
        <v/>
      </c>
      <c r="GNR20" s="133" t="str">
        <f t="shared" si="335"/>
        <v/>
      </c>
      <c r="GNS20" s="133" t="str">
        <f t="shared" si="335"/>
        <v/>
      </c>
      <c r="GNT20" s="133" t="str">
        <f t="shared" si="335"/>
        <v/>
      </c>
      <c r="GNU20" s="133" t="str">
        <f t="shared" si="335"/>
        <v/>
      </c>
      <c r="GNV20" s="133" t="str">
        <f t="shared" si="335"/>
        <v/>
      </c>
      <c r="GNW20" s="133" t="str">
        <f t="shared" si="335"/>
        <v/>
      </c>
      <c r="GNX20" s="133" t="str">
        <f t="shared" si="335"/>
        <v/>
      </c>
      <c r="GNY20" s="133" t="str">
        <f t="shared" si="335"/>
        <v/>
      </c>
      <c r="GNZ20" s="133" t="str">
        <f t="shared" si="335"/>
        <v/>
      </c>
      <c r="GOA20" s="133" t="str">
        <f t="shared" ref="GOA20:GQL20" si="336">IF(GOA19=1, (POWER(GOA17-GOA18,2))/(GOA18),"")</f>
        <v/>
      </c>
      <c r="GOB20" s="133" t="str">
        <f t="shared" si="336"/>
        <v/>
      </c>
      <c r="GOC20" s="133" t="str">
        <f t="shared" si="336"/>
        <v/>
      </c>
      <c r="GOD20" s="133" t="str">
        <f t="shared" si="336"/>
        <v/>
      </c>
      <c r="GOE20" s="133" t="str">
        <f t="shared" si="336"/>
        <v/>
      </c>
      <c r="GOF20" s="133" t="str">
        <f t="shared" si="336"/>
        <v/>
      </c>
      <c r="GOG20" s="133" t="str">
        <f t="shared" si="336"/>
        <v/>
      </c>
      <c r="GOH20" s="133" t="str">
        <f t="shared" si="336"/>
        <v/>
      </c>
      <c r="GOI20" s="133" t="str">
        <f t="shared" si="336"/>
        <v/>
      </c>
      <c r="GOJ20" s="133" t="str">
        <f t="shared" si="336"/>
        <v/>
      </c>
      <c r="GOK20" s="133" t="str">
        <f t="shared" si="336"/>
        <v/>
      </c>
      <c r="GOL20" s="133" t="str">
        <f t="shared" si="336"/>
        <v/>
      </c>
      <c r="GOM20" s="133" t="str">
        <f t="shared" si="336"/>
        <v/>
      </c>
      <c r="GON20" s="133" t="str">
        <f t="shared" si="336"/>
        <v/>
      </c>
      <c r="GOO20" s="133" t="str">
        <f t="shared" si="336"/>
        <v/>
      </c>
      <c r="GOP20" s="133" t="str">
        <f t="shared" si="336"/>
        <v/>
      </c>
      <c r="GOQ20" s="133" t="str">
        <f t="shared" si="336"/>
        <v/>
      </c>
      <c r="GOR20" s="133" t="str">
        <f t="shared" si="336"/>
        <v/>
      </c>
      <c r="GOS20" s="133" t="str">
        <f t="shared" si="336"/>
        <v/>
      </c>
      <c r="GOT20" s="133" t="str">
        <f t="shared" si="336"/>
        <v/>
      </c>
      <c r="GOU20" s="133" t="str">
        <f t="shared" si="336"/>
        <v/>
      </c>
      <c r="GOV20" s="133" t="str">
        <f t="shared" si="336"/>
        <v/>
      </c>
      <c r="GOW20" s="133" t="str">
        <f t="shared" si="336"/>
        <v/>
      </c>
      <c r="GOX20" s="133" t="str">
        <f t="shared" si="336"/>
        <v/>
      </c>
      <c r="GOY20" s="133" t="str">
        <f t="shared" si="336"/>
        <v/>
      </c>
      <c r="GOZ20" s="133" t="str">
        <f t="shared" si="336"/>
        <v/>
      </c>
      <c r="GPA20" s="133" t="str">
        <f t="shared" si="336"/>
        <v/>
      </c>
      <c r="GPB20" s="133" t="str">
        <f t="shared" si="336"/>
        <v/>
      </c>
      <c r="GPC20" s="133" t="str">
        <f t="shared" si="336"/>
        <v/>
      </c>
      <c r="GPD20" s="133" t="str">
        <f t="shared" si="336"/>
        <v/>
      </c>
      <c r="GPE20" s="133" t="str">
        <f t="shared" si="336"/>
        <v/>
      </c>
      <c r="GPF20" s="133" t="str">
        <f t="shared" si="336"/>
        <v/>
      </c>
      <c r="GPG20" s="133" t="str">
        <f t="shared" si="336"/>
        <v/>
      </c>
      <c r="GPH20" s="133" t="str">
        <f t="shared" si="336"/>
        <v/>
      </c>
      <c r="GPI20" s="133" t="str">
        <f t="shared" si="336"/>
        <v/>
      </c>
      <c r="GPJ20" s="133" t="str">
        <f t="shared" si="336"/>
        <v/>
      </c>
      <c r="GPK20" s="133" t="str">
        <f t="shared" si="336"/>
        <v/>
      </c>
      <c r="GPL20" s="133" t="str">
        <f t="shared" si="336"/>
        <v/>
      </c>
      <c r="GPM20" s="133" t="str">
        <f t="shared" si="336"/>
        <v/>
      </c>
      <c r="GPN20" s="133" t="str">
        <f t="shared" si="336"/>
        <v/>
      </c>
      <c r="GPO20" s="133" t="str">
        <f t="shared" si="336"/>
        <v/>
      </c>
      <c r="GPP20" s="133" t="str">
        <f t="shared" si="336"/>
        <v/>
      </c>
      <c r="GPQ20" s="133" t="str">
        <f t="shared" si="336"/>
        <v/>
      </c>
      <c r="GPR20" s="133" t="str">
        <f t="shared" si="336"/>
        <v/>
      </c>
      <c r="GPS20" s="133" t="str">
        <f t="shared" si="336"/>
        <v/>
      </c>
      <c r="GPT20" s="133" t="str">
        <f t="shared" si="336"/>
        <v/>
      </c>
      <c r="GPU20" s="133" t="str">
        <f t="shared" si="336"/>
        <v/>
      </c>
      <c r="GPV20" s="133" t="str">
        <f t="shared" si="336"/>
        <v/>
      </c>
      <c r="GPW20" s="133" t="str">
        <f t="shared" si="336"/>
        <v/>
      </c>
      <c r="GPX20" s="133" t="str">
        <f t="shared" si="336"/>
        <v/>
      </c>
      <c r="GPY20" s="133" t="str">
        <f t="shared" si="336"/>
        <v/>
      </c>
      <c r="GPZ20" s="133" t="str">
        <f t="shared" si="336"/>
        <v/>
      </c>
      <c r="GQA20" s="133" t="str">
        <f t="shared" si="336"/>
        <v/>
      </c>
      <c r="GQB20" s="133" t="str">
        <f t="shared" si="336"/>
        <v/>
      </c>
      <c r="GQC20" s="133" t="str">
        <f t="shared" si="336"/>
        <v/>
      </c>
      <c r="GQD20" s="133" t="str">
        <f t="shared" si="336"/>
        <v/>
      </c>
      <c r="GQE20" s="133" t="str">
        <f t="shared" si="336"/>
        <v/>
      </c>
      <c r="GQF20" s="133" t="str">
        <f t="shared" si="336"/>
        <v/>
      </c>
      <c r="GQG20" s="133" t="str">
        <f t="shared" si="336"/>
        <v/>
      </c>
      <c r="GQH20" s="133" t="str">
        <f t="shared" si="336"/>
        <v/>
      </c>
      <c r="GQI20" s="133" t="str">
        <f t="shared" si="336"/>
        <v/>
      </c>
      <c r="GQJ20" s="133" t="str">
        <f t="shared" si="336"/>
        <v/>
      </c>
      <c r="GQK20" s="133" t="str">
        <f t="shared" si="336"/>
        <v/>
      </c>
      <c r="GQL20" s="133" t="str">
        <f t="shared" si="336"/>
        <v/>
      </c>
      <c r="GQM20" s="133" t="str">
        <f t="shared" ref="GQM20:GSX20" si="337">IF(GQM19=1, (POWER(GQM17-GQM18,2))/(GQM18),"")</f>
        <v/>
      </c>
      <c r="GQN20" s="133" t="str">
        <f t="shared" si="337"/>
        <v/>
      </c>
      <c r="GQO20" s="133" t="str">
        <f t="shared" si="337"/>
        <v/>
      </c>
      <c r="GQP20" s="133" t="str">
        <f t="shared" si="337"/>
        <v/>
      </c>
      <c r="GQQ20" s="133" t="str">
        <f t="shared" si="337"/>
        <v/>
      </c>
      <c r="GQR20" s="133" t="str">
        <f t="shared" si="337"/>
        <v/>
      </c>
      <c r="GQS20" s="133" t="str">
        <f t="shared" si="337"/>
        <v/>
      </c>
      <c r="GQT20" s="133" t="str">
        <f t="shared" si="337"/>
        <v/>
      </c>
      <c r="GQU20" s="133" t="str">
        <f t="shared" si="337"/>
        <v/>
      </c>
      <c r="GQV20" s="133" t="str">
        <f t="shared" si="337"/>
        <v/>
      </c>
      <c r="GQW20" s="133" t="str">
        <f t="shared" si="337"/>
        <v/>
      </c>
      <c r="GQX20" s="133" t="str">
        <f t="shared" si="337"/>
        <v/>
      </c>
      <c r="GQY20" s="133" t="str">
        <f t="shared" si="337"/>
        <v/>
      </c>
      <c r="GQZ20" s="133" t="str">
        <f t="shared" si="337"/>
        <v/>
      </c>
      <c r="GRA20" s="133" t="str">
        <f t="shared" si="337"/>
        <v/>
      </c>
      <c r="GRB20" s="133" t="str">
        <f t="shared" si="337"/>
        <v/>
      </c>
      <c r="GRC20" s="133" t="str">
        <f t="shared" si="337"/>
        <v/>
      </c>
      <c r="GRD20" s="133" t="str">
        <f t="shared" si="337"/>
        <v/>
      </c>
      <c r="GRE20" s="133" t="str">
        <f t="shared" si="337"/>
        <v/>
      </c>
      <c r="GRF20" s="133" t="str">
        <f t="shared" si="337"/>
        <v/>
      </c>
      <c r="GRG20" s="133" t="str">
        <f t="shared" si="337"/>
        <v/>
      </c>
      <c r="GRH20" s="133" t="str">
        <f t="shared" si="337"/>
        <v/>
      </c>
      <c r="GRI20" s="133" t="str">
        <f t="shared" si="337"/>
        <v/>
      </c>
      <c r="GRJ20" s="133" t="str">
        <f t="shared" si="337"/>
        <v/>
      </c>
      <c r="GRK20" s="133" t="str">
        <f t="shared" si="337"/>
        <v/>
      </c>
      <c r="GRL20" s="133" t="str">
        <f t="shared" si="337"/>
        <v/>
      </c>
      <c r="GRM20" s="133" t="str">
        <f t="shared" si="337"/>
        <v/>
      </c>
      <c r="GRN20" s="133" t="str">
        <f t="shared" si="337"/>
        <v/>
      </c>
      <c r="GRO20" s="133" t="str">
        <f t="shared" si="337"/>
        <v/>
      </c>
      <c r="GRP20" s="133" t="str">
        <f t="shared" si="337"/>
        <v/>
      </c>
      <c r="GRQ20" s="133" t="str">
        <f t="shared" si="337"/>
        <v/>
      </c>
      <c r="GRR20" s="133" t="str">
        <f t="shared" si="337"/>
        <v/>
      </c>
      <c r="GRS20" s="133" t="str">
        <f t="shared" si="337"/>
        <v/>
      </c>
      <c r="GRT20" s="133" t="str">
        <f t="shared" si="337"/>
        <v/>
      </c>
      <c r="GRU20" s="133" t="str">
        <f t="shared" si="337"/>
        <v/>
      </c>
      <c r="GRV20" s="133" t="str">
        <f t="shared" si="337"/>
        <v/>
      </c>
      <c r="GRW20" s="133" t="str">
        <f t="shared" si="337"/>
        <v/>
      </c>
      <c r="GRX20" s="133" t="str">
        <f t="shared" si="337"/>
        <v/>
      </c>
      <c r="GRY20" s="133" t="str">
        <f t="shared" si="337"/>
        <v/>
      </c>
      <c r="GRZ20" s="133" t="str">
        <f t="shared" si="337"/>
        <v/>
      </c>
      <c r="GSA20" s="133" t="str">
        <f t="shared" si="337"/>
        <v/>
      </c>
      <c r="GSB20" s="133" t="str">
        <f t="shared" si="337"/>
        <v/>
      </c>
      <c r="GSC20" s="133" t="str">
        <f t="shared" si="337"/>
        <v/>
      </c>
      <c r="GSD20" s="133" t="str">
        <f t="shared" si="337"/>
        <v/>
      </c>
      <c r="GSE20" s="133" t="str">
        <f t="shared" si="337"/>
        <v/>
      </c>
      <c r="GSF20" s="133" t="str">
        <f t="shared" si="337"/>
        <v/>
      </c>
      <c r="GSG20" s="133" t="str">
        <f t="shared" si="337"/>
        <v/>
      </c>
      <c r="GSH20" s="133" t="str">
        <f t="shared" si="337"/>
        <v/>
      </c>
      <c r="GSI20" s="133" t="str">
        <f t="shared" si="337"/>
        <v/>
      </c>
      <c r="GSJ20" s="133" t="str">
        <f t="shared" si="337"/>
        <v/>
      </c>
      <c r="GSK20" s="133" t="str">
        <f t="shared" si="337"/>
        <v/>
      </c>
      <c r="GSL20" s="133" t="str">
        <f t="shared" si="337"/>
        <v/>
      </c>
      <c r="GSM20" s="133" t="str">
        <f t="shared" si="337"/>
        <v/>
      </c>
      <c r="GSN20" s="133" t="str">
        <f t="shared" si="337"/>
        <v/>
      </c>
      <c r="GSO20" s="133" t="str">
        <f t="shared" si="337"/>
        <v/>
      </c>
      <c r="GSP20" s="133" t="str">
        <f t="shared" si="337"/>
        <v/>
      </c>
      <c r="GSQ20" s="133" t="str">
        <f t="shared" si="337"/>
        <v/>
      </c>
      <c r="GSR20" s="133" t="str">
        <f t="shared" si="337"/>
        <v/>
      </c>
      <c r="GSS20" s="133" t="str">
        <f t="shared" si="337"/>
        <v/>
      </c>
      <c r="GST20" s="133" t="str">
        <f t="shared" si="337"/>
        <v/>
      </c>
      <c r="GSU20" s="133" t="str">
        <f t="shared" si="337"/>
        <v/>
      </c>
      <c r="GSV20" s="133" t="str">
        <f t="shared" si="337"/>
        <v/>
      </c>
      <c r="GSW20" s="133" t="str">
        <f t="shared" si="337"/>
        <v/>
      </c>
      <c r="GSX20" s="133" t="str">
        <f t="shared" si="337"/>
        <v/>
      </c>
      <c r="GSY20" s="133" t="str">
        <f t="shared" ref="GSY20:GVJ20" si="338">IF(GSY19=1, (POWER(GSY17-GSY18,2))/(GSY18),"")</f>
        <v/>
      </c>
      <c r="GSZ20" s="133" t="str">
        <f t="shared" si="338"/>
        <v/>
      </c>
      <c r="GTA20" s="133" t="str">
        <f t="shared" si="338"/>
        <v/>
      </c>
      <c r="GTB20" s="133" t="str">
        <f t="shared" si="338"/>
        <v/>
      </c>
      <c r="GTC20" s="133" t="str">
        <f t="shared" si="338"/>
        <v/>
      </c>
      <c r="GTD20" s="133" t="str">
        <f t="shared" si="338"/>
        <v/>
      </c>
      <c r="GTE20" s="133" t="str">
        <f t="shared" si="338"/>
        <v/>
      </c>
      <c r="GTF20" s="133" t="str">
        <f t="shared" si="338"/>
        <v/>
      </c>
      <c r="GTG20" s="133" t="str">
        <f t="shared" si="338"/>
        <v/>
      </c>
      <c r="GTH20" s="133" t="str">
        <f t="shared" si="338"/>
        <v/>
      </c>
      <c r="GTI20" s="133" t="str">
        <f t="shared" si="338"/>
        <v/>
      </c>
      <c r="GTJ20" s="133" t="str">
        <f t="shared" si="338"/>
        <v/>
      </c>
      <c r="GTK20" s="133" t="str">
        <f t="shared" si="338"/>
        <v/>
      </c>
      <c r="GTL20" s="133" t="str">
        <f t="shared" si="338"/>
        <v/>
      </c>
      <c r="GTM20" s="133" t="str">
        <f t="shared" si="338"/>
        <v/>
      </c>
      <c r="GTN20" s="133" t="str">
        <f t="shared" si="338"/>
        <v/>
      </c>
      <c r="GTO20" s="133" t="str">
        <f t="shared" si="338"/>
        <v/>
      </c>
      <c r="GTP20" s="133" t="str">
        <f t="shared" si="338"/>
        <v/>
      </c>
      <c r="GTQ20" s="133" t="str">
        <f t="shared" si="338"/>
        <v/>
      </c>
      <c r="GTR20" s="133" t="str">
        <f t="shared" si="338"/>
        <v/>
      </c>
      <c r="GTS20" s="133" t="str">
        <f t="shared" si="338"/>
        <v/>
      </c>
      <c r="GTT20" s="133" t="str">
        <f t="shared" si="338"/>
        <v/>
      </c>
      <c r="GTU20" s="133" t="str">
        <f t="shared" si="338"/>
        <v/>
      </c>
      <c r="GTV20" s="133" t="str">
        <f t="shared" si="338"/>
        <v/>
      </c>
      <c r="GTW20" s="133" t="str">
        <f t="shared" si="338"/>
        <v/>
      </c>
      <c r="GTX20" s="133" t="str">
        <f t="shared" si="338"/>
        <v/>
      </c>
      <c r="GTY20" s="133" t="str">
        <f t="shared" si="338"/>
        <v/>
      </c>
      <c r="GTZ20" s="133" t="str">
        <f t="shared" si="338"/>
        <v/>
      </c>
      <c r="GUA20" s="133" t="str">
        <f t="shared" si="338"/>
        <v/>
      </c>
      <c r="GUB20" s="133" t="str">
        <f t="shared" si="338"/>
        <v/>
      </c>
      <c r="GUC20" s="133" t="str">
        <f t="shared" si="338"/>
        <v/>
      </c>
      <c r="GUD20" s="133" t="str">
        <f t="shared" si="338"/>
        <v/>
      </c>
      <c r="GUE20" s="133" t="str">
        <f t="shared" si="338"/>
        <v/>
      </c>
      <c r="GUF20" s="133" t="str">
        <f t="shared" si="338"/>
        <v/>
      </c>
      <c r="GUG20" s="133" t="str">
        <f t="shared" si="338"/>
        <v/>
      </c>
      <c r="GUH20" s="133" t="str">
        <f t="shared" si="338"/>
        <v/>
      </c>
      <c r="GUI20" s="133" t="str">
        <f t="shared" si="338"/>
        <v/>
      </c>
      <c r="GUJ20" s="133" t="str">
        <f t="shared" si="338"/>
        <v/>
      </c>
      <c r="GUK20" s="133" t="str">
        <f t="shared" si="338"/>
        <v/>
      </c>
      <c r="GUL20" s="133" t="str">
        <f t="shared" si="338"/>
        <v/>
      </c>
      <c r="GUM20" s="133" t="str">
        <f t="shared" si="338"/>
        <v/>
      </c>
      <c r="GUN20" s="133" t="str">
        <f t="shared" si="338"/>
        <v/>
      </c>
      <c r="GUO20" s="133" t="str">
        <f t="shared" si="338"/>
        <v/>
      </c>
      <c r="GUP20" s="133" t="str">
        <f t="shared" si="338"/>
        <v/>
      </c>
      <c r="GUQ20" s="133" t="str">
        <f t="shared" si="338"/>
        <v/>
      </c>
      <c r="GUR20" s="133" t="str">
        <f t="shared" si="338"/>
        <v/>
      </c>
      <c r="GUS20" s="133" t="str">
        <f t="shared" si="338"/>
        <v/>
      </c>
      <c r="GUT20" s="133" t="str">
        <f t="shared" si="338"/>
        <v/>
      </c>
      <c r="GUU20" s="133" t="str">
        <f t="shared" si="338"/>
        <v/>
      </c>
      <c r="GUV20" s="133" t="str">
        <f t="shared" si="338"/>
        <v/>
      </c>
      <c r="GUW20" s="133" t="str">
        <f t="shared" si="338"/>
        <v/>
      </c>
      <c r="GUX20" s="133" t="str">
        <f t="shared" si="338"/>
        <v/>
      </c>
      <c r="GUY20" s="133" t="str">
        <f t="shared" si="338"/>
        <v/>
      </c>
      <c r="GUZ20" s="133" t="str">
        <f t="shared" si="338"/>
        <v/>
      </c>
      <c r="GVA20" s="133" t="str">
        <f t="shared" si="338"/>
        <v/>
      </c>
      <c r="GVB20" s="133" t="str">
        <f t="shared" si="338"/>
        <v/>
      </c>
      <c r="GVC20" s="133" t="str">
        <f t="shared" si="338"/>
        <v/>
      </c>
      <c r="GVD20" s="133" t="str">
        <f t="shared" si="338"/>
        <v/>
      </c>
      <c r="GVE20" s="133" t="str">
        <f t="shared" si="338"/>
        <v/>
      </c>
      <c r="GVF20" s="133" t="str">
        <f t="shared" si="338"/>
        <v/>
      </c>
      <c r="GVG20" s="133" t="str">
        <f t="shared" si="338"/>
        <v/>
      </c>
      <c r="GVH20" s="133" t="str">
        <f t="shared" si="338"/>
        <v/>
      </c>
      <c r="GVI20" s="133" t="str">
        <f t="shared" si="338"/>
        <v/>
      </c>
      <c r="GVJ20" s="133" t="str">
        <f t="shared" si="338"/>
        <v/>
      </c>
      <c r="GVK20" s="133" t="str">
        <f t="shared" ref="GVK20:GXV20" si="339">IF(GVK19=1, (POWER(GVK17-GVK18,2))/(GVK18),"")</f>
        <v/>
      </c>
      <c r="GVL20" s="133" t="str">
        <f t="shared" si="339"/>
        <v/>
      </c>
      <c r="GVM20" s="133" t="str">
        <f t="shared" si="339"/>
        <v/>
      </c>
      <c r="GVN20" s="133" t="str">
        <f t="shared" si="339"/>
        <v/>
      </c>
      <c r="GVO20" s="133" t="str">
        <f t="shared" si="339"/>
        <v/>
      </c>
      <c r="GVP20" s="133" t="str">
        <f t="shared" si="339"/>
        <v/>
      </c>
      <c r="GVQ20" s="133" t="str">
        <f t="shared" si="339"/>
        <v/>
      </c>
      <c r="GVR20" s="133" t="str">
        <f t="shared" si="339"/>
        <v/>
      </c>
      <c r="GVS20" s="133" t="str">
        <f t="shared" si="339"/>
        <v/>
      </c>
      <c r="GVT20" s="133" t="str">
        <f t="shared" si="339"/>
        <v/>
      </c>
      <c r="GVU20" s="133" t="str">
        <f t="shared" si="339"/>
        <v/>
      </c>
      <c r="GVV20" s="133" t="str">
        <f t="shared" si="339"/>
        <v/>
      </c>
      <c r="GVW20" s="133" t="str">
        <f t="shared" si="339"/>
        <v/>
      </c>
      <c r="GVX20" s="133" t="str">
        <f t="shared" si="339"/>
        <v/>
      </c>
      <c r="GVY20" s="133" t="str">
        <f t="shared" si="339"/>
        <v/>
      </c>
      <c r="GVZ20" s="133" t="str">
        <f t="shared" si="339"/>
        <v/>
      </c>
      <c r="GWA20" s="133" t="str">
        <f t="shared" si="339"/>
        <v/>
      </c>
      <c r="GWB20" s="133" t="str">
        <f t="shared" si="339"/>
        <v/>
      </c>
      <c r="GWC20" s="133" t="str">
        <f t="shared" si="339"/>
        <v/>
      </c>
      <c r="GWD20" s="133" t="str">
        <f t="shared" si="339"/>
        <v/>
      </c>
      <c r="GWE20" s="133" t="str">
        <f t="shared" si="339"/>
        <v/>
      </c>
      <c r="GWF20" s="133" t="str">
        <f t="shared" si="339"/>
        <v/>
      </c>
      <c r="GWG20" s="133" t="str">
        <f t="shared" si="339"/>
        <v/>
      </c>
      <c r="GWH20" s="133" t="str">
        <f t="shared" si="339"/>
        <v/>
      </c>
      <c r="GWI20" s="133" t="str">
        <f t="shared" si="339"/>
        <v/>
      </c>
      <c r="GWJ20" s="133" t="str">
        <f t="shared" si="339"/>
        <v/>
      </c>
      <c r="GWK20" s="133" t="str">
        <f t="shared" si="339"/>
        <v/>
      </c>
      <c r="GWL20" s="133" t="str">
        <f t="shared" si="339"/>
        <v/>
      </c>
      <c r="GWM20" s="133" t="str">
        <f t="shared" si="339"/>
        <v/>
      </c>
      <c r="GWN20" s="133" t="str">
        <f t="shared" si="339"/>
        <v/>
      </c>
      <c r="GWO20" s="133" t="str">
        <f t="shared" si="339"/>
        <v/>
      </c>
      <c r="GWP20" s="133" t="str">
        <f t="shared" si="339"/>
        <v/>
      </c>
      <c r="GWQ20" s="133" t="str">
        <f t="shared" si="339"/>
        <v/>
      </c>
      <c r="GWR20" s="133" t="str">
        <f t="shared" si="339"/>
        <v/>
      </c>
      <c r="GWS20" s="133" t="str">
        <f t="shared" si="339"/>
        <v/>
      </c>
      <c r="GWT20" s="133" t="str">
        <f t="shared" si="339"/>
        <v/>
      </c>
      <c r="GWU20" s="133" t="str">
        <f t="shared" si="339"/>
        <v/>
      </c>
      <c r="GWV20" s="133" t="str">
        <f t="shared" si="339"/>
        <v/>
      </c>
      <c r="GWW20" s="133" t="str">
        <f t="shared" si="339"/>
        <v/>
      </c>
      <c r="GWX20" s="133" t="str">
        <f t="shared" si="339"/>
        <v/>
      </c>
      <c r="GWY20" s="133" t="str">
        <f t="shared" si="339"/>
        <v/>
      </c>
      <c r="GWZ20" s="133" t="str">
        <f t="shared" si="339"/>
        <v/>
      </c>
      <c r="GXA20" s="133" t="str">
        <f t="shared" si="339"/>
        <v/>
      </c>
      <c r="GXB20" s="133" t="str">
        <f t="shared" si="339"/>
        <v/>
      </c>
      <c r="GXC20" s="133" t="str">
        <f t="shared" si="339"/>
        <v/>
      </c>
      <c r="GXD20" s="133" t="str">
        <f t="shared" si="339"/>
        <v/>
      </c>
      <c r="GXE20" s="133" t="str">
        <f t="shared" si="339"/>
        <v/>
      </c>
      <c r="GXF20" s="133" t="str">
        <f t="shared" si="339"/>
        <v/>
      </c>
      <c r="GXG20" s="133" t="str">
        <f t="shared" si="339"/>
        <v/>
      </c>
      <c r="GXH20" s="133" t="str">
        <f t="shared" si="339"/>
        <v/>
      </c>
      <c r="GXI20" s="133" t="str">
        <f t="shared" si="339"/>
        <v/>
      </c>
      <c r="GXJ20" s="133" t="str">
        <f t="shared" si="339"/>
        <v/>
      </c>
      <c r="GXK20" s="133" t="str">
        <f t="shared" si="339"/>
        <v/>
      </c>
      <c r="GXL20" s="133" t="str">
        <f t="shared" si="339"/>
        <v/>
      </c>
      <c r="GXM20" s="133" t="str">
        <f t="shared" si="339"/>
        <v/>
      </c>
      <c r="GXN20" s="133" t="str">
        <f t="shared" si="339"/>
        <v/>
      </c>
      <c r="GXO20" s="133" t="str">
        <f t="shared" si="339"/>
        <v/>
      </c>
      <c r="GXP20" s="133" t="str">
        <f t="shared" si="339"/>
        <v/>
      </c>
      <c r="GXQ20" s="133" t="str">
        <f t="shared" si="339"/>
        <v/>
      </c>
      <c r="GXR20" s="133" t="str">
        <f t="shared" si="339"/>
        <v/>
      </c>
      <c r="GXS20" s="133" t="str">
        <f t="shared" si="339"/>
        <v/>
      </c>
      <c r="GXT20" s="133" t="str">
        <f t="shared" si="339"/>
        <v/>
      </c>
      <c r="GXU20" s="133" t="str">
        <f t="shared" si="339"/>
        <v/>
      </c>
      <c r="GXV20" s="133" t="str">
        <f t="shared" si="339"/>
        <v/>
      </c>
      <c r="GXW20" s="133" t="str">
        <f t="shared" ref="GXW20:HAH20" si="340">IF(GXW19=1, (POWER(GXW17-GXW18,2))/(GXW18),"")</f>
        <v/>
      </c>
      <c r="GXX20" s="133" t="str">
        <f t="shared" si="340"/>
        <v/>
      </c>
      <c r="GXY20" s="133" t="str">
        <f t="shared" si="340"/>
        <v/>
      </c>
      <c r="GXZ20" s="133" t="str">
        <f t="shared" si="340"/>
        <v/>
      </c>
      <c r="GYA20" s="133" t="str">
        <f t="shared" si="340"/>
        <v/>
      </c>
      <c r="GYB20" s="133" t="str">
        <f t="shared" si="340"/>
        <v/>
      </c>
      <c r="GYC20" s="133" t="str">
        <f t="shared" si="340"/>
        <v/>
      </c>
      <c r="GYD20" s="133" t="str">
        <f t="shared" si="340"/>
        <v/>
      </c>
      <c r="GYE20" s="133" t="str">
        <f t="shared" si="340"/>
        <v/>
      </c>
      <c r="GYF20" s="133" t="str">
        <f t="shared" si="340"/>
        <v/>
      </c>
      <c r="GYG20" s="133" t="str">
        <f t="shared" si="340"/>
        <v/>
      </c>
      <c r="GYH20" s="133" t="str">
        <f t="shared" si="340"/>
        <v/>
      </c>
      <c r="GYI20" s="133" t="str">
        <f t="shared" si="340"/>
        <v/>
      </c>
      <c r="GYJ20" s="133" t="str">
        <f t="shared" si="340"/>
        <v/>
      </c>
      <c r="GYK20" s="133" t="str">
        <f t="shared" si="340"/>
        <v/>
      </c>
      <c r="GYL20" s="133" t="str">
        <f t="shared" si="340"/>
        <v/>
      </c>
      <c r="GYM20" s="133" t="str">
        <f t="shared" si="340"/>
        <v/>
      </c>
      <c r="GYN20" s="133" t="str">
        <f t="shared" si="340"/>
        <v/>
      </c>
      <c r="GYO20" s="133" t="str">
        <f t="shared" si="340"/>
        <v/>
      </c>
      <c r="GYP20" s="133" t="str">
        <f t="shared" si="340"/>
        <v/>
      </c>
      <c r="GYQ20" s="133" t="str">
        <f t="shared" si="340"/>
        <v/>
      </c>
      <c r="GYR20" s="133" t="str">
        <f t="shared" si="340"/>
        <v/>
      </c>
      <c r="GYS20" s="133" t="str">
        <f t="shared" si="340"/>
        <v/>
      </c>
      <c r="GYT20" s="133" t="str">
        <f t="shared" si="340"/>
        <v/>
      </c>
      <c r="GYU20" s="133" t="str">
        <f t="shared" si="340"/>
        <v/>
      </c>
      <c r="GYV20" s="133" t="str">
        <f t="shared" si="340"/>
        <v/>
      </c>
      <c r="GYW20" s="133" t="str">
        <f t="shared" si="340"/>
        <v/>
      </c>
      <c r="GYX20" s="133" t="str">
        <f t="shared" si="340"/>
        <v/>
      </c>
      <c r="GYY20" s="133" t="str">
        <f t="shared" si="340"/>
        <v/>
      </c>
      <c r="GYZ20" s="133" t="str">
        <f t="shared" si="340"/>
        <v/>
      </c>
      <c r="GZA20" s="133" t="str">
        <f t="shared" si="340"/>
        <v/>
      </c>
      <c r="GZB20" s="133" t="str">
        <f t="shared" si="340"/>
        <v/>
      </c>
      <c r="GZC20" s="133" t="str">
        <f t="shared" si="340"/>
        <v/>
      </c>
      <c r="GZD20" s="133" t="str">
        <f t="shared" si="340"/>
        <v/>
      </c>
      <c r="GZE20" s="133" t="str">
        <f t="shared" si="340"/>
        <v/>
      </c>
      <c r="GZF20" s="133" t="str">
        <f t="shared" si="340"/>
        <v/>
      </c>
      <c r="GZG20" s="133" t="str">
        <f t="shared" si="340"/>
        <v/>
      </c>
      <c r="GZH20" s="133" t="str">
        <f t="shared" si="340"/>
        <v/>
      </c>
      <c r="GZI20" s="133" t="str">
        <f t="shared" si="340"/>
        <v/>
      </c>
      <c r="GZJ20" s="133" t="str">
        <f t="shared" si="340"/>
        <v/>
      </c>
      <c r="GZK20" s="133" t="str">
        <f t="shared" si="340"/>
        <v/>
      </c>
      <c r="GZL20" s="133" t="str">
        <f t="shared" si="340"/>
        <v/>
      </c>
      <c r="GZM20" s="133" t="str">
        <f t="shared" si="340"/>
        <v/>
      </c>
      <c r="GZN20" s="133" t="str">
        <f t="shared" si="340"/>
        <v/>
      </c>
      <c r="GZO20" s="133" t="str">
        <f t="shared" si="340"/>
        <v/>
      </c>
      <c r="GZP20" s="133" t="str">
        <f t="shared" si="340"/>
        <v/>
      </c>
      <c r="GZQ20" s="133" t="str">
        <f t="shared" si="340"/>
        <v/>
      </c>
      <c r="GZR20" s="133" t="str">
        <f t="shared" si="340"/>
        <v/>
      </c>
      <c r="GZS20" s="133" t="str">
        <f t="shared" si="340"/>
        <v/>
      </c>
      <c r="GZT20" s="133" t="str">
        <f t="shared" si="340"/>
        <v/>
      </c>
      <c r="GZU20" s="133" t="str">
        <f t="shared" si="340"/>
        <v/>
      </c>
      <c r="GZV20" s="133" t="str">
        <f t="shared" si="340"/>
        <v/>
      </c>
      <c r="GZW20" s="133" t="str">
        <f t="shared" si="340"/>
        <v/>
      </c>
      <c r="GZX20" s="133" t="str">
        <f t="shared" si="340"/>
        <v/>
      </c>
      <c r="GZY20" s="133" t="str">
        <f t="shared" si="340"/>
        <v/>
      </c>
      <c r="GZZ20" s="133" t="str">
        <f t="shared" si="340"/>
        <v/>
      </c>
      <c r="HAA20" s="133" t="str">
        <f t="shared" si="340"/>
        <v/>
      </c>
      <c r="HAB20" s="133" t="str">
        <f t="shared" si="340"/>
        <v/>
      </c>
      <c r="HAC20" s="133" t="str">
        <f t="shared" si="340"/>
        <v/>
      </c>
      <c r="HAD20" s="133" t="str">
        <f t="shared" si="340"/>
        <v/>
      </c>
      <c r="HAE20" s="133" t="str">
        <f t="shared" si="340"/>
        <v/>
      </c>
      <c r="HAF20" s="133" t="str">
        <f t="shared" si="340"/>
        <v/>
      </c>
      <c r="HAG20" s="133" t="str">
        <f t="shared" si="340"/>
        <v/>
      </c>
      <c r="HAH20" s="133" t="str">
        <f t="shared" si="340"/>
        <v/>
      </c>
      <c r="HAI20" s="133" t="str">
        <f t="shared" ref="HAI20:HCT20" si="341">IF(HAI19=1, (POWER(HAI17-HAI18,2))/(HAI18),"")</f>
        <v/>
      </c>
      <c r="HAJ20" s="133" t="str">
        <f t="shared" si="341"/>
        <v/>
      </c>
      <c r="HAK20" s="133" t="str">
        <f t="shared" si="341"/>
        <v/>
      </c>
      <c r="HAL20" s="133" t="str">
        <f t="shared" si="341"/>
        <v/>
      </c>
      <c r="HAM20" s="133" t="str">
        <f t="shared" si="341"/>
        <v/>
      </c>
      <c r="HAN20" s="133" t="str">
        <f t="shared" si="341"/>
        <v/>
      </c>
      <c r="HAO20" s="133" t="str">
        <f t="shared" si="341"/>
        <v/>
      </c>
      <c r="HAP20" s="133" t="str">
        <f t="shared" si="341"/>
        <v/>
      </c>
      <c r="HAQ20" s="133" t="str">
        <f t="shared" si="341"/>
        <v/>
      </c>
      <c r="HAR20" s="133" t="str">
        <f t="shared" si="341"/>
        <v/>
      </c>
      <c r="HAS20" s="133" t="str">
        <f t="shared" si="341"/>
        <v/>
      </c>
      <c r="HAT20" s="133" t="str">
        <f t="shared" si="341"/>
        <v/>
      </c>
      <c r="HAU20" s="133" t="str">
        <f t="shared" si="341"/>
        <v/>
      </c>
      <c r="HAV20" s="133" t="str">
        <f t="shared" si="341"/>
        <v/>
      </c>
      <c r="HAW20" s="133" t="str">
        <f t="shared" si="341"/>
        <v/>
      </c>
      <c r="HAX20" s="133" t="str">
        <f t="shared" si="341"/>
        <v/>
      </c>
      <c r="HAY20" s="133" t="str">
        <f t="shared" si="341"/>
        <v/>
      </c>
      <c r="HAZ20" s="133" t="str">
        <f t="shared" si="341"/>
        <v/>
      </c>
      <c r="HBA20" s="133" t="str">
        <f t="shared" si="341"/>
        <v/>
      </c>
      <c r="HBB20" s="133" t="str">
        <f t="shared" si="341"/>
        <v/>
      </c>
      <c r="HBC20" s="133" t="str">
        <f t="shared" si="341"/>
        <v/>
      </c>
      <c r="HBD20" s="133" t="str">
        <f t="shared" si="341"/>
        <v/>
      </c>
      <c r="HBE20" s="133" t="str">
        <f t="shared" si="341"/>
        <v/>
      </c>
      <c r="HBF20" s="133" t="str">
        <f t="shared" si="341"/>
        <v/>
      </c>
      <c r="HBG20" s="133" t="str">
        <f t="shared" si="341"/>
        <v/>
      </c>
      <c r="HBH20" s="133" t="str">
        <f t="shared" si="341"/>
        <v/>
      </c>
      <c r="HBI20" s="133" t="str">
        <f t="shared" si="341"/>
        <v/>
      </c>
      <c r="HBJ20" s="133" t="str">
        <f t="shared" si="341"/>
        <v/>
      </c>
      <c r="HBK20" s="133" t="str">
        <f t="shared" si="341"/>
        <v/>
      </c>
      <c r="HBL20" s="133" t="str">
        <f t="shared" si="341"/>
        <v/>
      </c>
      <c r="HBM20" s="133" t="str">
        <f t="shared" si="341"/>
        <v/>
      </c>
      <c r="HBN20" s="133" t="str">
        <f t="shared" si="341"/>
        <v/>
      </c>
      <c r="HBO20" s="133" t="str">
        <f t="shared" si="341"/>
        <v/>
      </c>
      <c r="HBP20" s="133" t="str">
        <f t="shared" si="341"/>
        <v/>
      </c>
      <c r="HBQ20" s="133" t="str">
        <f t="shared" si="341"/>
        <v/>
      </c>
      <c r="HBR20" s="133" t="str">
        <f t="shared" si="341"/>
        <v/>
      </c>
      <c r="HBS20" s="133" t="str">
        <f t="shared" si="341"/>
        <v/>
      </c>
      <c r="HBT20" s="133" t="str">
        <f t="shared" si="341"/>
        <v/>
      </c>
      <c r="HBU20" s="133" t="str">
        <f t="shared" si="341"/>
        <v/>
      </c>
      <c r="HBV20" s="133" t="str">
        <f t="shared" si="341"/>
        <v/>
      </c>
      <c r="HBW20" s="133" t="str">
        <f t="shared" si="341"/>
        <v/>
      </c>
      <c r="HBX20" s="133" t="str">
        <f t="shared" si="341"/>
        <v/>
      </c>
      <c r="HBY20" s="133" t="str">
        <f t="shared" si="341"/>
        <v/>
      </c>
      <c r="HBZ20" s="133" t="str">
        <f t="shared" si="341"/>
        <v/>
      </c>
      <c r="HCA20" s="133" t="str">
        <f t="shared" si="341"/>
        <v/>
      </c>
      <c r="HCB20" s="133" t="str">
        <f t="shared" si="341"/>
        <v/>
      </c>
      <c r="HCC20" s="133" t="str">
        <f t="shared" si="341"/>
        <v/>
      </c>
      <c r="HCD20" s="133" t="str">
        <f t="shared" si="341"/>
        <v/>
      </c>
      <c r="HCE20" s="133" t="str">
        <f t="shared" si="341"/>
        <v/>
      </c>
      <c r="HCF20" s="133" t="str">
        <f t="shared" si="341"/>
        <v/>
      </c>
      <c r="HCG20" s="133" t="str">
        <f t="shared" si="341"/>
        <v/>
      </c>
      <c r="HCH20" s="133" t="str">
        <f t="shared" si="341"/>
        <v/>
      </c>
      <c r="HCI20" s="133" t="str">
        <f t="shared" si="341"/>
        <v/>
      </c>
      <c r="HCJ20" s="133" t="str">
        <f t="shared" si="341"/>
        <v/>
      </c>
      <c r="HCK20" s="133" t="str">
        <f t="shared" si="341"/>
        <v/>
      </c>
      <c r="HCL20" s="133" t="str">
        <f t="shared" si="341"/>
        <v/>
      </c>
      <c r="HCM20" s="133" t="str">
        <f t="shared" si="341"/>
        <v/>
      </c>
      <c r="HCN20" s="133" t="str">
        <f t="shared" si="341"/>
        <v/>
      </c>
      <c r="HCO20" s="133" t="str">
        <f t="shared" si="341"/>
        <v/>
      </c>
      <c r="HCP20" s="133" t="str">
        <f t="shared" si="341"/>
        <v/>
      </c>
      <c r="HCQ20" s="133" t="str">
        <f t="shared" si="341"/>
        <v/>
      </c>
      <c r="HCR20" s="133" t="str">
        <f t="shared" si="341"/>
        <v/>
      </c>
      <c r="HCS20" s="133" t="str">
        <f t="shared" si="341"/>
        <v/>
      </c>
      <c r="HCT20" s="133" t="str">
        <f t="shared" si="341"/>
        <v/>
      </c>
      <c r="HCU20" s="133" t="str">
        <f t="shared" ref="HCU20:HFF20" si="342">IF(HCU19=1, (POWER(HCU17-HCU18,2))/(HCU18),"")</f>
        <v/>
      </c>
      <c r="HCV20" s="133" t="str">
        <f t="shared" si="342"/>
        <v/>
      </c>
      <c r="HCW20" s="133" t="str">
        <f t="shared" si="342"/>
        <v/>
      </c>
      <c r="HCX20" s="133" t="str">
        <f t="shared" si="342"/>
        <v/>
      </c>
      <c r="HCY20" s="133" t="str">
        <f t="shared" si="342"/>
        <v/>
      </c>
      <c r="HCZ20" s="133" t="str">
        <f t="shared" si="342"/>
        <v/>
      </c>
      <c r="HDA20" s="133" t="str">
        <f t="shared" si="342"/>
        <v/>
      </c>
      <c r="HDB20" s="133" t="str">
        <f t="shared" si="342"/>
        <v/>
      </c>
      <c r="HDC20" s="133" t="str">
        <f t="shared" si="342"/>
        <v/>
      </c>
      <c r="HDD20" s="133" t="str">
        <f t="shared" si="342"/>
        <v/>
      </c>
      <c r="HDE20" s="133" t="str">
        <f t="shared" si="342"/>
        <v/>
      </c>
      <c r="HDF20" s="133" t="str">
        <f t="shared" si="342"/>
        <v/>
      </c>
      <c r="HDG20" s="133" t="str">
        <f t="shared" si="342"/>
        <v/>
      </c>
      <c r="HDH20" s="133" t="str">
        <f t="shared" si="342"/>
        <v/>
      </c>
      <c r="HDI20" s="133" t="str">
        <f t="shared" si="342"/>
        <v/>
      </c>
      <c r="HDJ20" s="133" t="str">
        <f t="shared" si="342"/>
        <v/>
      </c>
      <c r="HDK20" s="133" t="str">
        <f t="shared" si="342"/>
        <v/>
      </c>
      <c r="HDL20" s="133" t="str">
        <f t="shared" si="342"/>
        <v/>
      </c>
      <c r="HDM20" s="133" t="str">
        <f t="shared" si="342"/>
        <v/>
      </c>
      <c r="HDN20" s="133" t="str">
        <f t="shared" si="342"/>
        <v/>
      </c>
      <c r="HDO20" s="133" t="str">
        <f t="shared" si="342"/>
        <v/>
      </c>
      <c r="HDP20" s="133" t="str">
        <f t="shared" si="342"/>
        <v/>
      </c>
      <c r="HDQ20" s="133" t="str">
        <f t="shared" si="342"/>
        <v/>
      </c>
      <c r="HDR20" s="133" t="str">
        <f t="shared" si="342"/>
        <v/>
      </c>
      <c r="HDS20" s="133" t="str">
        <f t="shared" si="342"/>
        <v/>
      </c>
      <c r="HDT20" s="133" t="str">
        <f t="shared" si="342"/>
        <v/>
      </c>
      <c r="HDU20" s="133" t="str">
        <f t="shared" si="342"/>
        <v/>
      </c>
      <c r="HDV20" s="133" t="str">
        <f t="shared" si="342"/>
        <v/>
      </c>
      <c r="HDW20" s="133" t="str">
        <f t="shared" si="342"/>
        <v/>
      </c>
      <c r="HDX20" s="133" t="str">
        <f t="shared" si="342"/>
        <v/>
      </c>
      <c r="HDY20" s="133" t="str">
        <f t="shared" si="342"/>
        <v/>
      </c>
      <c r="HDZ20" s="133" t="str">
        <f t="shared" si="342"/>
        <v/>
      </c>
      <c r="HEA20" s="133" t="str">
        <f t="shared" si="342"/>
        <v/>
      </c>
      <c r="HEB20" s="133" t="str">
        <f t="shared" si="342"/>
        <v/>
      </c>
      <c r="HEC20" s="133" t="str">
        <f t="shared" si="342"/>
        <v/>
      </c>
      <c r="HED20" s="133" t="str">
        <f t="shared" si="342"/>
        <v/>
      </c>
      <c r="HEE20" s="133" t="str">
        <f t="shared" si="342"/>
        <v/>
      </c>
      <c r="HEF20" s="133" t="str">
        <f t="shared" si="342"/>
        <v/>
      </c>
      <c r="HEG20" s="133" t="str">
        <f t="shared" si="342"/>
        <v/>
      </c>
      <c r="HEH20" s="133" t="str">
        <f t="shared" si="342"/>
        <v/>
      </c>
      <c r="HEI20" s="133" t="str">
        <f t="shared" si="342"/>
        <v/>
      </c>
      <c r="HEJ20" s="133" t="str">
        <f t="shared" si="342"/>
        <v/>
      </c>
      <c r="HEK20" s="133" t="str">
        <f t="shared" si="342"/>
        <v/>
      </c>
      <c r="HEL20" s="133" t="str">
        <f t="shared" si="342"/>
        <v/>
      </c>
      <c r="HEM20" s="133" t="str">
        <f t="shared" si="342"/>
        <v/>
      </c>
      <c r="HEN20" s="133" t="str">
        <f t="shared" si="342"/>
        <v/>
      </c>
      <c r="HEO20" s="133" t="str">
        <f t="shared" si="342"/>
        <v/>
      </c>
      <c r="HEP20" s="133" t="str">
        <f t="shared" si="342"/>
        <v/>
      </c>
      <c r="HEQ20" s="133" t="str">
        <f t="shared" si="342"/>
        <v/>
      </c>
      <c r="HER20" s="133" t="str">
        <f t="shared" si="342"/>
        <v/>
      </c>
      <c r="HES20" s="133" t="str">
        <f t="shared" si="342"/>
        <v/>
      </c>
      <c r="HET20" s="133" t="str">
        <f t="shared" si="342"/>
        <v/>
      </c>
      <c r="HEU20" s="133" t="str">
        <f t="shared" si="342"/>
        <v/>
      </c>
      <c r="HEV20" s="133" t="str">
        <f t="shared" si="342"/>
        <v/>
      </c>
      <c r="HEW20" s="133" t="str">
        <f t="shared" si="342"/>
        <v/>
      </c>
      <c r="HEX20" s="133" t="str">
        <f t="shared" si="342"/>
        <v/>
      </c>
      <c r="HEY20" s="133" t="str">
        <f t="shared" si="342"/>
        <v/>
      </c>
      <c r="HEZ20" s="133" t="str">
        <f t="shared" si="342"/>
        <v/>
      </c>
      <c r="HFA20" s="133" t="str">
        <f t="shared" si="342"/>
        <v/>
      </c>
      <c r="HFB20" s="133" t="str">
        <f t="shared" si="342"/>
        <v/>
      </c>
      <c r="HFC20" s="133" t="str">
        <f t="shared" si="342"/>
        <v/>
      </c>
      <c r="HFD20" s="133" t="str">
        <f t="shared" si="342"/>
        <v/>
      </c>
      <c r="HFE20" s="133" t="str">
        <f t="shared" si="342"/>
        <v/>
      </c>
      <c r="HFF20" s="133" t="str">
        <f t="shared" si="342"/>
        <v/>
      </c>
      <c r="HFG20" s="133" t="str">
        <f t="shared" ref="HFG20:HHR20" si="343">IF(HFG19=1, (POWER(HFG17-HFG18,2))/(HFG18),"")</f>
        <v/>
      </c>
      <c r="HFH20" s="133" t="str">
        <f t="shared" si="343"/>
        <v/>
      </c>
      <c r="HFI20" s="133" t="str">
        <f t="shared" si="343"/>
        <v/>
      </c>
      <c r="HFJ20" s="133" t="str">
        <f t="shared" si="343"/>
        <v/>
      </c>
      <c r="HFK20" s="133" t="str">
        <f t="shared" si="343"/>
        <v/>
      </c>
      <c r="HFL20" s="133" t="str">
        <f t="shared" si="343"/>
        <v/>
      </c>
      <c r="HFM20" s="133" t="str">
        <f t="shared" si="343"/>
        <v/>
      </c>
      <c r="HFN20" s="133" t="str">
        <f t="shared" si="343"/>
        <v/>
      </c>
      <c r="HFO20" s="133" t="str">
        <f t="shared" si="343"/>
        <v/>
      </c>
      <c r="HFP20" s="133" t="str">
        <f t="shared" si="343"/>
        <v/>
      </c>
      <c r="HFQ20" s="133" t="str">
        <f t="shared" si="343"/>
        <v/>
      </c>
      <c r="HFR20" s="133" t="str">
        <f t="shared" si="343"/>
        <v/>
      </c>
      <c r="HFS20" s="133" t="str">
        <f t="shared" si="343"/>
        <v/>
      </c>
      <c r="HFT20" s="133" t="str">
        <f t="shared" si="343"/>
        <v/>
      </c>
      <c r="HFU20" s="133" t="str">
        <f t="shared" si="343"/>
        <v/>
      </c>
      <c r="HFV20" s="133" t="str">
        <f t="shared" si="343"/>
        <v/>
      </c>
      <c r="HFW20" s="133" t="str">
        <f t="shared" si="343"/>
        <v/>
      </c>
      <c r="HFX20" s="133" t="str">
        <f t="shared" si="343"/>
        <v/>
      </c>
      <c r="HFY20" s="133" t="str">
        <f t="shared" si="343"/>
        <v/>
      </c>
      <c r="HFZ20" s="133" t="str">
        <f t="shared" si="343"/>
        <v/>
      </c>
      <c r="HGA20" s="133" t="str">
        <f t="shared" si="343"/>
        <v/>
      </c>
      <c r="HGB20" s="133" t="str">
        <f t="shared" si="343"/>
        <v/>
      </c>
      <c r="HGC20" s="133" t="str">
        <f t="shared" si="343"/>
        <v/>
      </c>
      <c r="HGD20" s="133" t="str">
        <f t="shared" si="343"/>
        <v/>
      </c>
      <c r="HGE20" s="133" t="str">
        <f t="shared" si="343"/>
        <v/>
      </c>
      <c r="HGF20" s="133" t="str">
        <f t="shared" si="343"/>
        <v/>
      </c>
      <c r="HGG20" s="133" t="str">
        <f t="shared" si="343"/>
        <v/>
      </c>
      <c r="HGH20" s="133" t="str">
        <f t="shared" si="343"/>
        <v/>
      </c>
      <c r="HGI20" s="133" t="str">
        <f t="shared" si="343"/>
        <v/>
      </c>
      <c r="HGJ20" s="133" t="str">
        <f t="shared" si="343"/>
        <v/>
      </c>
      <c r="HGK20" s="133" t="str">
        <f t="shared" si="343"/>
        <v/>
      </c>
      <c r="HGL20" s="133" t="str">
        <f t="shared" si="343"/>
        <v/>
      </c>
      <c r="HGM20" s="133" t="str">
        <f t="shared" si="343"/>
        <v/>
      </c>
      <c r="HGN20" s="133" t="str">
        <f t="shared" si="343"/>
        <v/>
      </c>
      <c r="HGO20" s="133" t="str">
        <f t="shared" si="343"/>
        <v/>
      </c>
      <c r="HGP20" s="133" t="str">
        <f t="shared" si="343"/>
        <v/>
      </c>
      <c r="HGQ20" s="133" t="str">
        <f t="shared" si="343"/>
        <v/>
      </c>
      <c r="HGR20" s="133" t="str">
        <f t="shared" si="343"/>
        <v/>
      </c>
      <c r="HGS20" s="133" t="str">
        <f t="shared" si="343"/>
        <v/>
      </c>
      <c r="HGT20" s="133" t="str">
        <f t="shared" si="343"/>
        <v/>
      </c>
      <c r="HGU20" s="133" t="str">
        <f t="shared" si="343"/>
        <v/>
      </c>
      <c r="HGV20" s="133" t="str">
        <f t="shared" si="343"/>
        <v/>
      </c>
      <c r="HGW20" s="133" t="str">
        <f t="shared" si="343"/>
        <v/>
      </c>
      <c r="HGX20" s="133" t="str">
        <f t="shared" si="343"/>
        <v/>
      </c>
      <c r="HGY20" s="133" t="str">
        <f t="shared" si="343"/>
        <v/>
      </c>
      <c r="HGZ20" s="133" t="str">
        <f t="shared" si="343"/>
        <v/>
      </c>
      <c r="HHA20" s="133" t="str">
        <f t="shared" si="343"/>
        <v/>
      </c>
      <c r="HHB20" s="133" t="str">
        <f t="shared" si="343"/>
        <v/>
      </c>
      <c r="HHC20" s="133" t="str">
        <f t="shared" si="343"/>
        <v/>
      </c>
      <c r="HHD20" s="133" t="str">
        <f t="shared" si="343"/>
        <v/>
      </c>
      <c r="HHE20" s="133" t="str">
        <f t="shared" si="343"/>
        <v/>
      </c>
      <c r="HHF20" s="133" t="str">
        <f t="shared" si="343"/>
        <v/>
      </c>
      <c r="HHG20" s="133" t="str">
        <f t="shared" si="343"/>
        <v/>
      </c>
      <c r="HHH20" s="133" t="str">
        <f t="shared" si="343"/>
        <v/>
      </c>
      <c r="HHI20" s="133" t="str">
        <f t="shared" si="343"/>
        <v/>
      </c>
      <c r="HHJ20" s="133" t="str">
        <f t="shared" si="343"/>
        <v/>
      </c>
      <c r="HHK20" s="133" t="str">
        <f t="shared" si="343"/>
        <v/>
      </c>
      <c r="HHL20" s="133" t="str">
        <f t="shared" si="343"/>
        <v/>
      </c>
      <c r="HHM20" s="133" t="str">
        <f t="shared" si="343"/>
        <v/>
      </c>
      <c r="HHN20" s="133" t="str">
        <f t="shared" si="343"/>
        <v/>
      </c>
      <c r="HHO20" s="133" t="str">
        <f t="shared" si="343"/>
        <v/>
      </c>
      <c r="HHP20" s="133" t="str">
        <f t="shared" si="343"/>
        <v/>
      </c>
      <c r="HHQ20" s="133" t="str">
        <f t="shared" si="343"/>
        <v/>
      </c>
      <c r="HHR20" s="133" t="str">
        <f t="shared" si="343"/>
        <v/>
      </c>
      <c r="HHS20" s="133" t="str">
        <f t="shared" ref="HHS20:HKD20" si="344">IF(HHS19=1, (POWER(HHS17-HHS18,2))/(HHS18),"")</f>
        <v/>
      </c>
      <c r="HHT20" s="133" t="str">
        <f t="shared" si="344"/>
        <v/>
      </c>
      <c r="HHU20" s="133" t="str">
        <f t="shared" si="344"/>
        <v/>
      </c>
      <c r="HHV20" s="133" t="str">
        <f t="shared" si="344"/>
        <v/>
      </c>
      <c r="HHW20" s="133" t="str">
        <f t="shared" si="344"/>
        <v/>
      </c>
      <c r="HHX20" s="133" t="str">
        <f t="shared" si="344"/>
        <v/>
      </c>
      <c r="HHY20" s="133" t="str">
        <f t="shared" si="344"/>
        <v/>
      </c>
      <c r="HHZ20" s="133" t="str">
        <f t="shared" si="344"/>
        <v/>
      </c>
      <c r="HIA20" s="133" t="str">
        <f t="shared" si="344"/>
        <v/>
      </c>
      <c r="HIB20" s="133" t="str">
        <f t="shared" si="344"/>
        <v/>
      </c>
      <c r="HIC20" s="133" t="str">
        <f t="shared" si="344"/>
        <v/>
      </c>
      <c r="HID20" s="133" t="str">
        <f t="shared" si="344"/>
        <v/>
      </c>
      <c r="HIE20" s="133" t="str">
        <f t="shared" si="344"/>
        <v/>
      </c>
      <c r="HIF20" s="133" t="str">
        <f t="shared" si="344"/>
        <v/>
      </c>
      <c r="HIG20" s="133" t="str">
        <f t="shared" si="344"/>
        <v/>
      </c>
      <c r="HIH20" s="133" t="str">
        <f t="shared" si="344"/>
        <v/>
      </c>
      <c r="HII20" s="133" t="str">
        <f t="shared" si="344"/>
        <v/>
      </c>
      <c r="HIJ20" s="133" t="str">
        <f t="shared" si="344"/>
        <v/>
      </c>
      <c r="HIK20" s="133" t="str">
        <f t="shared" si="344"/>
        <v/>
      </c>
      <c r="HIL20" s="133" t="str">
        <f t="shared" si="344"/>
        <v/>
      </c>
      <c r="HIM20" s="133" t="str">
        <f t="shared" si="344"/>
        <v/>
      </c>
      <c r="HIN20" s="133" t="str">
        <f t="shared" si="344"/>
        <v/>
      </c>
      <c r="HIO20" s="133" t="str">
        <f t="shared" si="344"/>
        <v/>
      </c>
      <c r="HIP20" s="133" t="str">
        <f t="shared" si="344"/>
        <v/>
      </c>
      <c r="HIQ20" s="133" t="str">
        <f t="shared" si="344"/>
        <v/>
      </c>
      <c r="HIR20" s="133" t="str">
        <f t="shared" si="344"/>
        <v/>
      </c>
      <c r="HIS20" s="133" t="str">
        <f t="shared" si="344"/>
        <v/>
      </c>
      <c r="HIT20" s="133" t="str">
        <f t="shared" si="344"/>
        <v/>
      </c>
      <c r="HIU20" s="133" t="str">
        <f t="shared" si="344"/>
        <v/>
      </c>
      <c r="HIV20" s="133" t="str">
        <f t="shared" si="344"/>
        <v/>
      </c>
      <c r="HIW20" s="133" t="str">
        <f t="shared" si="344"/>
        <v/>
      </c>
      <c r="HIX20" s="133" t="str">
        <f t="shared" si="344"/>
        <v/>
      </c>
      <c r="HIY20" s="133" t="str">
        <f t="shared" si="344"/>
        <v/>
      </c>
      <c r="HIZ20" s="133" t="str">
        <f t="shared" si="344"/>
        <v/>
      </c>
      <c r="HJA20" s="133" t="str">
        <f t="shared" si="344"/>
        <v/>
      </c>
      <c r="HJB20" s="133" t="str">
        <f t="shared" si="344"/>
        <v/>
      </c>
      <c r="HJC20" s="133" t="str">
        <f t="shared" si="344"/>
        <v/>
      </c>
      <c r="HJD20" s="133" t="str">
        <f t="shared" si="344"/>
        <v/>
      </c>
      <c r="HJE20" s="133" t="str">
        <f t="shared" si="344"/>
        <v/>
      </c>
      <c r="HJF20" s="133" t="str">
        <f t="shared" si="344"/>
        <v/>
      </c>
      <c r="HJG20" s="133" t="str">
        <f t="shared" si="344"/>
        <v/>
      </c>
      <c r="HJH20" s="133" t="str">
        <f t="shared" si="344"/>
        <v/>
      </c>
      <c r="HJI20" s="133" t="str">
        <f t="shared" si="344"/>
        <v/>
      </c>
      <c r="HJJ20" s="133" t="str">
        <f t="shared" si="344"/>
        <v/>
      </c>
      <c r="HJK20" s="133" t="str">
        <f t="shared" si="344"/>
        <v/>
      </c>
      <c r="HJL20" s="133" t="str">
        <f t="shared" si="344"/>
        <v/>
      </c>
      <c r="HJM20" s="133" t="str">
        <f t="shared" si="344"/>
        <v/>
      </c>
      <c r="HJN20" s="133" t="str">
        <f t="shared" si="344"/>
        <v/>
      </c>
      <c r="HJO20" s="133" t="str">
        <f t="shared" si="344"/>
        <v/>
      </c>
      <c r="HJP20" s="133" t="str">
        <f t="shared" si="344"/>
        <v/>
      </c>
      <c r="HJQ20" s="133" t="str">
        <f t="shared" si="344"/>
        <v/>
      </c>
      <c r="HJR20" s="133" t="str">
        <f t="shared" si="344"/>
        <v/>
      </c>
      <c r="HJS20" s="133" t="str">
        <f t="shared" si="344"/>
        <v/>
      </c>
      <c r="HJT20" s="133" t="str">
        <f t="shared" si="344"/>
        <v/>
      </c>
      <c r="HJU20" s="133" t="str">
        <f t="shared" si="344"/>
        <v/>
      </c>
      <c r="HJV20" s="133" t="str">
        <f t="shared" si="344"/>
        <v/>
      </c>
      <c r="HJW20" s="133" t="str">
        <f t="shared" si="344"/>
        <v/>
      </c>
      <c r="HJX20" s="133" t="str">
        <f t="shared" si="344"/>
        <v/>
      </c>
      <c r="HJY20" s="133" t="str">
        <f t="shared" si="344"/>
        <v/>
      </c>
      <c r="HJZ20" s="133" t="str">
        <f t="shared" si="344"/>
        <v/>
      </c>
      <c r="HKA20" s="133" t="str">
        <f t="shared" si="344"/>
        <v/>
      </c>
      <c r="HKB20" s="133" t="str">
        <f t="shared" si="344"/>
        <v/>
      </c>
      <c r="HKC20" s="133" t="str">
        <f t="shared" si="344"/>
        <v/>
      </c>
      <c r="HKD20" s="133" t="str">
        <f t="shared" si="344"/>
        <v/>
      </c>
      <c r="HKE20" s="133" t="str">
        <f t="shared" ref="HKE20:HMP20" si="345">IF(HKE19=1, (POWER(HKE17-HKE18,2))/(HKE18),"")</f>
        <v/>
      </c>
      <c r="HKF20" s="133" t="str">
        <f t="shared" si="345"/>
        <v/>
      </c>
      <c r="HKG20" s="133" t="str">
        <f t="shared" si="345"/>
        <v/>
      </c>
      <c r="HKH20" s="133" t="str">
        <f t="shared" si="345"/>
        <v/>
      </c>
      <c r="HKI20" s="133" t="str">
        <f t="shared" si="345"/>
        <v/>
      </c>
      <c r="HKJ20" s="133" t="str">
        <f t="shared" si="345"/>
        <v/>
      </c>
      <c r="HKK20" s="133" t="str">
        <f t="shared" si="345"/>
        <v/>
      </c>
      <c r="HKL20" s="133" t="str">
        <f t="shared" si="345"/>
        <v/>
      </c>
      <c r="HKM20" s="133" t="str">
        <f t="shared" si="345"/>
        <v/>
      </c>
      <c r="HKN20" s="133" t="str">
        <f t="shared" si="345"/>
        <v/>
      </c>
      <c r="HKO20" s="133" t="str">
        <f t="shared" si="345"/>
        <v/>
      </c>
      <c r="HKP20" s="133" t="str">
        <f t="shared" si="345"/>
        <v/>
      </c>
      <c r="HKQ20" s="133" t="str">
        <f t="shared" si="345"/>
        <v/>
      </c>
      <c r="HKR20" s="133" t="str">
        <f t="shared" si="345"/>
        <v/>
      </c>
      <c r="HKS20" s="133" t="str">
        <f t="shared" si="345"/>
        <v/>
      </c>
      <c r="HKT20" s="133" t="str">
        <f t="shared" si="345"/>
        <v/>
      </c>
      <c r="HKU20" s="133" t="str">
        <f t="shared" si="345"/>
        <v/>
      </c>
      <c r="HKV20" s="133" t="str">
        <f t="shared" si="345"/>
        <v/>
      </c>
      <c r="HKW20" s="133" t="str">
        <f t="shared" si="345"/>
        <v/>
      </c>
      <c r="HKX20" s="133" t="str">
        <f t="shared" si="345"/>
        <v/>
      </c>
      <c r="HKY20" s="133" t="str">
        <f t="shared" si="345"/>
        <v/>
      </c>
      <c r="HKZ20" s="133" t="str">
        <f t="shared" si="345"/>
        <v/>
      </c>
      <c r="HLA20" s="133" t="str">
        <f t="shared" si="345"/>
        <v/>
      </c>
      <c r="HLB20" s="133" t="str">
        <f t="shared" si="345"/>
        <v/>
      </c>
      <c r="HLC20" s="133" t="str">
        <f t="shared" si="345"/>
        <v/>
      </c>
      <c r="HLD20" s="133" t="str">
        <f t="shared" si="345"/>
        <v/>
      </c>
      <c r="HLE20" s="133" t="str">
        <f t="shared" si="345"/>
        <v/>
      </c>
      <c r="HLF20" s="133" t="str">
        <f t="shared" si="345"/>
        <v/>
      </c>
      <c r="HLG20" s="133" t="str">
        <f t="shared" si="345"/>
        <v/>
      </c>
      <c r="HLH20" s="133" t="str">
        <f t="shared" si="345"/>
        <v/>
      </c>
      <c r="HLI20" s="133" t="str">
        <f t="shared" si="345"/>
        <v/>
      </c>
      <c r="HLJ20" s="133" t="str">
        <f t="shared" si="345"/>
        <v/>
      </c>
      <c r="HLK20" s="133" t="str">
        <f t="shared" si="345"/>
        <v/>
      </c>
      <c r="HLL20" s="133" t="str">
        <f t="shared" si="345"/>
        <v/>
      </c>
      <c r="HLM20" s="133" t="str">
        <f t="shared" si="345"/>
        <v/>
      </c>
      <c r="HLN20" s="133" t="str">
        <f t="shared" si="345"/>
        <v/>
      </c>
      <c r="HLO20" s="133" t="str">
        <f t="shared" si="345"/>
        <v/>
      </c>
      <c r="HLP20" s="133" t="str">
        <f t="shared" si="345"/>
        <v/>
      </c>
      <c r="HLQ20" s="133" t="str">
        <f t="shared" si="345"/>
        <v/>
      </c>
      <c r="HLR20" s="133" t="str">
        <f t="shared" si="345"/>
        <v/>
      </c>
      <c r="HLS20" s="133" t="str">
        <f t="shared" si="345"/>
        <v/>
      </c>
      <c r="HLT20" s="133" t="str">
        <f t="shared" si="345"/>
        <v/>
      </c>
      <c r="HLU20" s="133" t="str">
        <f t="shared" si="345"/>
        <v/>
      </c>
      <c r="HLV20" s="133" t="str">
        <f t="shared" si="345"/>
        <v/>
      </c>
      <c r="HLW20" s="133" t="str">
        <f t="shared" si="345"/>
        <v/>
      </c>
      <c r="HLX20" s="133" t="str">
        <f t="shared" si="345"/>
        <v/>
      </c>
      <c r="HLY20" s="133" t="str">
        <f t="shared" si="345"/>
        <v/>
      </c>
      <c r="HLZ20" s="133" t="str">
        <f t="shared" si="345"/>
        <v/>
      </c>
      <c r="HMA20" s="133" t="str">
        <f t="shared" si="345"/>
        <v/>
      </c>
      <c r="HMB20" s="133" t="str">
        <f t="shared" si="345"/>
        <v/>
      </c>
      <c r="HMC20" s="133" t="str">
        <f t="shared" si="345"/>
        <v/>
      </c>
      <c r="HMD20" s="133" t="str">
        <f t="shared" si="345"/>
        <v/>
      </c>
      <c r="HME20" s="133" t="str">
        <f t="shared" si="345"/>
        <v/>
      </c>
      <c r="HMF20" s="133" t="str">
        <f t="shared" si="345"/>
        <v/>
      </c>
      <c r="HMG20" s="133" t="str">
        <f t="shared" si="345"/>
        <v/>
      </c>
      <c r="HMH20" s="133" t="str">
        <f t="shared" si="345"/>
        <v/>
      </c>
      <c r="HMI20" s="133" t="str">
        <f t="shared" si="345"/>
        <v/>
      </c>
      <c r="HMJ20" s="133" t="str">
        <f t="shared" si="345"/>
        <v/>
      </c>
      <c r="HMK20" s="133" t="str">
        <f t="shared" si="345"/>
        <v/>
      </c>
      <c r="HML20" s="133" t="str">
        <f t="shared" si="345"/>
        <v/>
      </c>
      <c r="HMM20" s="133" t="str">
        <f t="shared" si="345"/>
        <v/>
      </c>
      <c r="HMN20" s="133" t="str">
        <f t="shared" si="345"/>
        <v/>
      </c>
      <c r="HMO20" s="133" t="str">
        <f t="shared" si="345"/>
        <v/>
      </c>
      <c r="HMP20" s="133" t="str">
        <f t="shared" si="345"/>
        <v/>
      </c>
      <c r="HMQ20" s="133" t="str">
        <f t="shared" ref="HMQ20:HPB20" si="346">IF(HMQ19=1, (POWER(HMQ17-HMQ18,2))/(HMQ18),"")</f>
        <v/>
      </c>
      <c r="HMR20" s="133" t="str">
        <f t="shared" si="346"/>
        <v/>
      </c>
      <c r="HMS20" s="133" t="str">
        <f t="shared" si="346"/>
        <v/>
      </c>
      <c r="HMT20" s="133" t="str">
        <f t="shared" si="346"/>
        <v/>
      </c>
      <c r="HMU20" s="133" t="str">
        <f t="shared" si="346"/>
        <v/>
      </c>
      <c r="HMV20" s="133" t="str">
        <f t="shared" si="346"/>
        <v/>
      </c>
      <c r="HMW20" s="133" t="str">
        <f t="shared" si="346"/>
        <v/>
      </c>
      <c r="HMX20" s="133" t="str">
        <f t="shared" si="346"/>
        <v/>
      </c>
      <c r="HMY20" s="133" t="str">
        <f t="shared" si="346"/>
        <v/>
      </c>
      <c r="HMZ20" s="133" t="str">
        <f t="shared" si="346"/>
        <v/>
      </c>
      <c r="HNA20" s="133" t="str">
        <f t="shared" si="346"/>
        <v/>
      </c>
      <c r="HNB20" s="133" t="str">
        <f t="shared" si="346"/>
        <v/>
      </c>
      <c r="HNC20" s="133" t="str">
        <f t="shared" si="346"/>
        <v/>
      </c>
      <c r="HND20" s="133" t="str">
        <f t="shared" si="346"/>
        <v/>
      </c>
      <c r="HNE20" s="133" t="str">
        <f t="shared" si="346"/>
        <v/>
      </c>
      <c r="HNF20" s="133" t="str">
        <f t="shared" si="346"/>
        <v/>
      </c>
      <c r="HNG20" s="133" t="str">
        <f t="shared" si="346"/>
        <v/>
      </c>
      <c r="HNH20" s="133" t="str">
        <f t="shared" si="346"/>
        <v/>
      </c>
      <c r="HNI20" s="133" t="str">
        <f t="shared" si="346"/>
        <v/>
      </c>
      <c r="HNJ20" s="133" t="str">
        <f t="shared" si="346"/>
        <v/>
      </c>
      <c r="HNK20" s="133" t="str">
        <f t="shared" si="346"/>
        <v/>
      </c>
      <c r="HNL20" s="133" t="str">
        <f t="shared" si="346"/>
        <v/>
      </c>
      <c r="HNM20" s="133" t="str">
        <f t="shared" si="346"/>
        <v/>
      </c>
      <c r="HNN20" s="133" t="str">
        <f t="shared" si="346"/>
        <v/>
      </c>
      <c r="HNO20" s="133" t="str">
        <f t="shared" si="346"/>
        <v/>
      </c>
      <c r="HNP20" s="133" t="str">
        <f t="shared" si="346"/>
        <v/>
      </c>
      <c r="HNQ20" s="133" t="str">
        <f t="shared" si="346"/>
        <v/>
      </c>
      <c r="HNR20" s="133" t="str">
        <f t="shared" si="346"/>
        <v/>
      </c>
      <c r="HNS20" s="133" t="str">
        <f t="shared" si="346"/>
        <v/>
      </c>
      <c r="HNT20" s="133" t="str">
        <f t="shared" si="346"/>
        <v/>
      </c>
      <c r="HNU20" s="133" t="str">
        <f t="shared" si="346"/>
        <v/>
      </c>
      <c r="HNV20" s="133" t="str">
        <f t="shared" si="346"/>
        <v/>
      </c>
      <c r="HNW20" s="133" t="str">
        <f t="shared" si="346"/>
        <v/>
      </c>
      <c r="HNX20" s="133" t="str">
        <f t="shared" si="346"/>
        <v/>
      </c>
      <c r="HNY20" s="133" t="str">
        <f t="shared" si="346"/>
        <v/>
      </c>
      <c r="HNZ20" s="133" t="str">
        <f t="shared" si="346"/>
        <v/>
      </c>
      <c r="HOA20" s="133" t="str">
        <f t="shared" si="346"/>
        <v/>
      </c>
      <c r="HOB20" s="133" t="str">
        <f t="shared" si="346"/>
        <v/>
      </c>
      <c r="HOC20" s="133" t="str">
        <f t="shared" si="346"/>
        <v/>
      </c>
      <c r="HOD20" s="133" t="str">
        <f t="shared" si="346"/>
        <v/>
      </c>
      <c r="HOE20" s="133" t="str">
        <f t="shared" si="346"/>
        <v/>
      </c>
      <c r="HOF20" s="133" t="str">
        <f t="shared" si="346"/>
        <v/>
      </c>
      <c r="HOG20" s="133" t="str">
        <f t="shared" si="346"/>
        <v/>
      </c>
      <c r="HOH20" s="133" t="str">
        <f t="shared" si="346"/>
        <v/>
      </c>
      <c r="HOI20" s="133" t="str">
        <f t="shared" si="346"/>
        <v/>
      </c>
      <c r="HOJ20" s="133" t="str">
        <f t="shared" si="346"/>
        <v/>
      </c>
      <c r="HOK20" s="133" t="str">
        <f t="shared" si="346"/>
        <v/>
      </c>
      <c r="HOL20" s="133" t="str">
        <f t="shared" si="346"/>
        <v/>
      </c>
      <c r="HOM20" s="133" t="str">
        <f t="shared" si="346"/>
        <v/>
      </c>
      <c r="HON20" s="133" t="str">
        <f t="shared" si="346"/>
        <v/>
      </c>
      <c r="HOO20" s="133" t="str">
        <f t="shared" si="346"/>
        <v/>
      </c>
      <c r="HOP20" s="133" t="str">
        <f t="shared" si="346"/>
        <v/>
      </c>
      <c r="HOQ20" s="133" t="str">
        <f t="shared" si="346"/>
        <v/>
      </c>
      <c r="HOR20" s="133" t="str">
        <f t="shared" si="346"/>
        <v/>
      </c>
      <c r="HOS20" s="133" t="str">
        <f t="shared" si="346"/>
        <v/>
      </c>
      <c r="HOT20" s="133" t="str">
        <f t="shared" si="346"/>
        <v/>
      </c>
      <c r="HOU20" s="133" t="str">
        <f t="shared" si="346"/>
        <v/>
      </c>
      <c r="HOV20" s="133" t="str">
        <f t="shared" si="346"/>
        <v/>
      </c>
      <c r="HOW20" s="133" t="str">
        <f t="shared" si="346"/>
        <v/>
      </c>
      <c r="HOX20" s="133" t="str">
        <f t="shared" si="346"/>
        <v/>
      </c>
      <c r="HOY20" s="133" t="str">
        <f t="shared" si="346"/>
        <v/>
      </c>
      <c r="HOZ20" s="133" t="str">
        <f t="shared" si="346"/>
        <v/>
      </c>
      <c r="HPA20" s="133" t="str">
        <f t="shared" si="346"/>
        <v/>
      </c>
      <c r="HPB20" s="133" t="str">
        <f t="shared" si="346"/>
        <v/>
      </c>
      <c r="HPC20" s="133" t="str">
        <f t="shared" ref="HPC20:HRN20" si="347">IF(HPC19=1, (POWER(HPC17-HPC18,2))/(HPC18),"")</f>
        <v/>
      </c>
      <c r="HPD20" s="133" t="str">
        <f t="shared" si="347"/>
        <v/>
      </c>
      <c r="HPE20" s="133" t="str">
        <f t="shared" si="347"/>
        <v/>
      </c>
      <c r="HPF20" s="133" t="str">
        <f t="shared" si="347"/>
        <v/>
      </c>
      <c r="HPG20" s="133" t="str">
        <f t="shared" si="347"/>
        <v/>
      </c>
      <c r="HPH20" s="133" t="str">
        <f t="shared" si="347"/>
        <v/>
      </c>
      <c r="HPI20" s="133" t="str">
        <f t="shared" si="347"/>
        <v/>
      </c>
      <c r="HPJ20" s="133" t="str">
        <f t="shared" si="347"/>
        <v/>
      </c>
      <c r="HPK20" s="133" t="str">
        <f t="shared" si="347"/>
        <v/>
      </c>
      <c r="HPL20" s="133" t="str">
        <f t="shared" si="347"/>
        <v/>
      </c>
      <c r="HPM20" s="133" t="str">
        <f t="shared" si="347"/>
        <v/>
      </c>
      <c r="HPN20" s="133" t="str">
        <f t="shared" si="347"/>
        <v/>
      </c>
      <c r="HPO20" s="133" t="str">
        <f t="shared" si="347"/>
        <v/>
      </c>
      <c r="HPP20" s="133" t="str">
        <f t="shared" si="347"/>
        <v/>
      </c>
      <c r="HPQ20" s="133" t="str">
        <f t="shared" si="347"/>
        <v/>
      </c>
      <c r="HPR20" s="133" t="str">
        <f t="shared" si="347"/>
        <v/>
      </c>
      <c r="HPS20" s="133" t="str">
        <f t="shared" si="347"/>
        <v/>
      </c>
      <c r="HPT20" s="133" t="str">
        <f t="shared" si="347"/>
        <v/>
      </c>
      <c r="HPU20" s="133" t="str">
        <f t="shared" si="347"/>
        <v/>
      </c>
      <c r="HPV20" s="133" t="str">
        <f t="shared" si="347"/>
        <v/>
      </c>
      <c r="HPW20" s="133" t="str">
        <f t="shared" si="347"/>
        <v/>
      </c>
      <c r="HPX20" s="133" t="str">
        <f t="shared" si="347"/>
        <v/>
      </c>
      <c r="HPY20" s="133" t="str">
        <f t="shared" si="347"/>
        <v/>
      </c>
      <c r="HPZ20" s="133" t="str">
        <f t="shared" si="347"/>
        <v/>
      </c>
      <c r="HQA20" s="133" t="str">
        <f t="shared" si="347"/>
        <v/>
      </c>
      <c r="HQB20" s="133" t="str">
        <f t="shared" si="347"/>
        <v/>
      </c>
      <c r="HQC20" s="133" t="str">
        <f t="shared" si="347"/>
        <v/>
      </c>
      <c r="HQD20" s="133" t="str">
        <f t="shared" si="347"/>
        <v/>
      </c>
      <c r="HQE20" s="133" t="str">
        <f t="shared" si="347"/>
        <v/>
      </c>
      <c r="HQF20" s="133" t="str">
        <f t="shared" si="347"/>
        <v/>
      </c>
      <c r="HQG20" s="133" t="str">
        <f t="shared" si="347"/>
        <v/>
      </c>
      <c r="HQH20" s="133" t="str">
        <f t="shared" si="347"/>
        <v/>
      </c>
      <c r="HQI20" s="133" t="str">
        <f t="shared" si="347"/>
        <v/>
      </c>
      <c r="HQJ20" s="133" t="str">
        <f t="shared" si="347"/>
        <v/>
      </c>
      <c r="HQK20" s="133" t="str">
        <f t="shared" si="347"/>
        <v/>
      </c>
      <c r="HQL20" s="133" t="str">
        <f t="shared" si="347"/>
        <v/>
      </c>
      <c r="HQM20" s="133" t="str">
        <f t="shared" si="347"/>
        <v/>
      </c>
      <c r="HQN20" s="133" t="str">
        <f t="shared" si="347"/>
        <v/>
      </c>
      <c r="HQO20" s="133" t="str">
        <f t="shared" si="347"/>
        <v/>
      </c>
      <c r="HQP20" s="133" t="str">
        <f t="shared" si="347"/>
        <v/>
      </c>
      <c r="HQQ20" s="133" t="str">
        <f t="shared" si="347"/>
        <v/>
      </c>
      <c r="HQR20" s="133" t="str">
        <f t="shared" si="347"/>
        <v/>
      </c>
      <c r="HQS20" s="133" t="str">
        <f t="shared" si="347"/>
        <v/>
      </c>
      <c r="HQT20" s="133" t="str">
        <f t="shared" si="347"/>
        <v/>
      </c>
      <c r="HQU20" s="133" t="str">
        <f t="shared" si="347"/>
        <v/>
      </c>
      <c r="HQV20" s="133" t="str">
        <f t="shared" si="347"/>
        <v/>
      </c>
      <c r="HQW20" s="133" t="str">
        <f t="shared" si="347"/>
        <v/>
      </c>
      <c r="HQX20" s="133" t="str">
        <f t="shared" si="347"/>
        <v/>
      </c>
      <c r="HQY20" s="133" t="str">
        <f t="shared" si="347"/>
        <v/>
      </c>
      <c r="HQZ20" s="133" t="str">
        <f t="shared" si="347"/>
        <v/>
      </c>
      <c r="HRA20" s="133" t="str">
        <f t="shared" si="347"/>
        <v/>
      </c>
      <c r="HRB20" s="133" t="str">
        <f t="shared" si="347"/>
        <v/>
      </c>
      <c r="HRC20" s="133" t="str">
        <f t="shared" si="347"/>
        <v/>
      </c>
      <c r="HRD20" s="133" t="str">
        <f t="shared" si="347"/>
        <v/>
      </c>
      <c r="HRE20" s="133" t="str">
        <f t="shared" si="347"/>
        <v/>
      </c>
      <c r="HRF20" s="133" t="str">
        <f t="shared" si="347"/>
        <v/>
      </c>
      <c r="HRG20" s="133" t="str">
        <f t="shared" si="347"/>
        <v/>
      </c>
      <c r="HRH20" s="133" t="str">
        <f t="shared" si="347"/>
        <v/>
      </c>
      <c r="HRI20" s="133" t="str">
        <f t="shared" si="347"/>
        <v/>
      </c>
      <c r="HRJ20" s="133" t="str">
        <f t="shared" si="347"/>
        <v/>
      </c>
      <c r="HRK20" s="133" t="str">
        <f t="shared" si="347"/>
        <v/>
      </c>
      <c r="HRL20" s="133" t="str">
        <f t="shared" si="347"/>
        <v/>
      </c>
      <c r="HRM20" s="133" t="str">
        <f t="shared" si="347"/>
        <v/>
      </c>
      <c r="HRN20" s="133" t="str">
        <f t="shared" si="347"/>
        <v/>
      </c>
      <c r="HRO20" s="133" t="str">
        <f t="shared" ref="HRO20:HTZ20" si="348">IF(HRO19=1, (POWER(HRO17-HRO18,2))/(HRO18),"")</f>
        <v/>
      </c>
      <c r="HRP20" s="133" t="str">
        <f t="shared" si="348"/>
        <v/>
      </c>
      <c r="HRQ20" s="133" t="str">
        <f t="shared" si="348"/>
        <v/>
      </c>
      <c r="HRR20" s="133" t="str">
        <f t="shared" si="348"/>
        <v/>
      </c>
      <c r="HRS20" s="133" t="str">
        <f t="shared" si="348"/>
        <v/>
      </c>
      <c r="HRT20" s="133" t="str">
        <f t="shared" si="348"/>
        <v/>
      </c>
      <c r="HRU20" s="133" t="str">
        <f t="shared" si="348"/>
        <v/>
      </c>
      <c r="HRV20" s="133" t="str">
        <f t="shared" si="348"/>
        <v/>
      </c>
      <c r="HRW20" s="133" t="str">
        <f t="shared" si="348"/>
        <v/>
      </c>
      <c r="HRX20" s="133" t="str">
        <f t="shared" si="348"/>
        <v/>
      </c>
      <c r="HRY20" s="133" t="str">
        <f t="shared" si="348"/>
        <v/>
      </c>
      <c r="HRZ20" s="133" t="str">
        <f t="shared" si="348"/>
        <v/>
      </c>
      <c r="HSA20" s="133" t="str">
        <f t="shared" si="348"/>
        <v/>
      </c>
      <c r="HSB20" s="133" t="str">
        <f t="shared" si="348"/>
        <v/>
      </c>
      <c r="HSC20" s="133" t="str">
        <f t="shared" si="348"/>
        <v/>
      </c>
      <c r="HSD20" s="133" t="str">
        <f t="shared" si="348"/>
        <v/>
      </c>
      <c r="HSE20" s="133" t="str">
        <f t="shared" si="348"/>
        <v/>
      </c>
      <c r="HSF20" s="133" t="str">
        <f t="shared" si="348"/>
        <v/>
      </c>
      <c r="HSG20" s="133" t="str">
        <f t="shared" si="348"/>
        <v/>
      </c>
      <c r="HSH20" s="133" t="str">
        <f t="shared" si="348"/>
        <v/>
      </c>
      <c r="HSI20" s="133" t="str">
        <f t="shared" si="348"/>
        <v/>
      </c>
      <c r="HSJ20" s="133" t="str">
        <f t="shared" si="348"/>
        <v/>
      </c>
      <c r="HSK20" s="133" t="str">
        <f t="shared" si="348"/>
        <v/>
      </c>
      <c r="HSL20" s="133" t="str">
        <f t="shared" si="348"/>
        <v/>
      </c>
      <c r="HSM20" s="133" t="str">
        <f t="shared" si="348"/>
        <v/>
      </c>
      <c r="HSN20" s="133" t="str">
        <f t="shared" si="348"/>
        <v/>
      </c>
      <c r="HSO20" s="133" t="str">
        <f t="shared" si="348"/>
        <v/>
      </c>
      <c r="HSP20" s="133" t="str">
        <f t="shared" si="348"/>
        <v/>
      </c>
      <c r="HSQ20" s="133" t="str">
        <f t="shared" si="348"/>
        <v/>
      </c>
      <c r="HSR20" s="133" t="str">
        <f t="shared" si="348"/>
        <v/>
      </c>
      <c r="HSS20" s="133" t="str">
        <f t="shared" si="348"/>
        <v/>
      </c>
      <c r="HST20" s="133" t="str">
        <f t="shared" si="348"/>
        <v/>
      </c>
      <c r="HSU20" s="133" t="str">
        <f t="shared" si="348"/>
        <v/>
      </c>
      <c r="HSV20" s="133" t="str">
        <f t="shared" si="348"/>
        <v/>
      </c>
      <c r="HSW20" s="133" t="str">
        <f t="shared" si="348"/>
        <v/>
      </c>
      <c r="HSX20" s="133" t="str">
        <f t="shared" si="348"/>
        <v/>
      </c>
      <c r="HSY20" s="133" t="str">
        <f t="shared" si="348"/>
        <v/>
      </c>
      <c r="HSZ20" s="133" t="str">
        <f t="shared" si="348"/>
        <v/>
      </c>
      <c r="HTA20" s="133" t="str">
        <f t="shared" si="348"/>
        <v/>
      </c>
      <c r="HTB20" s="133" t="str">
        <f t="shared" si="348"/>
        <v/>
      </c>
      <c r="HTC20" s="133" t="str">
        <f t="shared" si="348"/>
        <v/>
      </c>
      <c r="HTD20" s="133" t="str">
        <f t="shared" si="348"/>
        <v/>
      </c>
      <c r="HTE20" s="133" t="str">
        <f t="shared" si="348"/>
        <v/>
      </c>
      <c r="HTF20" s="133" t="str">
        <f t="shared" si="348"/>
        <v/>
      </c>
      <c r="HTG20" s="133" t="str">
        <f t="shared" si="348"/>
        <v/>
      </c>
      <c r="HTH20" s="133" t="str">
        <f t="shared" si="348"/>
        <v/>
      </c>
      <c r="HTI20" s="133" t="str">
        <f t="shared" si="348"/>
        <v/>
      </c>
      <c r="HTJ20" s="133" t="str">
        <f t="shared" si="348"/>
        <v/>
      </c>
      <c r="HTK20" s="133" t="str">
        <f t="shared" si="348"/>
        <v/>
      </c>
      <c r="HTL20" s="133" t="str">
        <f t="shared" si="348"/>
        <v/>
      </c>
      <c r="HTM20" s="133" t="str">
        <f t="shared" si="348"/>
        <v/>
      </c>
      <c r="HTN20" s="133" t="str">
        <f t="shared" si="348"/>
        <v/>
      </c>
      <c r="HTO20" s="133" t="str">
        <f t="shared" si="348"/>
        <v/>
      </c>
      <c r="HTP20" s="133" t="str">
        <f t="shared" si="348"/>
        <v/>
      </c>
      <c r="HTQ20" s="133" t="str">
        <f t="shared" si="348"/>
        <v/>
      </c>
      <c r="HTR20" s="133" t="str">
        <f t="shared" si="348"/>
        <v/>
      </c>
      <c r="HTS20" s="133" t="str">
        <f t="shared" si="348"/>
        <v/>
      </c>
      <c r="HTT20" s="133" t="str">
        <f t="shared" si="348"/>
        <v/>
      </c>
      <c r="HTU20" s="133" t="str">
        <f t="shared" si="348"/>
        <v/>
      </c>
      <c r="HTV20" s="133" t="str">
        <f t="shared" si="348"/>
        <v/>
      </c>
      <c r="HTW20" s="133" t="str">
        <f t="shared" si="348"/>
        <v/>
      </c>
      <c r="HTX20" s="133" t="str">
        <f t="shared" si="348"/>
        <v/>
      </c>
      <c r="HTY20" s="133" t="str">
        <f t="shared" si="348"/>
        <v/>
      </c>
      <c r="HTZ20" s="133" t="str">
        <f t="shared" si="348"/>
        <v/>
      </c>
      <c r="HUA20" s="133" t="str">
        <f t="shared" ref="HUA20:HWL20" si="349">IF(HUA19=1, (POWER(HUA17-HUA18,2))/(HUA18),"")</f>
        <v/>
      </c>
      <c r="HUB20" s="133" t="str">
        <f t="shared" si="349"/>
        <v/>
      </c>
      <c r="HUC20" s="133" t="str">
        <f t="shared" si="349"/>
        <v/>
      </c>
      <c r="HUD20" s="133" t="str">
        <f t="shared" si="349"/>
        <v/>
      </c>
      <c r="HUE20" s="133" t="str">
        <f t="shared" si="349"/>
        <v/>
      </c>
      <c r="HUF20" s="133" t="str">
        <f t="shared" si="349"/>
        <v/>
      </c>
      <c r="HUG20" s="133" t="str">
        <f t="shared" si="349"/>
        <v/>
      </c>
      <c r="HUH20" s="133" t="str">
        <f t="shared" si="349"/>
        <v/>
      </c>
      <c r="HUI20" s="133" t="str">
        <f t="shared" si="349"/>
        <v/>
      </c>
      <c r="HUJ20" s="133" t="str">
        <f t="shared" si="349"/>
        <v/>
      </c>
      <c r="HUK20" s="133" t="str">
        <f t="shared" si="349"/>
        <v/>
      </c>
      <c r="HUL20" s="133" t="str">
        <f t="shared" si="349"/>
        <v/>
      </c>
      <c r="HUM20" s="133" t="str">
        <f t="shared" si="349"/>
        <v/>
      </c>
      <c r="HUN20" s="133" t="str">
        <f t="shared" si="349"/>
        <v/>
      </c>
      <c r="HUO20" s="133" t="str">
        <f t="shared" si="349"/>
        <v/>
      </c>
      <c r="HUP20" s="133" t="str">
        <f t="shared" si="349"/>
        <v/>
      </c>
      <c r="HUQ20" s="133" t="str">
        <f t="shared" si="349"/>
        <v/>
      </c>
      <c r="HUR20" s="133" t="str">
        <f t="shared" si="349"/>
        <v/>
      </c>
      <c r="HUS20" s="133" t="str">
        <f t="shared" si="349"/>
        <v/>
      </c>
      <c r="HUT20" s="133" t="str">
        <f t="shared" si="349"/>
        <v/>
      </c>
      <c r="HUU20" s="133" t="str">
        <f t="shared" si="349"/>
        <v/>
      </c>
      <c r="HUV20" s="133" t="str">
        <f t="shared" si="349"/>
        <v/>
      </c>
      <c r="HUW20" s="133" t="str">
        <f t="shared" si="349"/>
        <v/>
      </c>
      <c r="HUX20" s="133" t="str">
        <f t="shared" si="349"/>
        <v/>
      </c>
      <c r="HUY20" s="133" t="str">
        <f t="shared" si="349"/>
        <v/>
      </c>
      <c r="HUZ20" s="133" t="str">
        <f t="shared" si="349"/>
        <v/>
      </c>
      <c r="HVA20" s="133" t="str">
        <f t="shared" si="349"/>
        <v/>
      </c>
      <c r="HVB20" s="133" t="str">
        <f t="shared" si="349"/>
        <v/>
      </c>
      <c r="HVC20" s="133" t="str">
        <f t="shared" si="349"/>
        <v/>
      </c>
      <c r="HVD20" s="133" t="str">
        <f t="shared" si="349"/>
        <v/>
      </c>
      <c r="HVE20" s="133" t="str">
        <f t="shared" si="349"/>
        <v/>
      </c>
      <c r="HVF20" s="133" t="str">
        <f t="shared" si="349"/>
        <v/>
      </c>
      <c r="HVG20" s="133" t="str">
        <f t="shared" si="349"/>
        <v/>
      </c>
      <c r="HVH20" s="133" t="str">
        <f t="shared" si="349"/>
        <v/>
      </c>
      <c r="HVI20" s="133" t="str">
        <f t="shared" si="349"/>
        <v/>
      </c>
      <c r="HVJ20" s="133" t="str">
        <f t="shared" si="349"/>
        <v/>
      </c>
      <c r="HVK20" s="133" t="str">
        <f t="shared" si="349"/>
        <v/>
      </c>
      <c r="HVL20" s="133" t="str">
        <f t="shared" si="349"/>
        <v/>
      </c>
      <c r="HVM20" s="133" t="str">
        <f t="shared" si="349"/>
        <v/>
      </c>
      <c r="HVN20" s="133" t="str">
        <f t="shared" si="349"/>
        <v/>
      </c>
      <c r="HVO20" s="133" t="str">
        <f t="shared" si="349"/>
        <v/>
      </c>
      <c r="HVP20" s="133" t="str">
        <f t="shared" si="349"/>
        <v/>
      </c>
      <c r="HVQ20" s="133" t="str">
        <f t="shared" si="349"/>
        <v/>
      </c>
      <c r="HVR20" s="133" t="str">
        <f t="shared" si="349"/>
        <v/>
      </c>
      <c r="HVS20" s="133" t="str">
        <f t="shared" si="349"/>
        <v/>
      </c>
      <c r="HVT20" s="133" t="str">
        <f t="shared" si="349"/>
        <v/>
      </c>
      <c r="HVU20" s="133" t="str">
        <f t="shared" si="349"/>
        <v/>
      </c>
      <c r="HVV20" s="133" t="str">
        <f t="shared" si="349"/>
        <v/>
      </c>
      <c r="HVW20" s="133" t="str">
        <f t="shared" si="349"/>
        <v/>
      </c>
      <c r="HVX20" s="133" t="str">
        <f t="shared" si="349"/>
        <v/>
      </c>
      <c r="HVY20" s="133" t="str">
        <f t="shared" si="349"/>
        <v/>
      </c>
      <c r="HVZ20" s="133" t="str">
        <f t="shared" si="349"/>
        <v/>
      </c>
      <c r="HWA20" s="133" t="str">
        <f t="shared" si="349"/>
        <v/>
      </c>
      <c r="HWB20" s="133" t="str">
        <f t="shared" si="349"/>
        <v/>
      </c>
      <c r="HWC20" s="133" t="str">
        <f t="shared" si="349"/>
        <v/>
      </c>
      <c r="HWD20" s="133" t="str">
        <f t="shared" si="349"/>
        <v/>
      </c>
      <c r="HWE20" s="133" t="str">
        <f t="shared" si="349"/>
        <v/>
      </c>
      <c r="HWF20" s="133" t="str">
        <f t="shared" si="349"/>
        <v/>
      </c>
      <c r="HWG20" s="133" t="str">
        <f t="shared" si="349"/>
        <v/>
      </c>
      <c r="HWH20" s="133" t="str">
        <f t="shared" si="349"/>
        <v/>
      </c>
      <c r="HWI20" s="133" t="str">
        <f t="shared" si="349"/>
        <v/>
      </c>
      <c r="HWJ20" s="133" t="str">
        <f t="shared" si="349"/>
        <v/>
      </c>
      <c r="HWK20" s="133" t="str">
        <f t="shared" si="349"/>
        <v/>
      </c>
      <c r="HWL20" s="133" t="str">
        <f t="shared" si="349"/>
        <v/>
      </c>
      <c r="HWM20" s="133" t="str">
        <f t="shared" ref="HWM20:HYX20" si="350">IF(HWM19=1, (POWER(HWM17-HWM18,2))/(HWM18),"")</f>
        <v/>
      </c>
      <c r="HWN20" s="133" t="str">
        <f t="shared" si="350"/>
        <v/>
      </c>
      <c r="HWO20" s="133" t="str">
        <f t="shared" si="350"/>
        <v/>
      </c>
      <c r="HWP20" s="133" t="str">
        <f t="shared" si="350"/>
        <v/>
      </c>
      <c r="HWQ20" s="133" t="str">
        <f t="shared" si="350"/>
        <v/>
      </c>
      <c r="HWR20" s="133" t="str">
        <f t="shared" si="350"/>
        <v/>
      </c>
      <c r="HWS20" s="133" t="str">
        <f t="shared" si="350"/>
        <v/>
      </c>
      <c r="HWT20" s="133" t="str">
        <f t="shared" si="350"/>
        <v/>
      </c>
      <c r="HWU20" s="133" t="str">
        <f t="shared" si="350"/>
        <v/>
      </c>
      <c r="HWV20" s="133" t="str">
        <f t="shared" si="350"/>
        <v/>
      </c>
      <c r="HWW20" s="133" t="str">
        <f t="shared" si="350"/>
        <v/>
      </c>
      <c r="HWX20" s="133" t="str">
        <f t="shared" si="350"/>
        <v/>
      </c>
      <c r="HWY20" s="133" t="str">
        <f t="shared" si="350"/>
        <v/>
      </c>
      <c r="HWZ20" s="133" t="str">
        <f t="shared" si="350"/>
        <v/>
      </c>
      <c r="HXA20" s="133" t="str">
        <f t="shared" si="350"/>
        <v/>
      </c>
      <c r="HXB20" s="133" t="str">
        <f t="shared" si="350"/>
        <v/>
      </c>
      <c r="HXC20" s="133" t="str">
        <f t="shared" si="350"/>
        <v/>
      </c>
      <c r="HXD20" s="133" t="str">
        <f t="shared" si="350"/>
        <v/>
      </c>
      <c r="HXE20" s="133" t="str">
        <f t="shared" si="350"/>
        <v/>
      </c>
      <c r="HXF20" s="133" t="str">
        <f t="shared" si="350"/>
        <v/>
      </c>
      <c r="HXG20" s="133" t="str">
        <f t="shared" si="350"/>
        <v/>
      </c>
      <c r="HXH20" s="133" t="str">
        <f t="shared" si="350"/>
        <v/>
      </c>
      <c r="HXI20" s="133" t="str">
        <f t="shared" si="350"/>
        <v/>
      </c>
      <c r="HXJ20" s="133" t="str">
        <f t="shared" si="350"/>
        <v/>
      </c>
      <c r="HXK20" s="133" t="str">
        <f t="shared" si="350"/>
        <v/>
      </c>
      <c r="HXL20" s="133" t="str">
        <f t="shared" si="350"/>
        <v/>
      </c>
      <c r="HXM20" s="133" t="str">
        <f t="shared" si="350"/>
        <v/>
      </c>
      <c r="HXN20" s="133" t="str">
        <f t="shared" si="350"/>
        <v/>
      </c>
      <c r="HXO20" s="133" t="str">
        <f t="shared" si="350"/>
        <v/>
      </c>
      <c r="HXP20" s="133" t="str">
        <f t="shared" si="350"/>
        <v/>
      </c>
      <c r="HXQ20" s="133" t="str">
        <f t="shared" si="350"/>
        <v/>
      </c>
      <c r="HXR20" s="133" t="str">
        <f t="shared" si="350"/>
        <v/>
      </c>
      <c r="HXS20" s="133" t="str">
        <f t="shared" si="350"/>
        <v/>
      </c>
      <c r="HXT20" s="133" t="str">
        <f t="shared" si="350"/>
        <v/>
      </c>
      <c r="HXU20" s="133" t="str">
        <f t="shared" si="350"/>
        <v/>
      </c>
      <c r="HXV20" s="133" t="str">
        <f t="shared" si="350"/>
        <v/>
      </c>
      <c r="HXW20" s="133" t="str">
        <f t="shared" si="350"/>
        <v/>
      </c>
      <c r="HXX20" s="133" t="str">
        <f t="shared" si="350"/>
        <v/>
      </c>
      <c r="HXY20" s="133" t="str">
        <f t="shared" si="350"/>
        <v/>
      </c>
      <c r="HXZ20" s="133" t="str">
        <f t="shared" si="350"/>
        <v/>
      </c>
      <c r="HYA20" s="133" t="str">
        <f t="shared" si="350"/>
        <v/>
      </c>
      <c r="HYB20" s="133" t="str">
        <f t="shared" si="350"/>
        <v/>
      </c>
      <c r="HYC20" s="133" t="str">
        <f t="shared" si="350"/>
        <v/>
      </c>
      <c r="HYD20" s="133" t="str">
        <f t="shared" si="350"/>
        <v/>
      </c>
      <c r="HYE20" s="133" t="str">
        <f t="shared" si="350"/>
        <v/>
      </c>
      <c r="HYF20" s="133" t="str">
        <f t="shared" si="350"/>
        <v/>
      </c>
      <c r="HYG20" s="133" t="str">
        <f t="shared" si="350"/>
        <v/>
      </c>
      <c r="HYH20" s="133" t="str">
        <f t="shared" si="350"/>
        <v/>
      </c>
      <c r="HYI20" s="133" t="str">
        <f t="shared" si="350"/>
        <v/>
      </c>
      <c r="HYJ20" s="133" t="str">
        <f t="shared" si="350"/>
        <v/>
      </c>
      <c r="HYK20" s="133" t="str">
        <f t="shared" si="350"/>
        <v/>
      </c>
      <c r="HYL20" s="133" t="str">
        <f t="shared" si="350"/>
        <v/>
      </c>
      <c r="HYM20" s="133" t="str">
        <f t="shared" si="350"/>
        <v/>
      </c>
      <c r="HYN20" s="133" t="str">
        <f t="shared" si="350"/>
        <v/>
      </c>
      <c r="HYO20" s="133" t="str">
        <f t="shared" si="350"/>
        <v/>
      </c>
      <c r="HYP20" s="133" t="str">
        <f t="shared" si="350"/>
        <v/>
      </c>
      <c r="HYQ20" s="133" t="str">
        <f t="shared" si="350"/>
        <v/>
      </c>
      <c r="HYR20" s="133" t="str">
        <f t="shared" si="350"/>
        <v/>
      </c>
      <c r="HYS20" s="133" t="str">
        <f t="shared" si="350"/>
        <v/>
      </c>
      <c r="HYT20" s="133" t="str">
        <f t="shared" si="350"/>
        <v/>
      </c>
      <c r="HYU20" s="133" t="str">
        <f t="shared" si="350"/>
        <v/>
      </c>
      <c r="HYV20" s="133" t="str">
        <f t="shared" si="350"/>
        <v/>
      </c>
      <c r="HYW20" s="133" t="str">
        <f t="shared" si="350"/>
        <v/>
      </c>
      <c r="HYX20" s="133" t="str">
        <f t="shared" si="350"/>
        <v/>
      </c>
      <c r="HYY20" s="133" t="str">
        <f t="shared" ref="HYY20:IBJ20" si="351">IF(HYY19=1, (POWER(HYY17-HYY18,2))/(HYY18),"")</f>
        <v/>
      </c>
      <c r="HYZ20" s="133" t="str">
        <f t="shared" si="351"/>
        <v/>
      </c>
      <c r="HZA20" s="133" t="str">
        <f t="shared" si="351"/>
        <v/>
      </c>
      <c r="HZB20" s="133" t="str">
        <f t="shared" si="351"/>
        <v/>
      </c>
      <c r="HZC20" s="133" t="str">
        <f t="shared" si="351"/>
        <v/>
      </c>
      <c r="HZD20" s="133" t="str">
        <f t="shared" si="351"/>
        <v/>
      </c>
      <c r="HZE20" s="133" t="str">
        <f t="shared" si="351"/>
        <v/>
      </c>
      <c r="HZF20" s="133" t="str">
        <f t="shared" si="351"/>
        <v/>
      </c>
      <c r="HZG20" s="133" t="str">
        <f t="shared" si="351"/>
        <v/>
      </c>
      <c r="HZH20" s="133" t="str">
        <f t="shared" si="351"/>
        <v/>
      </c>
      <c r="HZI20" s="133" t="str">
        <f t="shared" si="351"/>
        <v/>
      </c>
      <c r="HZJ20" s="133" t="str">
        <f t="shared" si="351"/>
        <v/>
      </c>
      <c r="HZK20" s="133" t="str">
        <f t="shared" si="351"/>
        <v/>
      </c>
      <c r="HZL20" s="133" t="str">
        <f t="shared" si="351"/>
        <v/>
      </c>
      <c r="HZM20" s="133" t="str">
        <f t="shared" si="351"/>
        <v/>
      </c>
      <c r="HZN20" s="133" t="str">
        <f t="shared" si="351"/>
        <v/>
      </c>
      <c r="HZO20" s="133" t="str">
        <f t="shared" si="351"/>
        <v/>
      </c>
      <c r="HZP20" s="133" t="str">
        <f t="shared" si="351"/>
        <v/>
      </c>
      <c r="HZQ20" s="133" t="str">
        <f t="shared" si="351"/>
        <v/>
      </c>
      <c r="HZR20" s="133" t="str">
        <f t="shared" si="351"/>
        <v/>
      </c>
      <c r="HZS20" s="133" t="str">
        <f t="shared" si="351"/>
        <v/>
      </c>
      <c r="HZT20" s="133" t="str">
        <f t="shared" si="351"/>
        <v/>
      </c>
      <c r="HZU20" s="133" t="str">
        <f t="shared" si="351"/>
        <v/>
      </c>
      <c r="HZV20" s="133" t="str">
        <f t="shared" si="351"/>
        <v/>
      </c>
      <c r="HZW20" s="133" t="str">
        <f t="shared" si="351"/>
        <v/>
      </c>
      <c r="HZX20" s="133" t="str">
        <f t="shared" si="351"/>
        <v/>
      </c>
      <c r="HZY20" s="133" t="str">
        <f t="shared" si="351"/>
        <v/>
      </c>
      <c r="HZZ20" s="133" t="str">
        <f t="shared" si="351"/>
        <v/>
      </c>
      <c r="IAA20" s="133" t="str">
        <f t="shared" si="351"/>
        <v/>
      </c>
      <c r="IAB20" s="133" t="str">
        <f t="shared" si="351"/>
        <v/>
      </c>
      <c r="IAC20" s="133" t="str">
        <f t="shared" si="351"/>
        <v/>
      </c>
      <c r="IAD20" s="133" t="str">
        <f t="shared" si="351"/>
        <v/>
      </c>
      <c r="IAE20" s="133" t="str">
        <f t="shared" si="351"/>
        <v/>
      </c>
      <c r="IAF20" s="133" t="str">
        <f t="shared" si="351"/>
        <v/>
      </c>
      <c r="IAG20" s="133" t="str">
        <f t="shared" si="351"/>
        <v/>
      </c>
      <c r="IAH20" s="133" t="str">
        <f t="shared" si="351"/>
        <v/>
      </c>
      <c r="IAI20" s="133" t="str">
        <f t="shared" si="351"/>
        <v/>
      </c>
      <c r="IAJ20" s="133" t="str">
        <f t="shared" si="351"/>
        <v/>
      </c>
      <c r="IAK20" s="133" t="str">
        <f t="shared" si="351"/>
        <v/>
      </c>
      <c r="IAL20" s="133" t="str">
        <f t="shared" si="351"/>
        <v/>
      </c>
      <c r="IAM20" s="133" t="str">
        <f t="shared" si="351"/>
        <v/>
      </c>
      <c r="IAN20" s="133" t="str">
        <f t="shared" si="351"/>
        <v/>
      </c>
      <c r="IAO20" s="133" t="str">
        <f t="shared" si="351"/>
        <v/>
      </c>
      <c r="IAP20" s="133" t="str">
        <f t="shared" si="351"/>
        <v/>
      </c>
      <c r="IAQ20" s="133" t="str">
        <f t="shared" si="351"/>
        <v/>
      </c>
      <c r="IAR20" s="133" t="str">
        <f t="shared" si="351"/>
        <v/>
      </c>
      <c r="IAS20" s="133" t="str">
        <f t="shared" si="351"/>
        <v/>
      </c>
      <c r="IAT20" s="133" t="str">
        <f t="shared" si="351"/>
        <v/>
      </c>
      <c r="IAU20" s="133" t="str">
        <f t="shared" si="351"/>
        <v/>
      </c>
      <c r="IAV20" s="133" t="str">
        <f t="shared" si="351"/>
        <v/>
      </c>
      <c r="IAW20" s="133" t="str">
        <f t="shared" si="351"/>
        <v/>
      </c>
      <c r="IAX20" s="133" t="str">
        <f t="shared" si="351"/>
        <v/>
      </c>
      <c r="IAY20" s="133" t="str">
        <f t="shared" si="351"/>
        <v/>
      </c>
      <c r="IAZ20" s="133" t="str">
        <f t="shared" si="351"/>
        <v/>
      </c>
      <c r="IBA20" s="133" t="str">
        <f t="shared" si="351"/>
        <v/>
      </c>
      <c r="IBB20" s="133" t="str">
        <f t="shared" si="351"/>
        <v/>
      </c>
      <c r="IBC20" s="133" t="str">
        <f t="shared" si="351"/>
        <v/>
      </c>
      <c r="IBD20" s="133" t="str">
        <f t="shared" si="351"/>
        <v/>
      </c>
      <c r="IBE20" s="133" t="str">
        <f t="shared" si="351"/>
        <v/>
      </c>
      <c r="IBF20" s="133" t="str">
        <f t="shared" si="351"/>
        <v/>
      </c>
      <c r="IBG20" s="133" t="str">
        <f t="shared" si="351"/>
        <v/>
      </c>
      <c r="IBH20" s="133" t="str">
        <f t="shared" si="351"/>
        <v/>
      </c>
      <c r="IBI20" s="133" t="str">
        <f t="shared" si="351"/>
        <v/>
      </c>
      <c r="IBJ20" s="133" t="str">
        <f t="shared" si="351"/>
        <v/>
      </c>
      <c r="IBK20" s="133" t="str">
        <f t="shared" ref="IBK20:IDV20" si="352">IF(IBK19=1, (POWER(IBK17-IBK18,2))/(IBK18),"")</f>
        <v/>
      </c>
      <c r="IBL20" s="133" t="str">
        <f t="shared" si="352"/>
        <v/>
      </c>
      <c r="IBM20" s="133" t="str">
        <f t="shared" si="352"/>
        <v/>
      </c>
      <c r="IBN20" s="133" t="str">
        <f t="shared" si="352"/>
        <v/>
      </c>
      <c r="IBO20" s="133" t="str">
        <f t="shared" si="352"/>
        <v/>
      </c>
      <c r="IBP20" s="133" t="str">
        <f t="shared" si="352"/>
        <v/>
      </c>
      <c r="IBQ20" s="133" t="str">
        <f t="shared" si="352"/>
        <v/>
      </c>
      <c r="IBR20" s="133" t="str">
        <f t="shared" si="352"/>
        <v/>
      </c>
      <c r="IBS20" s="133" t="str">
        <f t="shared" si="352"/>
        <v/>
      </c>
      <c r="IBT20" s="133" t="str">
        <f t="shared" si="352"/>
        <v/>
      </c>
      <c r="IBU20" s="133" t="str">
        <f t="shared" si="352"/>
        <v/>
      </c>
      <c r="IBV20" s="133" t="str">
        <f t="shared" si="352"/>
        <v/>
      </c>
      <c r="IBW20" s="133" t="str">
        <f t="shared" si="352"/>
        <v/>
      </c>
      <c r="IBX20" s="133" t="str">
        <f t="shared" si="352"/>
        <v/>
      </c>
      <c r="IBY20" s="133" t="str">
        <f t="shared" si="352"/>
        <v/>
      </c>
      <c r="IBZ20" s="133" t="str">
        <f t="shared" si="352"/>
        <v/>
      </c>
      <c r="ICA20" s="133" t="str">
        <f t="shared" si="352"/>
        <v/>
      </c>
      <c r="ICB20" s="133" t="str">
        <f t="shared" si="352"/>
        <v/>
      </c>
      <c r="ICC20" s="133" t="str">
        <f t="shared" si="352"/>
        <v/>
      </c>
      <c r="ICD20" s="133" t="str">
        <f t="shared" si="352"/>
        <v/>
      </c>
      <c r="ICE20" s="133" t="str">
        <f t="shared" si="352"/>
        <v/>
      </c>
      <c r="ICF20" s="133" t="str">
        <f t="shared" si="352"/>
        <v/>
      </c>
      <c r="ICG20" s="133" t="str">
        <f t="shared" si="352"/>
        <v/>
      </c>
      <c r="ICH20" s="133" t="str">
        <f t="shared" si="352"/>
        <v/>
      </c>
      <c r="ICI20" s="133" t="str">
        <f t="shared" si="352"/>
        <v/>
      </c>
      <c r="ICJ20" s="133" t="str">
        <f t="shared" si="352"/>
        <v/>
      </c>
      <c r="ICK20" s="133" t="str">
        <f t="shared" si="352"/>
        <v/>
      </c>
      <c r="ICL20" s="133" t="str">
        <f t="shared" si="352"/>
        <v/>
      </c>
      <c r="ICM20" s="133" t="str">
        <f t="shared" si="352"/>
        <v/>
      </c>
      <c r="ICN20" s="133" t="str">
        <f t="shared" si="352"/>
        <v/>
      </c>
      <c r="ICO20" s="133" t="str">
        <f t="shared" si="352"/>
        <v/>
      </c>
      <c r="ICP20" s="133" t="str">
        <f t="shared" si="352"/>
        <v/>
      </c>
      <c r="ICQ20" s="133" t="str">
        <f t="shared" si="352"/>
        <v/>
      </c>
      <c r="ICR20" s="133" t="str">
        <f t="shared" si="352"/>
        <v/>
      </c>
      <c r="ICS20" s="133" t="str">
        <f t="shared" si="352"/>
        <v/>
      </c>
      <c r="ICT20" s="133" t="str">
        <f t="shared" si="352"/>
        <v/>
      </c>
      <c r="ICU20" s="133" t="str">
        <f t="shared" si="352"/>
        <v/>
      </c>
      <c r="ICV20" s="133" t="str">
        <f t="shared" si="352"/>
        <v/>
      </c>
      <c r="ICW20" s="133" t="str">
        <f t="shared" si="352"/>
        <v/>
      </c>
      <c r="ICX20" s="133" t="str">
        <f t="shared" si="352"/>
        <v/>
      </c>
      <c r="ICY20" s="133" t="str">
        <f t="shared" si="352"/>
        <v/>
      </c>
      <c r="ICZ20" s="133" t="str">
        <f t="shared" si="352"/>
        <v/>
      </c>
      <c r="IDA20" s="133" t="str">
        <f t="shared" si="352"/>
        <v/>
      </c>
      <c r="IDB20" s="133" t="str">
        <f t="shared" si="352"/>
        <v/>
      </c>
      <c r="IDC20" s="133" t="str">
        <f t="shared" si="352"/>
        <v/>
      </c>
      <c r="IDD20" s="133" t="str">
        <f t="shared" si="352"/>
        <v/>
      </c>
      <c r="IDE20" s="133" t="str">
        <f t="shared" si="352"/>
        <v/>
      </c>
      <c r="IDF20" s="133" t="str">
        <f t="shared" si="352"/>
        <v/>
      </c>
      <c r="IDG20" s="133" t="str">
        <f t="shared" si="352"/>
        <v/>
      </c>
      <c r="IDH20" s="133" t="str">
        <f t="shared" si="352"/>
        <v/>
      </c>
      <c r="IDI20" s="133" t="str">
        <f t="shared" si="352"/>
        <v/>
      </c>
      <c r="IDJ20" s="133" t="str">
        <f t="shared" si="352"/>
        <v/>
      </c>
      <c r="IDK20" s="133" t="str">
        <f t="shared" si="352"/>
        <v/>
      </c>
      <c r="IDL20" s="133" t="str">
        <f t="shared" si="352"/>
        <v/>
      </c>
      <c r="IDM20" s="133" t="str">
        <f t="shared" si="352"/>
        <v/>
      </c>
      <c r="IDN20" s="133" t="str">
        <f t="shared" si="352"/>
        <v/>
      </c>
      <c r="IDO20" s="133" t="str">
        <f t="shared" si="352"/>
        <v/>
      </c>
      <c r="IDP20" s="133" t="str">
        <f t="shared" si="352"/>
        <v/>
      </c>
      <c r="IDQ20" s="133" t="str">
        <f t="shared" si="352"/>
        <v/>
      </c>
      <c r="IDR20" s="133" t="str">
        <f t="shared" si="352"/>
        <v/>
      </c>
      <c r="IDS20" s="133" t="str">
        <f t="shared" si="352"/>
        <v/>
      </c>
      <c r="IDT20" s="133" t="str">
        <f t="shared" si="352"/>
        <v/>
      </c>
      <c r="IDU20" s="133" t="str">
        <f t="shared" si="352"/>
        <v/>
      </c>
      <c r="IDV20" s="133" t="str">
        <f t="shared" si="352"/>
        <v/>
      </c>
      <c r="IDW20" s="133" t="str">
        <f t="shared" ref="IDW20:IGH20" si="353">IF(IDW19=1, (POWER(IDW17-IDW18,2))/(IDW18),"")</f>
        <v/>
      </c>
      <c r="IDX20" s="133" t="str">
        <f t="shared" si="353"/>
        <v/>
      </c>
      <c r="IDY20" s="133" t="str">
        <f t="shared" si="353"/>
        <v/>
      </c>
      <c r="IDZ20" s="133" t="str">
        <f t="shared" si="353"/>
        <v/>
      </c>
      <c r="IEA20" s="133" t="str">
        <f t="shared" si="353"/>
        <v/>
      </c>
      <c r="IEB20" s="133" t="str">
        <f t="shared" si="353"/>
        <v/>
      </c>
      <c r="IEC20" s="133" t="str">
        <f t="shared" si="353"/>
        <v/>
      </c>
      <c r="IED20" s="133" t="str">
        <f t="shared" si="353"/>
        <v/>
      </c>
      <c r="IEE20" s="133" t="str">
        <f t="shared" si="353"/>
        <v/>
      </c>
      <c r="IEF20" s="133" t="str">
        <f t="shared" si="353"/>
        <v/>
      </c>
      <c r="IEG20" s="133" t="str">
        <f t="shared" si="353"/>
        <v/>
      </c>
      <c r="IEH20" s="133" t="str">
        <f t="shared" si="353"/>
        <v/>
      </c>
      <c r="IEI20" s="133" t="str">
        <f t="shared" si="353"/>
        <v/>
      </c>
      <c r="IEJ20" s="133" t="str">
        <f t="shared" si="353"/>
        <v/>
      </c>
      <c r="IEK20" s="133" t="str">
        <f t="shared" si="353"/>
        <v/>
      </c>
      <c r="IEL20" s="133" t="str">
        <f t="shared" si="353"/>
        <v/>
      </c>
      <c r="IEM20" s="133" t="str">
        <f t="shared" si="353"/>
        <v/>
      </c>
      <c r="IEN20" s="133" t="str">
        <f t="shared" si="353"/>
        <v/>
      </c>
      <c r="IEO20" s="133" t="str">
        <f t="shared" si="353"/>
        <v/>
      </c>
      <c r="IEP20" s="133" t="str">
        <f t="shared" si="353"/>
        <v/>
      </c>
      <c r="IEQ20" s="133" t="str">
        <f t="shared" si="353"/>
        <v/>
      </c>
      <c r="IER20" s="133" t="str">
        <f t="shared" si="353"/>
        <v/>
      </c>
      <c r="IES20" s="133" t="str">
        <f t="shared" si="353"/>
        <v/>
      </c>
      <c r="IET20" s="133" t="str">
        <f t="shared" si="353"/>
        <v/>
      </c>
      <c r="IEU20" s="133" t="str">
        <f t="shared" si="353"/>
        <v/>
      </c>
      <c r="IEV20" s="133" t="str">
        <f t="shared" si="353"/>
        <v/>
      </c>
      <c r="IEW20" s="133" t="str">
        <f t="shared" si="353"/>
        <v/>
      </c>
      <c r="IEX20" s="133" t="str">
        <f t="shared" si="353"/>
        <v/>
      </c>
      <c r="IEY20" s="133" t="str">
        <f t="shared" si="353"/>
        <v/>
      </c>
      <c r="IEZ20" s="133" t="str">
        <f t="shared" si="353"/>
        <v/>
      </c>
      <c r="IFA20" s="133" t="str">
        <f t="shared" si="353"/>
        <v/>
      </c>
      <c r="IFB20" s="133" t="str">
        <f t="shared" si="353"/>
        <v/>
      </c>
      <c r="IFC20" s="133" t="str">
        <f t="shared" si="353"/>
        <v/>
      </c>
      <c r="IFD20" s="133" t="str">
        <f t="shared" si="353"/>
        <v/>
      </c>
      <c r="IFE20" s="133" t="str">
        <f t="shared" si="353"/>
        <v/>
      </c>
      <c r="IFF20" s="133" t="str">
        <f t="shared" si="353"/>
        <v/>
      </c>
      <c r="IFG20" s="133" t="str">
        <f t="shared" si="353"/>
        <v/>
      </c>
      <c r="IFH20" s="133" t="str">
        <f t="shared" si="353"/>
        <v/>
      </c>
      <c r="IFI20" s="133" t="str">
        <f t="shared" si="353"/>
        <v/>
      </c>
      <c r="IFJ20" s="133" t="str">
        <f t="shared" si="353"/>
        <v/>
      </c>
      <c r="IFK20" s="133" t="str">
        <f t="shared" si="353"/>
        <v/>
      </c>
      <c r="IFL20" s="133" t="str">
        <f t="shared" si="353"/>
        <v/>
      </c>
      <c r="IFM20" s="133" t="str">
        <f t="shared" si="353"/>
        <v/>
      </c>
      <c r="IFN20" s="133" t="str">
        <f t="shared" si="353"/>
        <v/>
      </c>
      <c r="IFO20" s="133" t="str">
        <f t="shared" si="353"/>
        <v/>
      </c>
      <c r="IFP20" s="133" t="str">
        <f t="shared" si="353"/>
        <v/>
      </c>
      <c r="IFQ20" s="133" t="str">
        <f t="shared" si="353"/>
        <v/>
      </c>
      <c r="IFR20" s="133" t="str">
        <f t="shared" si="353"/>
        <v/>
      </c>
      <c r="IFS20" s="133" t="str">
        <f t="shared" si="353"/>
        <v/>
      </c>
      <c r="IFT20" s="133" t="str">
        <f t="shared" si="353"/>
        <v/>
      </c>
      <c r="IFU20" s="133" t="str">
        <f t="shared" si="353"/>
        <v/>
      </c>
      <c r="IFV20" s="133" t="str">
        <f t="shared" si="353"/>
        <v/>
      </c>
      <c r="IFW20" s="133" t="str">
        <f t="shared" si="353"/>
        <v/>
      </c>
      <c r="IFX20" s="133" t="str">
        <f t="shared" si="353"/>
        <v/>
      </c>
      <c r="IFY20" s="133" t="str">
        <f t="shared" si="353"/>
        <v/>
      </c>
      <c r="IFZ20" s="133" t="str">
        <f t="shared" si="353"/>
        <v/>
      </c>
      <c r="IGA20" s="133" t="str">
        <f t="shared" si="353"/>
        <v/>
      </c>
      <c r="IGB20" s="133" t="str">
        <f t="shared" si="353"/>
        <v/>
      </c>
      <c r="IGC20" s="133" t="str">
        <f t="shared" si="353"/>
        <v/>
      </c>
      <c r="IGD20" s="133" t="str">
        <f t="shared" si="353"/>
        <v/>
      </c>
      <c r="IGE20" s="133" t="str">
        <f t="shared" si="353"/>
        <v/>
      </c>
      <c r="IGF20" s="133" t="str">
        <f t="shared" si="353"/>
        <v/>
      </c>
      <c r="IGG20" s="133" t="str">
        <f t="shared" si="353"/>
        <v/>
      </c>
      <c r="IGH20" s="133" t="str">
        <f t="shared" si="353"/>
        <v/>
      </c>
      <c r="IGI20" s="133" t="str">
        <f t="shared" ref="IGI20:IIT20" si="354">IF(IGI19=1, (POWER(IGI17-IGI18,2))/(IGI18),"")</f>
        <v/>
      </c>
      <c r="IGJ20" s="133" t="str">
        <f t="shared" si="354"/>
        <v/>
      </c>
      <c r="IGK20" s="133" t="str">
        <f t="shared" si="354"/>
        <v/>
      </c>
      <c r="IGL20" s="133" t="str">
        <f t="shared" si="354"/>
        <v/>
      </c>
      <c r="IGM20" s="133" t="str">
        <f t="shared" si="354"/>
        <v/>
      </c>
      <c r="IGN20" s="133" t="str">
        <f t="shared" si="354"/>
        <v/>
      </c>
      <c r="IGO20" s="133" t="str">
        <f t="shared" si="354"/>
        <v/>
      </c>
      <c r="IGP20" s="133" t="str">
        <f t="shared" si="354"/>
        <v/>
      </c>
      <c r="IGQ20" s="133" t="str">
        <f t="shared" si="354"/>
        <v/>
      </c>
      <c r="IGR20" s="133" t="str">
        <f t="shared" si="354"/>
        <v/>
      </c>
      <c r="IGS20" s="133" t="str">
        <f t="shared" si="354"/>
        <v/>
      </c>
      <c r="IGT20" s="133" t="str">
        <f t="shared" si="354"/>
        <v/>
      </c>
      <c r="IGU20" s="133" t="str">
        <f t="shared" si="354"/>
        <v/>
      </c>
      <c r="IGV20" s="133" t="str">
        <f t="shared" si="354"/>
        <v/>
      </c>
      <c r="IGW20" s="133" t="str">
        <f t="shared" si="354"/>
        <v/>
      </c>
      <c r="IGX20" s="133" t="str">
        <f t="shared" si="354"/>
        <v/>
      </c>
      <c r="IGY20" s="133" t="str">
        <f t="shared" si="354"/>
        <v/>
      </c>
      <c r="IGZ20" s="133" t="str">
        <f t="shared" si="354"/>
        <v/>
      </c>
      <c r="IHA20" s="133" t="str">
        <f t="shared" si="354"/>
        <v/>
      </c>
      <c r="IHB20" s="133" t="str">
        <f t="shared" si="354"/>
        <v/>
      </c>
      <c r="IHC20" s="133" t="str">
        <f t="shared" si="354"/>
        <v/>
      </c>
      <c r="IHD20" s="133" t="str">
        <f t="shared" si="354"/>
        <v/>
      </c>
      <c r="IHE20" s="133" t="str">
        <f t="shared" si="354"/>
        <v/>
      </c>
      <c r="IHF20" s="133" t="str">
        <f t="shared" si="354"/>
        <v/>
      </c>
      <c r="IHG20" s="133" t="str">
        <f t="shared" si="354"/>
        <v/>
      </c>
      <c r="IHH20" s="133" t="str">
        <f t="shared" si="354"/>
        <v/>
      </c>
      <c r="IHI20" s="133" t="str">
        <f t="shared" si="354"/>
        <v/>
      </c>
      <c r="IHJ20" s="133" t="str">
        <f t="shared" si="354"/>
        <v/>
      </c>
      <c r="IHK20" s="133" t="str">
        <f t="shared" si="354"/>
        <v/>
      </c>
      <c r="IHL20" s="133" t="str">
        <f t="shared" si="354"/>
        <v/>
      </c>
      <c r="IHM20" s="133" t="str">
        <f t="shared" si="354"/>
        <v/>
      </c>
      <c r="IHN20" s="133" t="str">
        <f t="shared" si="354"/>
        <v/>
      </c>
      <c r="IHO20" s="133" t="str">
        <f t="shared" si="354"/>
        <v/>
      </c>
      <c r="IHP20" s="133" t="str">
        <f t="shared" si="354"/>
        <v/>
      </c>
      <c r="IHQ20" s="133" t="str">
        <f t="shared" si="354"/>
        <v/>
      </c>
      <c r="IHR20" s="133" t="str">
        <f t="shared" si="354"/>
        <v/>
      </c>
      <c r="IHS20" s="133" t="str">
        <f t="shared" si="354"/>
        <v/>
      </c>
      <c r="IHT20" s="133" t="str">
        <f t="shared" si="354"/>
        <v/>
      </c>
      <c r="IHU20" s="133" t="str">
        <f t="shared" si="354"/>
        <v/>
      </c>
      <c r="IHV20" s="133" t="str">
        <f t="shared" si="354"/>
        <v/>
      </c>
      <c r="IHW20" s="133" t="str">
        <f t="shared" si="354"/>
        <v/>
      </c>
      <c r="IHX20" s="133" t="str">
        <f t="shared" si="354"/>
        <v/>
      </c>
      <c r="IHY20" s="133" t="str">
        <f t="shared" si="354"/>
        <v/>
      </c>
      <c r="IHZ20" s="133" t="str">
        <f t="shared" si="354"/>
        <v/>
      </c>
      <c r="IIA20" s="133" t="str">
        <f t="shared" si="354"/>
        <v/>
      </c>
      <c r="IIB20" s="133" t="str">
        <f t="shared" si="354"/>
        <v/>
      </c>
      <c r="IIC20" s="133" t="str">
        <f t="shared" si="354"/>
        <v/>
      </c>
      <c r="IID20" s="133" t="str">
        <f t="shared" si="354"/>
        <v/>
      </c>
      <c r="IIE20" s="133" t="str">
        <f t="shared" si="354"/>
        <v/>
      </c>
      <c r="IIF20" s="133" t="str">
        <f t="shared" si="354"/>
        <v/>
      </c>
      <c r="IIG20" s="133" t="str">
        <f t="shared" si="354"/>
        <v/>
      </c>
      <c r="IIH20" s="133" t="str">
        <f t="shared" si="354"/>
        <v/>
      </c>
      <c r="III20" s="133" t="str">
        <f t="shared" si="354"/>
        <v/>
      </c>
      <c r="IIJ20" s="133" t="str">
        <f t="shared" si="354"/>
        <v/>
      </c>
      <c r="IIK20" s="133" t="str">
        <f t="shared" si="354"/>
        <v/>
      </c>
      <c r="IIL20" s="133" t="str">
        <f t="shared" si="354"/>
        <v/>
      </c>
      <c r="IIM20" s="133" t="str">
        <f t="shared" si="354"/>
        <v/>
      </c>
      <c r="IIN20" s="133" t="str">
        <f t="shared" si="354"/>
        <v/>
      </c>
      <c r="IIO20" s="133" t="str">
        <f t="shared" si="354"/>
        <v/>
      </c>
      <c r="IIP20" s="133" t="str">
        <f t="shared" si="354"/>
        <v/>
      </c>
      <c r="IIQ20" s="133" t="str">
        <f t="shared" si="354"/>
        <v/>
      </c>
      <c r="IIR20" s="133" t="str">
        <f t="shared" si="354"/>
        <v/>
      </c>
      <c r="IIS20" s="133" t="str">
        <f t="shared" si="354"/>
        <v/>
      </c>
      <c r="IIT20" s="133" t="str">
        <f t="shared" si="354"/>
        <v/>
      </c>
      <c r="IIU20" s="133" t="str">
        <f t="shared" ref="IIU20:ILF20" si="355">IF(IIU19=1, (POWER(IIU17-IIU18,2))/(IIU18),"")</f>
        <v/>
      </c>
      <c r="IIV20" s="133" t="str">
        <f t="shared" si="355"/>
        <v/>
      </c>
      <c r="IIW20" s="133" t="str">
        <f t="shared" si="355"/>
        <v/>
      </c>
      <c r="IIX20" s="133" t="str">
        <f t="shared" si="355"/>
        <v/>
      </c>
      <c r="IIY20" s="133" t="str">
        <f t="shared" si="355"/>
        <v/>
      </c>
      <c r="IIZ20" s="133" t="str">
        <f t="shared" si="355"/>
        <v/>
      </c>
      <c r="IJA20" s="133" t="str">
        <f t="shared" si="355"/>
        <v/>
      </c>
      <c r="IJB20" s="133" t="str">
        <f t="shared" si="355"/>
        <v/>
      </c>
      <c r="IJC20" s="133" t="str">
        <f t="shared" si="355"/>
        <v/>
      </c>
      <c r="IJD20" s="133" t="str">
        <f t="shared" si="355"/>
        <v/>
      </c>
      <c r="IJE20" s="133" t="str">
        <f t="shared" si="355"/>
        <v/>
      </c>
      <c r="IJF20" s="133" t="str">
        <f t="shared" si="355"/>
        <v/>
      </c>
      <c r="IJG20" s="133" t="str">
        <f t="shared" si="355"/>
        <v/>
      </c>
      <c r="IJH20" s="133" t="str">
        <f t="shared" si="355"/>
        <v/>
      </c>
      <c r="IJI20" s="133" t="str">
        <f t="shared" si="355"/>
        <v/>
      </c>
      <c r="IJJ20" s="133" t="str">
        <f t="shared" si="355"/>
        <v/>
      </c>
      <c r="IJK20" s="133" t="str">
        <f t="shared" si="355"/>
        <v/>
      </c>
      <c r="IJL20" s="133" t="str">
        <f t="shared" si="355"/>
        <v/>
      </c>
      <c r="IJM20" s="133" t="str">
        <f t="shared" si="355"/>
        <v/>
      </c>
      <c r="IJN20" s="133" t="str">
        <f t="shared" si="355"/>
        <v/>
      </c>
      <c r="IJO20" s="133" t="str">
        <f t="shared" si="355"/>
        <v/>
      </c>
      <c r="IJP20" s="133" t="str">
        <f t="shared" si="355"/>
        <v/>
      </c>
      <c r="IJQ20" s="133" t="str">
        <f t="shared" si="355"/>
        <v/>
      </c>
      <c r="IJR20" s="133" t="str">
        <f t="shared" si="355"/>
        <v/>
      </c>
      <c r="IJS20" s="133" t="str">
        <f t="shared" si="355"/>
        <v/>
      </c>
      <c r="IJT20" s="133" t="str">
        <f t="shared" si="355"/>
        <v/>
      </c>
      <c r="IJU20" s="133" t="str">
        <f t="shared" si="355"/>
        <v/>
      </c>
      <c r="IJV20" s="133" t="str">
        <f t="shared" si="355"/>
        <v/>
      </c>
      <c r="IJW20" s="133" t="str">
        <f t="shared" si="355"/>
        <v/>
      </c>
      <c r="IJX20" s="133" t="str">
        <f t="shared" si="355"/>
        <v/>
      </c>
      <c r="IJY20" s="133" t="str">
        <f t="shared" si="355"/>
        <v/>
      </c>
      <c r="IJZ20" s="133" t="str">
        <f t="shared" si="355"/>
        <v/>
      </c>
      <c r="IKA20" s="133" t="str">
        <f t="shared" si="355"/>
        <v/>
      </c>
      <c r="IKB20" s="133" t="str">
        <f t="shared" si="355"/>
        <v/>
      </c>
      <c r="IKC20" s="133" t="str">
        <f t="shared" si="355"/>
        <v/>
      </c>
      <c r="IKD20" s="133" t="str">
        <f t="shared" si="355"/>
        <v/>
      </c>
      <c r="IKE20" s="133" t="str">
        <f t="shared" si="355"/>
        <v/>
      </c>
      <c r="IKF20" s="133" t="str">
        <f t="shared" si="355"/>
        <v/>
      </c>
      <c r="IKG20" s="133" t="str">
        <f t="shared" si="355"/>
        <v/>
      </c>
      <c r="IKH20" s="133" t="str">
        <f t="shared" si="355"/>
        <v/>
      </c>
      <c r="IKI20" s="133" t="str">
        <f t="shared" si="355"/>
        <v/>
      </c>
      <c r="IKJ20" s="133" t="str">
        <f t="shared" si="355"/>
        <v/>
      </c>
      <c r="IKK20" s="133" t="str">
        <f t="shared" si="355"/>
        <v/>
      </c>
      <c r="IKL20" s="133" t="str">
        <f t="shared" si="355"/>
        <v/>
      </c>
      <c r="IKM20" s="133" t="str">
        <f t="shared" si="355"/>
        <v/>
      </c>
      <c r="IKN20" s="133" t="str">
        <f t="shared" si="355"/>
        <v/>
      </c>
      <c r="IKO20" s="133" t="str">
        <f t="shared" si="355"/>
        <v/>
      </c>
      <c r="IKP20" s="133" t="str">
        <f t="shared" si="355"/>
        <v/>
      </c>
      <c r="IKQ20" s="133" t="str">
        <f t="shared" si="355"/>
        <v/>
      </c>
      <c r="IKR20" s="133" t="str">
        <f t="shared" si="355"/>
        <v/>
      </c>
      <c r="IKS20" s="133" t="str">
        <f t="shared" si="355"/>
        <v/>
      </c>
      <c r="IKT20" s="133" t="str">
        <f t="shared" si="355"/>
        <v/>
      </c>
      <c r="IKU20" s="133" t="str">
        <f t="shared" si="355"/>
        <v/>
      </c>
      <c r="IKV20" s="133" t="str">
        <f t="shared" si="355"/>
        <v/>
      </c>
      <c r="IKW20" s="133" t="str">
        <f t="shared" si="355"/>
        <v/>
      </c>
      <c r="IKX20" s="133" t="str">
        <f t="shared" si="355"/>
        <v/>
      </c>
      <c r="IKY20" s="133" t="str">
        <f t="shared" si="355"/>
        <v/>
      </c>
      <c r="IKZ20" s="133" t="str">
        <f t="shared" si="355"/>
        <v/>
      </c>
      <c r="ILA20" s="133" t="str">
        <f t="shared" si="355"/>
        <v/>
      </c>
      <c r="ILB20" s="133" t="str">
        <f t="shared" si="355"/>
        <v/>
      </c>
      <c r="ILC20" s="133" t="str">
        <f t="shared" si="355"/>
        <v/>
      </c>
      <c r="ILD20" s="133" t="str">
        <f t="shared" si="355"/>
        <v/>
      </c>
      <c r="ILE20" s="133" t="str">
        <f t="shared" si="355"/>
        <v/>
      </c>
      <c r="ILF20" s="133" t="str">
        <f t="shared" si="355"/>
        <v/>
      </c>
      <c r="ILG20" s="133" t="str">
        <f t="shared" ref="ILG20:INR20" si="356">IF(ILG19=1, (POWER(ILG17-ILG18,2))/(ILG18),"")</f>
        <v/>
      </c>
      <c r="ILH20" s="133" t="str">
        <f t="shared" si="356"/>
        <v/>
      </c>
      <c r="ILI20" s="133" t="str">
        <f t="shared" si="356"/>
        <v/>
      </c>
      <c r="ILJ20" s="133" t="str">
        <f t="shared" si="356"/>
        <v/>
      </c>
      <c r="ILK20" s="133" t="str">
        <f t="shared" si="356"/>
        <v/>
      </c>
      <c r="ILL20" s="133" t="str">
        <f t="shared" si="356"/>
        <v/>
      </c>
      <c r="ILM20" s="133" t="str">
        <f t="shared" si="356"/>
        <v/>
      </c>
      <c r="ILN20" s="133" t="str">
        <f t="shared" si="356"/>
        <v/>
      </c>
      <c r="ILO20" s="133" t="str">
        <f t="shared" si="356"/>
        <v/>
      </c>
      <c r="ILP20" s="133" t="str">
        <f t="shared" si="356"/>
        <v/>
      </c>
      <c r="ILQ20" s="133" t="str">
        <f t="shared" si="356"/>
        <v/>
      </c>
      <c r="ILR20" s="133" t="str">
        <f t="shared" si="356"/>
        <v/>
      </c>
      <c r="ILS20" s="133" t="str">
        <f t="shared" si="356"/>
        <v/>
      </c>
      <c r="ILT20" s="133" t="str">
        <f t="shared" si="356"/>
        <v/>
      </c>
      <c r="ILU20" s="133" t="str">
        <f t="shared" si="356"/>
        <v/>
      </c>
      <c r="ILV20" s="133" t="str">
        <f t="shared" si="356"/>
        <v/>
      </c>
      <c r="ILW20" s="133" t="str">
        <f t="shared" si="356"/>
        <v/>
      </c>
      <c r="ILX20" s="133" t="str">
        <f t="shared" si="356"/>
        <v/>
      </c>
      <c r="ILY20" s="133" t="str">
        <f t="shared" si="356"/>
        <v/>
      </c>
      <c r="ILZ20" s="133" t="str">
        <f t="shared" si="356"/>
        <v/>
      </c>
      <c r="IMA20" s="133" t="str">
        <f t="shared" si="356"/>
        <v/>
      </c>
      <c r="IMB20" s="133" t="str">
        <f t="shared" si="356"/>
        <v/>
      </c>
      <c r="IMC20" s="133" t="str">
        <f t="shared" si="356"/>
        <v/>
      </c>
      <c r="IMD20" s="133" t="str">
        <f t="shared" si="356"/>
        <v/>
      </c>
      <c r="IME20" s="133" t="str">
        <f t="shared" si="356"/>
        <v/>
      </c>
      <c r="IMF20" s="133" t="str">
        <f t="shared" si="356"/>
        <v/>
      </c>
      <c r="IMG20" s="133" t="str">
        <f t="shared" si="356"/>
        <v/>
      </c>
      <c r="IMH20" s="133" t="str">
        <f t="shared" si="356"/>
        <v/>
      </c>
      <c r="IMI20" s="133" t="str">
        <f t="shared" si="356"/>
        <v/>
      </c>
      <c r="IMJ20" s="133" t="str">
        <f t="shared" si="356"/>
        <v/>
      </c>
      <c r="IMK20" s="133" t="str">
        <f t="shared" si="356"/>
        <v/>
      </c>
      <c r="IML20" s="133" t="str">
        <f t="shared" si="356"/>
        <v/>
      </c>
      <c r="IMM20" s="133" t="str">
        <f t="shared" si="356"/>
        <v/>
      </c>
      <c r="IMN20" s="133" t="str">
        <f t="shared" si="356"/>
        <v/>
      </c>
      <c r="IMO20" s="133" t="str">
        <f t="shared" si="356"/>
        <v/>
      </c>
      <c r="IMP20" s="133" t="str">
        <f t="shared" si="356"/>
        <v/>
      </c>
      <c r="IMQ20" s="133" t="str">
        <f t="shared" si="356"/>
        <v/>
      </c>
      <c r="IMR20" s="133" t="str">
        <f t="shared" si="356"/>
        <v/>
      </c>
      <c r="IMS20" s="133" t="str">
        <f t="shared" si="356"/>
        <v/>
      </c>
      <c r="IMT20" s="133" t="str">
        <f t="shared" si="356"/>
        <v/>
      </c>
      <c r="IMU20" s="133" t="str">
        <f t="shared" si="356"/>
        <v/>
      </c>
      <c r="IMV20" s="133" t="str">
        <f t="shared" si="356"/>
        <v/>
      </c>
      <c r="IMW20" s="133" t="str">
        <f t="shared" si="356"/>
        <v/>
      </c>
      <c r="IMX20" s="133" t="str">
        <f t="shared" si="356"/>
        <v/>
      </c>
      <c r="IMY20" s="133" t="str">
        <f t="shared" si="356"/>
        <v/>
      </c>
      <c r="IMZ20" s="133" t="str">
        <f t="shared" si="356"/>
        <v/>
      </c>
      <c r="INA20" s="133" t="str">
        <f t="shared" si="356"/>
        <v/>
      </c>
      <c r="INB20" s="133" t="str">
        <f t="shared" si="356"/>
        <v/>
      </c>
      <c r="INC20" s="133" t="str">
        <f t="shared" si="356"/>
        <v/>
      </c>
      <c r="IND20" s="133" t="str">
        <f t="shared" si="356"/>
        <v/>
      </c>
      <c r="INE20" s="133" t="str">
        <f t="shared" si="356"/>
        <v/>
      </c>
      <c r="INF20" s="133" t="str">
        <f t="shared" si="356"/>
        <v/>
      </c>
      <c r="ING20" s="133" t="str">
        <f t="shared" si="356"/>
        <v/>
      </c>
      <c r="INH20" s="133" t="str">
        <f t="shared" si="356"/>
        <v/>
      </c>
      <c r="INI20" s="133" t="str">
        <f t="shared" si="356"/>
        <v/>
      </c>
      <c r="INJ20" s="133" t="str">
        <f t="shared" si="356"/>
        <v/>
      </c>
      <c r="INK20" s="133" t="str">
        <f t="shared" si="356"/>
        <v/>
      </c>
      <c r="INL20" s="133" t="str">
        <f t="shared" si="356"/>
        <v/>
      </c>
      <c r="INM20" s="133" t="str">
        <f t="shared" si="356"/>
        <v/>
      </c>
      <c r="INN20" s="133" t="str">
        <f t="shared" si="356"/>
        <v/>
      </c>
      <c r="INO20" s="133" t="str">
        <f t="shared" si="356"/>
        <v/>
      </c>
      <c r="INP20" s="133" t="str">
        <f t="shared" si="356"/>
        <v/>
      </c>
      <c r="INQ20" s="133" t="str">
        <f t="shared" si="356"/>
        <v/>
      </c>
      <c r="INR20" s="133" t="str">
        <f t="shared" si="356"/>
        <v/>
      </c>
      <c r="INS20" s="133" t="str">
        <f t="shared" ref="INS20:IQD20" si="357">IF(INS19=1, (POWER(INS17-INS18,2))/(INS18),"")</f>
        <v/>
      </c>
      <c r="INT20" s="133" t="str">
        <f t="shared" si="357"/>
        <v/>
      </c>
      <c r="INU20" s="133" t="str">
        <f t="shared" si="357"/>
        <v/>
      </c>
      <c r="INV20" s="133" t="str">
        <f t="shared" si="357"/>
        <v/>
      </c>
      <c r="INW20" s="133" t="str">
        <f t="shared" si="357"/>
        <v/>
      </c>
      <c r="INX20" s="133" t="str">
        <f t="shared" si="357"/>
        <v/>
      </c>
      <c r="INY20" s="133" t="str">
        <f t="shared" si="357"/>
        <v/>
      </c>
      <c r="INZ20" s="133" t="str">
        <f t="shared" si="357"/>
        <v/>
      </c>
      <c r="IOA20" s="133" t="str">
        <f t="shared" si="357"/>
        <v/>
      </c>
      <c r="IOB20" s="133" t="str">
        <f t="shared" si="357"/>
        <v/>
      </c>
      <c r="IOC20" s="133" t="str">
        <f t="shared" si="357"/>
        <v/>
      </c>
      <c r="IOD20" s="133" t="str">
        <f t="shared" si="357"/>
        <v/>
      </c>
      <c r="IOE20" s="133" t="str">
        <f t="shared" si="357"/>
        <v/>
      </c>
      <c r="IOF20" s="133" t="str">
        <f t="shared" si="357"/>
        <v/>
      </c>
      <c r="IOG20" s="133" t="str">
        <f t="shared" si="357"/>
        <v/>
      </c>
      <c r="IOH20" s="133" t="str">
        <f t="shared" si="357"/>
        <v/>
      </c>
      <c r="IOI20" s="133" t="str">
        <f t="shared" si="357"/>
        <v/>
      </c>
      <c r="IOJ20" s="133" t="str">
        <f t="shared" si="357"/>
        <v/>
      </c>
      <c r="IOK20" s="133" t="str">
        <f t="shared" si="357"/>
        <v/>
      </c>
      <c r="IOL20" s="133" t="str">
        <f t="shared" si="357"/>
        <v/>
      </c>
      <c r="IOM20" s="133" t="str">
        <f t="shared" si="357"/>
        <v/>
      </c>
      <c r="ION20" s="133" t="str">
        <f t="shared" si="357"/>
        <v/>
      </c>
      <c r="IOO20" s="133" t="str">
        <f t="shared" si="357"/>
        <v/>
      </c>
      <c r="IOP20" s="133" t="str">
        <f t="shared" si="357"/>
        <v/>
      </c>
      <c r="IOQ20" s="133" t="str">
        <f t="shared" si="357"/>
        <v/>
      </c>
      <c r="IOR20" s="133" t="str">
        <f t="shared" si="357"/>
        <v/>
      </c>
      <c r="IOS20" s="133" t="str">
        <f t="shared" si="357"/>
        <v/>
      </c>
      <c r="IOT20" s="133" t="str">
        <f t="shared" si="357"/>
        <v/>
      </c>
      <c r="IOU20" s="133" t="str">
        <f t="shared" si="357"/>
        <v/>
      </c>
      <c r="IOV20" s="133" t="str">
        <f t="shared" si="357"/>
        <v/>
      </c>
      <c r="IOW20" s="133" t="str">
        <f t="shared" si="357"/>
        <v/>
      </c>
      <c r="IOX20" s="133" t="str">
        <f t="shared" si="357"/>
        <v/>
      </c>
      <c r="IOY20" s="133" t="str">
        <f t="shared" si="357"/>
        <v/>
      </c>
      <c r="IOZ20" s="133" t="str">
        <f t="shared" si="357"/>
        <v/>
      </c>
      <c r="IPA20" s="133" t="str">
        <f t="shared" si="357"/>
        <v/>
      </c>
      <c r="IPB20" s="133" t="str">
        <f t="shared" si="357"/>
        <v/>
      </c>
      <c r="IPC20" s="133" t="str">
        <f t="shared" si="357"/>
        <v/>
      </c>
      <c r="IPD20" s="133" t="str">
        <f t="shared" si="357"/>
        <v/>
      </c>
      <c r="IPE20" s="133" t="str">
        <f t="shared" si="357"/>
        <v/>
      </c>
      <c r="IPF20" s="133" t="str">
        <f t="shared" si="357"/>
        <v/>
      </c>
      <c r="IPG20" s="133" t="str">
        <f t="shared" si="357"/>
        <v/>
      </c>
      <c r="IPH20" s="133" t="str">
        <f t="shared" si="357"/>
        <v/>
      </c>
      <c r="IPI20" s="133" t="str">
        <f t="shared" si="357"/>
        <v/>
      </c>
      <c r="IPJ20" s="133" t="str">
        <f t="shared" si="357"/>
        <v/>
      </c>
      <c r="IPK20" s="133" t="str">
        <f t="shared" si="357"/>
        <v/>
      </c>
      <c r="IPL20" s="133" t="str">
        <f t="shared" si="357"/>
        <v/>
      </c>
      <c r="IPM20" s="133" t="str">
        <f t="shared" si="357"/>
        <v/>
      </c>
      <c r="IPN20" s="133" t="str">
        <f t="shared" si="357"/>
        <v/>
      </c>
      <c r="IPO20" s="133" t="str">
        <f t="shared" si="357"/>
        <v/>
      </c>
      <c r="IPP20" s="133" t="str">
        <f t="shared" si="357"/>
        <v/>
      </c>
      <c r="IPQ20" s="133" t="str">
        <f t="shared" si="357"/>
        <v/>
      </c>
      <c r="IPR20" s="133" t="str">
        <f t="shared" si="357"/>
        <v/>
      </c>
      <c r="IPS20" s="133" t="str">
        <f t="shared" si="357"/>
        <v/>
      </c>
      <c r="IPT20" s="133" t="str">
        <f t="shared" si="357"/>
        <v/>
      </c>
      <c r="IPU20" s="133" t="str">
        <f t="shared" si="357"/>
        <v/>
      </c>
      <c r="IPV20" s="133" t="str">
        <f t="shared" si="357"/>
        <v/>
      </c>
      <c r="IPW20" s="133" t="str">
        <f t="shared" si="357"/>
        <v/>
      </c>
      <c r="IPX20" s="133" t="str">
        <f t="shared" si="357"/>
        <v/>
      </c>
      <c r="IPY20" s="133" t="str">
        <f t="shared" si="357"/>
        <v/>
      </c>
      <c r="IPZ20" s="133" t="str">
        <f t="shared" si="357"/>
        <v/>
      </c>
      <c r="IQA20" s="133" t="str">
        <f t="shared" si="357"/>
        <v/>
      </c>
      <c r="IQB20" s="133" t="str">
        <f t="shared" si="357"/>
        <v/>
      </c>
      <c r="IQC20" s="133" t="str">
        <f t="shared" si="357"/>
        <v/>
      </c>
      <c r="IQD20" s="133" t="str">
        <f t="shared" si="357"/>
        <v/>
      </c>
      <c r="IQE20" s="133" t="str">
        <f t="shared" ref="IQE20:ISP20" si="358">IF(IQE19=1, (POWER(IQE17-IQE18,2))/(IQE18),"")</f>
        <v/>
      </c>
      <c r="IQF20" s="133" t="str">
        <f t="shared" si="358"/>
        <v/>
      </c>
      <c r="IQG20" s="133" t="str">
        <f t="shared" si="358"/>
        <v/>
      </c>
      <c r="IQH20" s="133" t="str">
        <f t="shared" si="358"/>
        <v/>
      </c>
      <c r="IQI20" s="133" t="str">
        <f t="shared" si="358"/>
        <v/>
      </c>
      <c r="IQJ20" s="133" t="str">
        <f t="shared" si="358"/>
        <v/>
      </c>
      <c r="IQK20" s="133" t="str">
        <f t="shared" si="358"/>
        <v/>
      </c>
      <c r="IQL20" s="133" t="str">
        <f t="shared" si="358"/>
        <v/>
      </c>
      <c r="IQM20" s="133" t="str">
        <f t="shared" si="358"/>
        <v/>
      </c>
      <c r="IQN20" s="133" t="str">
        <f t="shared" si="358"/>
        <v/>
      </c>
      <c r="IQO20" s="133" t="str">
        <f t="shared" si="358"/>
        <v/>
      </c>
      <c r="IQP20" s="133" t="str">
        <f t="shared" si="358"/>
        <v/>
      </c>
      <c r="IQQ20" s="133" t="str">
        <f t="shared" si="358"/>
        <v/>
      </c>
      <c r="IQR20" s="133" t="str">
        <f t="shared" si="358"/>
        <v/>
      </c>
      <c r="IQS20" s="133" t="str">
        <f t="shared" si="358"/>
        <v/>
      </c>
      <c r="IQT20" s="133" t="str">
        <f t="shared" si="358"/>
        <v/>
      </c>
      <c r="IQU20" s="133" t="str">
        <f t="shared" si="358"/>
        <v/>
      </c>
      <c r="IQV20" s="133" t="str">
        <f t="shared" si="358"/>
        <v/>
      </c>
      <c r="IQW20" s="133" t="str">
        <f t="shared" si="358"/>
        <v/>
      </c>
      <c r="IQX20" s="133" t="str">
        <f t="shared" si="358"/>
        <v/>
      </c>
      <c r="IQY20" s="133" t="str">
        <f t="shared" si="358"/>
        <v/>
      </c>
      <c r="IQZ20" s="133" t="str">
        <f t="shared" si="358"/>
        <v/>
      </c>
      <c r="IRA20" s="133" t="str">
        <f t="shared" si="358"/>
        <v/>
      </c>
      <c r="IRB20" s="133" t="str">
        <f t="shared" si="358"/>
        <v/>
      </c>
      <c r="IRC20" s="133" t="str">
        <f t="shared" si="358"/>
        <v/>
      </c>
      <c r="IRD20" s="133" t="str">
        <f t="shared" si="358"/>
        <v/>
      </c>
      <c r="IRE20" s="133" t="str">
        <f t="shared" si="358"/>
        <v/>
      </c>
      <c r="IRF20" s="133" t="str">
        <f t="shared" si="358"/>
        <v/>
      </c>
      <c r="IRG20" s="133" t="str">
        <f t="shared" si="358"/>
        <v/>
      </c>
      <c r="IRH20" s="133" t="str">
        <f t="shared" si="358"/>
        <v/>
      </c>
      <c r="IRI20" s="133" t="str">
        <f t="shared" si="358"/>
        <v/>
      </c>
      <c r="IRJ20" s="133" t="str">
        <f t="shared" si="358"/>
        <v/>
      </c>
      <c r="IRK20" s="133" t="str">
        <f t="shared" si="358"/>
        <v/>
      </c>
      <c r="IRL20" s="133" t="str">
        <f t="shared" si="358"/>
        <v/>
      </c>
      <c r="IRM20" s="133" t="str">
        <f t="shared" si="358"/>
        <v/>
      </c>
      <c r="IRN20" s="133" t="str">
        <f t="shared" si="358"/>
        <v/>
      </c>
      <c r="IRO20" s="133" t="str">
        <f t="shared" si="358"/>
        <v/>
      </c>
      <c r="IRP20" s="133" t="str">
        <f t="shared" si="358"/>
        <v/>
      </c>
      <c r="IRQ20" s="133" t="str">
        <f t="shared" si="358"/>
        <v/>
      </c>
      <c r="IRR20" s="133" t="str">
        <f t="shared" si="358"/>
        <v/>
      </c>
      <c r="IRS20" s="133" t="str">
        <f t="shared" si="358"/>
        <v/>
      </c>
      <c r="IRT20" s="133" t="str">
        <f t="shared" si="358"/>
        <v/>
      </c>
      <c r="IRU20" s="133" t="str">
        <f t="shared" si="358"/>
        <v/>
      </c>
      <c r="IRV20" s="133" t="str">
        <f t="shared" si="358"/>
        <v/>
      </c>
      <c r="IRW20" s="133" t="str">
        <f t="shared" si="358"/>
        <v/>
      </c>
      <c r="IRX20" s="133" t="str">
        <f t="shared" si="358"/>
        <v/>
      </c>
      <c r="IRY20" s="133" t="str">
        <f t="shared" si="358"/>
        <v/>
      </c>
      <c r="IRZ20" s="133" t="str">
        <f t="shared" si="358"/>
        <v/>
      </c>
      <c r="ISA20" s="133" t="str">
        <f t="shared" si="358"/>
        <v/>
      </c>
      <c r="ISB20" s="133" t="str">
        <f t="shared" si="358"/>
        <v/>
      </c>
      <c r="ISC20" s="133" t="str">
        <f t="shared" si="358"/>
        <v/>
      </c>
      <c r="ISD20" s="133" t="str">
        <f t="shared" si="358"/>
        <v/>
      </c>
      <c r="ISE20" s="133" t="str">
        <f t="shared" si="358"/>
        <v/>
      </c>
      <c r="ISF20" s="133" t="str">
        <f t="shared" si="358"/>
        <v/>
      </c>
      <c r="ISG20" s="133" t="str">
        <f t="shared" si="358"/>
        <v/>
      </c>
      <c r="ISH20" s="133" t="str">
        <f t="shared" si="358"/>
        <v/>
      </c>
      <c r="ISI20" s="133" t="str">
        <f t="shared" si="358"/>
        <v/>
      </c>
      <c r="ISJ20" s="133" t="str">
        <f t="shared" si="358"/>
        <v/>
      </c>
      <c r="ISK20" s="133" t="str">
        <f t="shared" si="358"/>
        <v/>
      </c>
      <c r="ISL20" s="133" t="str">
        <f t="shared" si="358"/>
        <v/>
      </c>
      <c r="ISM20" s="133" t="str">
        <f t="shared" si="358"/>
        <v/>
      </c>
      <c r="ISN20" s="133" t="str">
        <f t="shared" si="358"/>
        <v/>
      </c>
      <c r="ISO20" s="133" t="str">
        <f t="shared" si="358"/>
        <v/>
      </c>
      <c r="ISP20" s="133" t="str">
        <f t="shared" si="358"/>
        <v/>
      </c>
      <c r="ISQ20" s="133" t="str">
        <f t="shared" ref="ISQ20:IVB20" si="359">IF(ISQ19=1, (POWER(ISQ17-ISQ18,2))/(ISQ18),"")</f>
        <v/>
      </c>
      <c r="ISR20" s="133" t="str">
        <f t="shared" si="359"/>
        <v/>
      </c>
      <c r="ISS20" s="133" t="str">
        <f t="shared" si="359"/>
        <v/>
      </c>
      <c r="IST20" s="133" t="str">
        <f t="shared" si="359"/>
        <v/>
      </c>
      <c r="ISU20" s="133" t="str">
        <f t="shared" si="359"/>
        <v/>
      </c>
      <c r="ISV20" s="133" t="str">
        <f t="shared" si="359"/>
        <v/>
      </c>
      <c r="ISW20" s="133" t="str">
        <f t="shared" si="359"/>
        <v/>
      </c>
      <c r="ISX20" s="133" t="str">
        <f t="shared" si="359"/>
        <v/>
      </c>
      <c r="ISY20" s="133" t="str">
        <f t="shared" si="359"/>
        <v/>
      </c>
      <c r="ISZ20" s="133" t="str">
        <f t="shared" si="359"/>
        <v/>
      </c>
      <c r="ITA20" s="133" t="str">
        <f t="shared" si="359"/>
        <v/>
      </c>
      <c r="ITB20" s="133" t="str">
        <f t="shared" si="359"/>
        <v/>
      </c>
      <c r="ITC20" s="133" t="str">
        <f t="shared" si="359"/>
        <v/>
      </c>
      <c r="ITD20" s="133" t="str">
        <f t="shared" si="359"/>
        <v/>
      </c>
      <c r="ITE20" s="133" t="str">
        <f t="shared" si="359"/>
        <v/>
      </c>
      <c r="ITF20" s="133" t="str">
        <f t="shared" si="359"/>
        <v/>
      </c>
      <c r="ITG20" s="133" t="str">
        <f t="shared" si="359"/>
        <v/>
      </c>
      <c r="ITH20" s="133" t="str">
        <f t="shared" si="359"/>
        <v/>
      </c>
      <c r="ITI20" s="133" t="str">
        <f t="shared" si="359"/>
        <v/>
      </c>
      <c r="ITJ20" s="133" t="str">
        <f t="shared" si="359"/>
        <v/>
      </c>
      <c r="ITK20" s="133" t="str">
        <f t="shared" si="359"/>
        <v/>
      </c>
      <c r="ITL20" s="133" t="str">
        <f t="shared" si="359"/>
        <v/>
      </c>
      <c r="ITM20" s="133" t="str">
        <f t="shared" si="359"/>
        <v/>
      </c>
      <c r="ITN20" s="133" t="str">
        <f t="shared" si="359"/>
        <v/>
      </c>
      <c r="ITO20" s="133" t="str">
        <f t="shared" si="359"/>
        <v/>
      </c>
      <c r="ITP20" s="133" t="str">
        <f t="shared" si="359"/>
        <v/>
      </c>
      <c r="ITQ20" s="133" t="str">
        <f t="shared" si="359"/>
        <v/>
      </c>
      <c r="ITR20" s="133" t="str">
        <f t="shared" si="359"/>
        <v/>
      </c>
      <c r="ITS20" s="133" t="str">
        <f t="shared" si="359"/>
        <v/>
      </c>
      <c r="ITT20" s="133" t="str">
        <f t="shared" si="359"/>
        <v/>
      </c>
      <c r="ITU20" s="133" t="str">
        <f t="shared" si="359"/>
        <v/>
      </c>
      <c r="ITV20" s="133" t="str">
        <f t="shared" si="359"/>
        <v/>
      </c>
      <c r="ITW20" s="133" t="str">
        <f t="shared" si="359"/>
        <v/>
      </c>
      <c r="ITX20" s="133" t="str">
        <f t="shared" si="359"/>
        <v/>
      </c>
      <c r="ITY20" s="133" t="str">
        <f t="shared" si="359"/>
        <v/>
      </c>
      <c r="ITZ20" s="133" t="str">
        <f t="shared" si="359"/>
        <v/>
      </c>
      <c r="IUA20" s="133" t="str">
        <f t="shared" si="359"/>
        <v/>
      </c>
      <c r="IUB20" s="133" t="str">
        <f t="shared" si="359"/>
        <v/>
      </c>
      <c r="IUC20" s="133" t="str">
        <f t="shared" si="359"/>
        <v/>
      </c>
      <c r="IUD20" s="133" t="str">
        <f t="shared" si="359"/>
        <v/>
      </c>
      <c r="IUE20" s="133" t="str">
        <f t="shared" si="359"/>
        <v/>
      </c>
      <c r="IUF20" s="133" t="str">
        <f t="shared" si="359"/>
        <v/>
      </c>
      <c r="IUG20" s="133" t="str">
        <f t="shared" si="359"/>
        <v/>
      </c>
      <c r="IUH20" s="133" t="str">
        <f t="shared" si="359"/>
        <v/>
      </c>
      <c r="IUI20" s="133" t="str">
        <f t="shared" si="359"/>
        <v/>
      </c>
      <c r="IUJ20" s="133" t="str">
        <f t="shared" si="359"/>
        <v/>
      </c>
      <c r="IUK20" s="133" t="str">
        <f t="shared" si="359"/>
        <v/>
      </c>
      <c r="IUL20" s="133" t="str">
        <f t="shared" si="359"/>
        <v/>
      </c>
      <c r="IUM20" s="133" t="str">
        <f t="shared" si="359"/>
        <v/>
      </c>
      <c r="IUN20" s="133" t="str">
        <f t="shared" si="359"/>
        <v/>
      </c>
      <c r="IUO20" s="133" t="str">
        <f t="shared" si="359"/>
        <v/>
      </c>
      <c r="IUP20" s="133" t="str">
        <f t="shared" si="359"/>
        <v/>
      </c>
      <c r="IUQ20" s="133" t="str">
        <f t="shared" si="359"/>
        <v/>
      </c>
      <c r="IUR20" s="133" t="str">
        <f t="shared" si="359"/>
        <v/>
      </c>
      <c r="IUS20" s="133" t="str">
        <f t="shared" si="359"/>
        <v/>
      </c>
      <c r="IUT20" s="133" t="str">
        <f t="shared" si="359"/>
        <v/>
      </c>
      <c r="IUU20" s="133" t="str">
        <f t="shared" si="359"/>
        <v/>
      </c>
      <c r="IUV20" s="133" t="str">
        <f t="shared" si="359"/>
        <v/>
      </c>
      <c r="IUW20" s="133" t="str">
        <f t="shared" si="359"/>
        <v/>
      </c>
      <c r="IUX20" s="133" t="str">
        <f t="shared" si="359"/>
        <v/>
      </c>
      <c r="IUY20" s="133" t="str">
        <f t="shared" si="359"/>
        <v/>
      </c>
      <c r="IUZ20" s="133" t="str">
        <f t="shared" si="359"/>
        <v/>
      </c>
      <c r="IVA20" s="133" t="str">
        <f t="shared" si="359"/>
        <v/>
      </c>
      <c r="IVB20" s="133" t="str">
        <f t="shared" si="359"/>
        <v/>
      </c>
      <c r="IVC20" s="133" t="str">
        <f t="shared" ref="IVC20:IXN20" si="360">IF(IVC19=1, (POWER(IVC17-IVC18,2))/(IVC18),"")</f>
        <v/>
      </c>
      <c r="IVD20" s="133" t="str">
        <f t="shared" si="360"/>
        <v/>
      </c>
      <c r="IVE20" s="133" t="str">
        <f t="shared" si="360"/>
        <v/>
      </c>
      <c r="IVF20" s="133" t="str">
        <f t="shared" si="360"/>
        <v/>
      </c>
      <c r="IVG20" s="133" t="str">
        <f t="shared" si="360"/>
        <v/>
      </c>
      <c r="IVH20" s="133" t="str">
        <f t="shared" si="360"/>
        <v/>
      </c>
      <c r="IVI20" s="133" t="str">
        <f t="shared" si="360"/>
        <v/>
      </c>
      <c r="IVJ20" s="133" t="str">
        <f t="shared" si="360"/>
        <v/>
      </c>
      <c r="IVK20" s="133" t="str">
        <f t="shared" si="360"/>
        <v/>
      </c>
      <c r="IVL20" s="133" t="str">
        <f t="shared" si="360"/>
        <v/>
      </c>
      <c r="IVM20" s="133" t="str">
        <f t="shared" si="360"/>
        <v/>
      </c>
      <c r="IVN20" s="133" t="str">
        <f t="shared" si="360"/>
        <v/>
      </c>
      <c r="IVO20" s="133" t="str">
        <f t="shared" si="360"/>
        <v/>
      </c>
      <c r="IVP20" s="133" t="str">
        <f t="shared" si="360"/>
        <v/>
      </c>
      <c r="IVQ20" s="133" t="str">
        <f t="shared" si="360"/>
        <v/>
      </c>
      <c r="IVR20" s="133" t="str">
        <f t="shared" si="360"/>
        <v/>
      </c>
      <c r="IVS20" s="133" t="str">
        <f t="shared" si="360"/>
        <v/>
      </c>
      <c r="IVT20" s="133" t="str">
        <f t="shared" si="360"/>
        <v/>
      </c>
      <c r="IVU20" s="133" t="str">
        <f t="shared" si="360"/>
        <v/>
      </c>
      <c r="IVV20" s="133" t="str">
        <f t="shared" si="360"/>
        <v/>
      </c>
      <c r="IVW20" s="133" t="str">
        <f t="shared" si="360"/>
        <v/>
      </c>
      <c r="IVX20" s="133" t="str">
        <f t="shared" si="360"/>
        <v/>
      </c>
      <c r="IVY20" s="133" t="str">
        <f t="shared" si="360"/>
        <v/>
      </c>
      <c r="IVZ20" s="133" t="str">
        <f t="shared" si="360"/>
        <v/>
      </c>
      <c r="IWA20" s="133" t="str">
        <f t="shared" si="360"/>
        <v/>
      </c>
      <c r="IWB20" s="133" t="str">
        <f t="shared" si="360"/>
        <v/>
      </c>
      <c r="IWC20" s="133" t="str">
        <f t="shared" si="360"/>
        <v/>
      </c>
      <c r="IWD20" s="133" t="str">
        <f t="shared" si="360"/>
        <v/>
      </c>
      <c r="IWE20" s="133" t="str">
        <f t="shared" si="360"/>
        <v/>
      </c>
      <c r="IWF20" s="133" t="str">
        <f t="shared" si="360"/>
        <v/>
      </c>
      <c r="IWG20" s="133" t="str">
        <f t="shared" si="360"/>
        <v/>
      </c>
      <c r="IWH20" s="133" t="str">
        <f t="shared" si="360"/>
        <v/>
      </c>
      <c r="IWI20" s="133" t="str">
        <f t="shared" si="360"/>
        <v/>
      </c>
      <c r="IWJ20" s="133" t="str">
        <f t="shared" si="360"/>
        <v/>
      </c>
      <c r="IWK20" s="133" t="str">
        <f t="shared" si="360"/>
        <v/>
      </c>
      <c r="IWL20" s="133" t="str">
        <f t="shared" si="360"/>
        <v/>
      </c>
      <c r="IWM20" s="133" t="str">
        <f t="shared" si="360"/>
        <v/>
      </c>
      <c r="IWN20" s="133" t="str">
        <f t="shared" si="360"/>
        <v/>
      </c>
      <c r="IWO20" s="133" t="str">
        <f t="shared" si="360"/>
        <v/>
      </c>
      <c r="IWP20" s="133" t="str">
        <f t="shared" si="360"/>
        <v/>
      </c>
      <c r="IWQ20" s="133" t="str">
        <f t="shared" si="360"/>
        <v/>
      </c>
      <c r="IWR20" s="133" t="str">
        <f t="shared" si="360"/>
        <v/>
      </c>
      <c r="IWS20" s="133" t="str">
        <f t="shared" si="360"/>
        <v/>
      </c>
      <c r="IWT20" s="133" t="str">
        <f t="shared" si="360"/>
        <v/>
      </c>
      <c r="IWU20" s="133" t="str">
        <f t="shared" si="360"/>
        <v/>
      </c>
      <c r="IWV20" s="133" t="str">
        <f t="shared" si="360"/>
        <v/>
      </c>
      <c r="IWW20" s="133" t="str">
        <f t="shared" si="360"/>
        <v/>
      </c>
      <c r="IWX20" s="133" t="str">
        <f t="shared" si="360"/>
        <v/>
      </c>
      <c r="IWY20" s="133" t="str">
        <f t="shared" si="360"/>
        <v/>
      </c>
      <c r="IWZ20" s="133" t="str">
        <f t="shared" si="360"/>
        <v/>
      </c>
      <c r="IXA20" s="133" t="str">
        <f t="shared" si="360"/>
        <v/>
      </c>
      <c r="IXB20" s="133" t="str">
        <f t="shared" si="360"/>
        <v/>
      </c>
      <c r="IXC20" s="133" t="str">
        <f t="shared" si="360"/>
        <v/>
      </c>
      <c r="IXD20" s="133" t="str">
        <f t="shared" si="360"/>
        <v/>
      </c>
      <c r="IXE20" s="133" t="str">
        <f t="shared" si="360"/>
        <v/>
      </c>
      <c r="IXF20" s="133" t="str">
        <f t="shared" si="360"/>
        <v/>
      </c>
      <c r="IXG20" s="133" t="str">
        <f t="shared" si="360"/>
        <v/>
      </c>
      <c r="IXH20" s="133" t="str">
        <f t="shared" si="360"/>
        <v/>
      </c>
      <c r="IXI20" s="133" t="str">
        <f t="shared" si="360"/>
        <v/>
      </c>
      <c r="IXJ20" s="133" t="str">
        <f t="shared" si="360"/>
        <v/>
      </c>
      <c r="IXK20" s="133" t="str">
        <f t="shared" si="360"/>
        <v/>
      </c>
      <c r="IXL20" s="133" t="str">
        <f t="shared" si="360"/>
        <v/>
      </c>
      <c r="IXM20" s="133" t="str">
        <f t="shared" si="360"/>
        <v/>
      </c>
      <c r="IXN20" s="133" t="str">
        <f t="shared" si="360"/>
        <v/>
      </c>
      <c r="IXO20" s="133" t="str">
        <f t="shared" ref="IXO20:IZZ20" si="361">IF(IXO19=1, (POWER(IXO17-IXO18,2))/(IXO18),"")</f>
        <v/>
      </c>
      <c r="IXP20" s="133" t="str">
        <f t="shared" si="361"/>
        <v/>
      </c>
      <c r="IXQ20" s="133" t="str">
        <f t="shared" si="361"/>
        <v/>
      </c>
      <c r="IXR20" s="133" t="str">
        <f t="shared" si="361"/>
        <v/>
      </c>
      <c r="IXS20" s="133" t="str">
        <f t="shared" si="361"/>
        <v/>
      </c>
      <c r="IXT20" s="133" t="str">
        <f t="shared" si="361"/>
        <v/>
      </c>
      <c r="IXU20" s="133" t="str">
        <f t="shared" si="361"/>
        <v/>
      </c>
      <c r="IXV20" s="133" t="str">
        <f t="shared" si="361"/>
        <v/>
      </c>
      <c r="IXW20" s="133" t="str">
        <f t="shared" si="361"/>
        <v/>
      </c>
      <c r="IXX20" s="133" t="str">
        <f t="shared" si="361"/>
        <v/>
      </c>
      <c r="IXY20" s="133" t="str">
        <f t="shared" si="361"/>
        <v/>
      </c>
      <c r="IXZ20" s="133" t="str">
        <f t="shared" si="361"/>
        <v/>
      </c>
      <c r="IYA20" s="133" t="str">
        <f t="shared" si="361"/>
        <v/>
      </c>
      <c r="IYB20" s="133" t="str">
        <f t="shared" si="361"/>
        <v/>
      </c>
      <c r="IYC20" s="133" t="str">
        <f t="shared" si="361"/>
        <v/>
      </c>
      <c r="IYD20" s="133" t="str">
        <f t="shared" si="361"/>
        <v/>
      </c>
      <c r="IYE20" s="133" t="str">
        <f t="shared" si="361"/>
        <v/>
      </c>
      <c r="IYF20" s="133" t="str">
        <f t="shared" si="361"/>
        <v/>
      </c>
      <c r="IYG20" s="133" t="str">
        <f t="shared" si="361"/>
        <v/>
      </c>
      <c r="IYH20" s="133" t="str">
        <f t="shared" si="361"/>
        <v/>
      </c>
      <c r="IYI20" s="133" t="str">
        <f t="shared" si="361"/>
        <v/>
      </c>
      <c r="IYJ20" s="133" t="str">
        <f t="shared" si="361"/>
        <v/>
      </c>
      <c r="IYK20" s="133" t="str">
        <f t="shared" si="361"/>
        <v/>
      </c>
      <c r="IYL20" s="133" t="str">
        <f t="shared" si="361"/>
        <v/>
      </c>
      <c r="IYM20" s="133" t="str">
        <f t="shared" si="361"/>
        <v/>
      </c>
      <c r="IYN20" s="133" t="str">
        <f t="shared" si="361"/>
        <v/>
      </c>
      <c r="IYO20" s="133" t="str">
        <f t="shared" si="361"/>
        <v/>
      </c>
      <c r="IYP20" s="133" t="str">
        <f t="shared" si="361"/>
        <v/>
      </c>
      <c r="IYQ20" s="133" t="str">
        <f t="shared" si="361"/>
        <v/>
      </c>
      <c r="IYR20" s="133" t="str">
        <f t="shared" si="361"/>
        <v/>
      </c>
      <c r="IYS20" s="133" t="str">
        <f t="shared" si="361"/>
        <v/>
      </c>
      <c r="IYT20" s="133" t="str">
        <f t="shared" si="361"/>
        <v/>
      </c>
      <c r="IYU20" s="133" t="str">
        <f t="shared" si="361"/>
        <v/>
      </c>
      <c r="IYV20" s="133" t="str">
        <f t="shared" si="361"/>
        <v/>
      </c>
      <c r="IYW20" s="133" t="str">
        <f t="shared" si="361"/>
        <v/>
      </c>
      <c r="IYX20" s="133" t="str">
        <f t="shared" si="361"/>
        <v/>
      </c>
      <c r="IYY20" s="133" t="str">
        <f t="shared" si="361"/>
        <v/>
      </c>
      <c r="IYZ20" s="133" t="str">
        <f t="shared" si="361"/>
        <v/>
      </c>
      <c r="IZA20" s="133" t="str">
        <f t="shared" si="361"/>
        <v/>
      </c>
      <c r="IZB20" s="133" t="str">
        <f t="shared" si="361"/>
        <v/>
      </c>
      <c r="IZC20" s="133" t="str">
        <f t="shared" si="361"/>
        <v/>
      </c>
      <c r="IZD20" s="133" t="str">
        <f t="shared" si="361"/>
        <v/>
      </c>
      <c r="IZE20" s="133" t="str">
        <f t="shared" si="361"/>
        <v/>
      </c>
      <c r="IZF20" s="133" t="str">
        <f t="shared" si="361"/>
        <v/>
      </c>
      <c r="IZG20" s="133" t="str">
        <f t="shared" si="361"/>
        <v/>
      </c>
      <c r="IZH20" s="133" t="str">
        <f t="shared" si="361"/>
        <v/>
      </c>
      <c r="IZI20" s="133" t="str">
        <f t="shared" si="361"/>
        <v/>
      </c>
      <c r="IZJ20" s="133" t="str">
        <f t="shared" si="361"/>
        <v/>
      </c>
      <c r="IZK20" s="133" t="str">
        <f t="shared" si="361"/>
        <v/>
      </c>
      <c r="IZL20" s="133" t="str">
        <f t="shared" si="361"/>
        <v/>
      </c>
      <c r="IZM20" s="133" t="str">
        <f t="shared" si="361"/>
        <v/>
      </c>
      <c r="IZN20" s="133" t="str">
        <f t="shared" si="361"/>
        <v/>
      </c>
      <c r="IZO20" s="133" t="str">
        <f t="shared" si="361"/>
        <v/>
      </c>
      <c r="IZP20" s="133" t="str">
        <f t="shared" si="361"/>
        <v/>
      </c>
      <c r="IZQ20" s="133" t="str">
        <f t="shared" si="361"/>
        <v/>
      </c>
      <c r="IZR20" s="133" t="str">
        <f t="shared" si="361"/>
        <v/>
      </c>
      <c r="IZS20" s="133" t="str">
        <f t="shared" si="361"/>
        <v/>
      </c>
      <c r="IZT20" s="133" t="str">
        <f t="shared" si="361"/>
        <v/>
      </c>
      <c r="IZU20" s="133" t="str">
        <f t="shared" si="361"/>
        <v/>
      </c>
      <c r="IZV20" s="133" t="str">
        <f t="shared" si="361"/>
        <v/>
      </c>
      <c r="IZW20" s="133" t="str">
        <f t="shared" si="361"/>
        <v/>
      </c>
      <c r="IZX20" s="133" t="str">
        <f t="shared" si="361"/>
        <v/>
      </c>
      <c r="IZY20" s="133" t="str">
        <f t="shared" si="361"/>
        <v/>
      </c>
      <c r="IZZ20" s="133" t="str">
        <f t="shared" si="361"/>
        <v/>
      </c>
      <c r="JAA20" s="133" t="str">
        <f t="shared" ref="JAA20:JCL20" si="362">IF(JAA19=1, (POWER(JAA17-JAA18,2))/(JAA18),"")</f>
        <v/>
      </c>
      <c r="JAB20" s="133" t="str">
        <f t="shared" si="362"/>
        <v/>
      </c>
      <c r="JAC20" s="133" t="str">
        <f t="shared" si="362"/>
        <v/>
      </c>
      <c r="JAD20" s="133" t="str">
        <f t="shared" si="362"/>
        <v/>
      </c>
      <c r="JAE20" s="133" t="str">
        <f t="shared" si="362"/>
        <v/>
      </c>
      <c r="JAF20" s="133" t="str">
        <f t="shared" si="362"/>
        <v/>
      </c>
      <c r="JAG20" s="133" t="str">
        <f t="shared" si="362"/>
        <v/>
      </c>
      <c r="JAH20" s="133" t="str">
        <f t="shared" si="362"/>
        <v/>
      </c>
      <c r="JAI20" s="133" t="str">
        <f t="shared" si="362"/>
        <v/>
      </c>
      <c r="JAJ20" s="133" t="str">
        <f t="shared" si="362"/>
        <v/>
      </c>
      <c r="JAK20" s="133" t="str">
        <f t="shared" si="362"/>
        <v/>
      </c>
      <c r="JAL20" s="133" t="str">
        <f t="shared" si="362"/>
        <v/>
      </c>
      <c r="JAM20" s="133" t="str">
        <f t="shared" si="362"/>
        <v/>
      </c>
      <c r="JAN20" s="133" t="str">
        <f t="shared" si="362"/>
        <v/>
      </c>
      <c r="JAO20" s="133" t="str">
        <f t="shared" si="362"/>
        <v/>
      </c>
      <c r="JAP20" s="133" t="str">
        <f t="shared" si="362"/>
        <v/>
      </c>
      <c r="JAQ20" s="133" t="str">
        <f t="shared" si="362"/>
        <v/>
      </c>
      <c r="JAR20" s="133" t="str">
        <f t="shared" si="362"/>
        <v/>
      </c>
      <c r="JAS20" s="133" t="str">
        <f t="shared" si="362"/>
        <v/>
      </c>
      <c r="JAT20" s="133" t="str">
        <f t="shared" si="362"/>
        <v/>
      </c>
      <c r="JAU20" s="133" t="str">
        <f t="shared" si="362"/>
        <v/>
      </c>
      <c r="JAV20" s="133" t="str">
        <f t="shared" si="362"/>
        <v/>
      </c>
      <c r="JAW20" s="133" t="str">
        <f t="shared" si="362"/>
        <v/>
      </c>
      <c r="JAX20" s="133" t="str">
        <f t="shared" si="362"/>
        <v/>
      </c>
      <c r="JAY20" s="133" t="str">
        <f t="shared" si="362"/>
        <v/>
      </c>
      <c r="JAZ20" s="133" t="str">
        <f t="shared" si="362"/>
        <v/>
      </c>
      <c r="JBA20" s="133" t="str">
        <f t="shared" si="362"/>
        <v/>
      </c>
      <c r="JBB20" s="133" t="str">
        <f t="shared" si="362"/>
        <v/>
      </c>
      <c r="JBC20" s="133" t="str">
        <f t="shared" si="362"/>
        <v/>
      </c>
      <c r="JBD20" s="133" t="str">
        <f t="shared" si="362"/>
        <v/>
      </c>
      <c r="JBE20" s="133" t="str">
        <f t="shared" si="362"/>
        <v/>
      </c>
      <c r="JBF20" s="133" t="str">
        <f t="shared" si="362"/>
        <v/>
      </c>
      <c r="JBG20" s="133" t="str">
        <f t="shared" si="362"/>
        <v/>
      </c>
      <c r="JBH20" s="133" t="str">
        <f t="shared" si="362"/>
        <v/>
      </c>
      <c r="JBI20" s="133" t="str">
        <f t="shared" si="362"/>
        <v/>
      </c>
      <c r="JBJ20" s="133" t="str">
        <f t="shared" si="362"/>
        <v/>
      </c>
      <c r="JBK20" s="133" t="str">
        <f t="shared" si="362"/>
        <v/>
      </c>
      <c r="JBL20" s="133" t="str">
        <f t="shared" si="362"/>
        <v/>
      </c>
      <c r="JBM20" s="133" t="str">
        <f t="shared" si="362"/>
        <v/>
      </c>
      <c r="JBN20" s="133" t="str">
        <f t="shared" si="362"/>
        <v/>
      </c>
      <c r="JBO20" s="133" t="str">
        <f t="shared" si="362"/>
        <v/>
      </c>
      <c r="JBP20" s="133" t="str">
        <f t="shared" si="362"/>
        <v/>
      </c>
      <c r="JBQ20" s="133" t="str">
        <f t="shared" si="362"/>
        <v/>
      </c>
      <c r="JBR20" s="133" t="str">
        <f t="shared" si="362"/>
        <v/>
      </c>
      <c r="JBS20" s="133" t="str">
        <f t="shared" si="362"/>
        <v/>
      </c>
      <c r="JBT20" s="133" t="str">
        <f t="shared" si="362"/>
        <v/>
      </c>
      <c r="JBU20" s="133" t="str">
        <f t="shared" si="362"/>
        <v/>
      </c>
      <c r="JBV20" s="133" t="str">
        <f t="shared" si="362"/>
        <v/>
      </c>
      <c r="JBW20" s="133" t="str">
        <f t="shared" si="362"/>
        <v/>
      </c>
      <c r="JBX20" s="133" t="str">
        <f t="shared" si="362"/>
        <v/>
      </c>
      <c r="JBY20" s="133" t="str">
        <f t="shared" si="362"/>
        <v/>
      </c>
      <c r="JBZ20" s="133" t="str">
        <f t="shared" si="362"/>
        <v/>
      </c>
      <c r="JCA20" s="133" t="str">
        <f t="shared" si="362"/>
        <v/>
      </c>
      <c r="JCB20" s="133" t="str">
        <f t="shared" si="362"/>
        <v/>
      </c>
      <c r="JCC20" s="133" t="str">
        <f t="shared" si="362"/>
        <v/>
      </c>
      <c r="JCD20" s="133" t="str">
        <f t="shared" si="362"/>
        <v/>
      </c>
      <c r="JCE20" s="133" t="str">
        <f t="shared" si="362"/>
        <v/>
      </c>
      <c r="JCF20" s="133" t="str">
        <f t="shared" si="362"/>
        <v/>
      </c>
      <c r="JCG20" s="133" t="str">
        <f t="shared" si="362"/>
        <v/>
      </c>
      <c r="JCH20" s="133" t="str">
        <f t="shared" si="362"/>
        <v/>
      </c>
      <c r="JCI20" s="133" t="str">
        <f t="shared" si="362"/>
        <v/>
      </c>
      <c r="JCJ20" s="133" t="str">
        <f t="shared" si="362"/>
        <v/>
      </c>
      <c r="JCK20" s="133" t="str">
        <f t="shared" si="362"/>
        <v/>
      </c>
      <c r="JCL20" s="133" t="str">
        <f t="shared" si="362"/>
        <v/>
      </c>
      <c r="JCM20" s="133" t="str">
        <f t="shared" ref="JCM20:JEX20" si="363">IF(JCM19=1, (POWER(JCM17-JCM18,2))/(JCM18),"")</f>
        <v/>
      </c>
      <c r="JCN20" s="133" t="str">
        <f t="shared" si="363"/>
        <v/>
      </c>
      <c r="JCO20" s="133" t="str">
        <f t="shared" si="363"/>
        <v/>
      </c>
      <c r="JCP20" s="133" t="str">
        <f t="shared" si="363"/>
        <v/>
      </c>
      <c r="JCQ20" s="133" t="str">
        <f t="shared" si="363"/>
        <v/>
      </c>
      <c r="JCR20" s="133" t="str">
        <f t="shared" si="363"/>
        <v/>
      </c>
      <c r="JCS20" s="133" t="str">
        <f t="shared" si="363"/>
        <v/>
      </c>
      <c r="JCT20" s="133" t="str">
        <f t="shared" si="363"/>
        <v/>
      </c>
      <c r="JCU20" s="133" t="str">
        <f t="shared" si="363"/>
        <v/>
      </c>
      <c r="JCV20" s="133" t="str">
        <f t="shared" si="363"/>
        <v/>
      </c>
      <c r="JCW20" s="133" t="str">
        <f t="shared" si="363"/>
        <v/>
      </c>
      <c r="JCX20" s="133" t="str">
        <f t="shared" si="363"/>
        <v/>
      </c>
      <c r="JCY20" s="133" t="str">
        <f t="shared" si="363"/>
        <v/>
      </c>
      <c r="JCZ20" s="133" t="str">
        <f t="shared" si="363"/>
        <v/>
      </c>
      <c r="JDA20" s="133" t="str">
        <f t="shared" si="363"/>
        <v/>
      </c>
      <c r="JDB20" s="133" t="str">
        <f t="shared" si="363"/>
        <v/>
      </c>
      <c r="JDC20" s="133" t="str">
        <f t="shared" si="363"/>
        <v/>
      </c>
      <c r="JDD20" s="133" t="str">
        <f t="shared" si="363"/>
        <v/>
      </c>
      <c r="JDE20" s="133" t="str">
        <f t="shared" si="363"/>
        <v/>
      </c>
      <c r="JDF20" s="133" t="str">
        <f t="shared" si="363"/>
        <v/>
      </c>
      <c r="JDG20" s="133" t="str">
        <f t="shared" si="363"/>
        <v/>
      </c>
      <c r="JDH20" s="133" t="str">
        <f t="shared" si="363"/>
        <v/>
      </c>
      <c r="JDI20" s="133" t="str">
        <f t="shared" si="363"/>
        <v/>
      </c>
      <c r="JDJ20" s="133" t="str">
        <f t="shared" si="363"/>
        <v/>
      </c>
      <c r="JDK20" s="133" t="str">
        <f t="shared" si="363"/>
        <v/>
      </c>
      <c r="JDL20" s="133" t="str">
        <f t="shared" si="363"/>
        <v/>
      </c>
      <c r="JDM20" s="133" t="str">
        <f t="shared" si="363"/>
        <v/>
      </c>
      <c r="JDN20" s="133" t="str">
        <f t="shared" si="363"/>
        <v/>
      </c>
      <c r="JDO20" s="133" t="str">
        <f t="shared" si="363"/>
        <v/>
      </c>
      <c r="JDP20" s="133" t="str">
        <f t="shared" si="363"/>
        <v/>
      </c>
      <c r="JDQ20" s="133" t="str">
        <f t="shared" si="363"/>
        <v/>
      </c>
      <c r="JDR20" s="133" t="str">
        <f t="shared" si="363"/>
        <v/>
      </c>
      <c r="JDS20" s="133" t="str">
        <f t="shared" si="363"/>
        <v/>
      </c>
      <c r="JDT20" s="133" t="str">
        <f t="shared" si="363"/>
        <v/>
      </c>
      <c r="JDU20" s="133" t="str">
        <f t="shared" si="363"/>
        <v/>
      </c>
      <c r="JDV20" s="133" t="str">
        <f t="shared" si="363"/>
        <v/>
      </c>
      <c r="JDW20" s="133" t="str">
        <f t="shared" si="363"/>
        <v/>
      </c>
      <c r="JDX20" s="133" t="str">
        <f t="shared" si="363"/>
        <v/>
      </c>
      <c r="JDY20" s="133" t="str">
        <f t="shared" si="363"/>
        <v/>
      </c>
      <c r="JDZ20" s="133" t="str">
        <f t="shared" si="363"/>
        <v/>
      </c>
      <c r="JEA20" s="133" t="str">
        <f t="shared" si="363"/>
        <v/>
      </c>
      <c r="JEB20" s="133" t="str">
        <f t="shared" si="363"/>
        <v/>
      </c>
      <c r="JEC20" s="133" t="str">
        <f t="shared" si="363"/>
        <v/>
      </c>
      <c r="JED20" s="133" t="str">
        <f t="shared" si="363"/>
        <v/>
      </c>
      <c r="JEE20" s="133" t="str">
        <f t="shared" si="363"/>
        <v/>
      </c>
      <c r="JEF20" s="133" t="str">
        <f t="shared" si="363"/>
        <v/>
      </c>
      <c r="JEG20" s="133" t="str">
        <f t="shared" si="363"/>
        <v/>
      </c>
      <c r="JEH20" s="133" t="str">
        <f t="shared" si="363"/>
        <v/>
      </c>
      <c r="JEI20" s="133" t="str">
        <f t="shared" si="363"/>
        <v/>
      </c>
      <c r="JEJ20" s="133" t="str">
        <f t="shared" si="363"/>
        <v/>
      </c>
      <c r="JEK20" s="133" t="str">
        <f t="shared" si="363"/>
        <v/>
      </c>
      <c r="JEL20" s="133" t="str">
        <f t="shared" si="363"/>
        <v/>
      </c>
      <c r="JEM20" s="133" t="str">
        <f t="shared" si="363"/>
        <v/>
      </c>
      <c r="JEN20" s="133" t="str">
        <f t="shared" si="363"/>
        <v/>
      </c>
      <c r="JEO20" s="133" t="str">
        <f t="shared" si="363"/>
        <v/>
      </c>
      <c r="JEP20" s="133" t="str">
        <f t="shared" si="363"/>
        <v/>
      </c>
      <c r="JEQ20" s="133" t="str">
        <f t="shared" si="363"/>
        <v/>
      </c>
      <c r="JER20" s="133" t="str">
        <f t="shared" si="363"/>
        <v/>
      </c>
      <c r="JES20" s="133" t="str">
        <f t="shared" si="363"/>
        <v/>
      </c>
      <c r="JET20" s="133" t="str">
        <f t="shared" si="363"/>
        <v/>
      </c>
      <c r="JEU20" s="133" t="str">
        <f t="shared" si="363"/>
        <v/>
      </c>
      <c r="JEV20" s="133" t="str">
        <f t="shared" si="363"/>
        <v/>
      </c>
      <c r="JEW20" s="133" t="str">
        <f t="shared" si="363"/>
        <v/>
      </c>
      <c r="JEX20" s="133" t="str">
        <f t="shared" si="363"/>
        <v/>
      </c>
      <c r="JEY20" s="133" t="str">
        <f t="shared" ref="JEY20:JHJ20" si="364">IF(JEY19=1, (POWER(JEY17-JEY18,2))/(JEY18),"")</f>
        <v/>
      </c>
      <c r="JEZ20" s="133" t="str">
        <f t="shared" si="364"/>
        <v/>
      </c>
      <c r="JFA20" s="133" t="str">
        <f t="shared" si="364"/>
        <v/>
      </c>
      <c r="JFB20" s="133" t="str">
        <f t="shared" si="364"/>
        <v/>
      </c>
      <c r="JFC20" s="133" t="str">
        <f t="shared" si="364"/>
        <v/>
      </c>
      <c r="JFD20" s="133" t="str">
        <f t="shared" si="364"/>
        <v/>
      </c>
      <c r="JFE20" s="133" t="str">
        <f t="shared" si="364"/>
        <v/>
      </c>
      <c r="JFF20" s="133" t="str">
        <f t="shared" si="364"/>
        <v/>
      </c>
      <c r="JFG20" s="133" t="str">
        <f t="shared" si="364"/>
        <v/>
      </c>
      <c r="JFH20" s="133" t="str">
        <f t="shared" si="364"/>
        <v/>
      </c>
      <c r="JFI20" s="133" t="str">
        <f t="shared" si="364"/>
        <v/>
      </c>
      <c r="JFJ20" s="133" t="str">
        <f t="shared" si="364"/>
        <v/>
      </c>
      <c r="JFK20" s="133" t="str">
        <f t="shared" si="364"/>
        <v/>
      </c>
      <c r="JFL20" s="133" t="str">
        <f t="shared" si="364"/>
        <v/>
      </c>
      <c r="JFM20" s="133" t="str">
        <f t="shared" si="364"/>
        <v/>
      </c>
      <c r="JFN20" s="133" t="str">
        <f t="shared" si="364"/>
        <v/>
      </c>
      <c r="JFO20" s="133" t="str">
        <f t="shared" si="364"/>
        <v/>
      </c>
      <c r="JFP20" s="133" t="str">
        <f t="shared" si="364"/>
        <v/>
      </c>
      <c r="JFQ20" s="133" t="str">
        <f t="shared" si="364"/>
        <v/>
      </c>
      <c r="JFR20" s="133" t="str">
        <f t="shared" si="364"/>
        <v/>
      </c>
      <c r="JFS20" s="133" t="str">
        <f t="shared" si="364"/>
        <v/>
      </c>
      <c r="JFT20" s="133" t="str">
        <f t="shared" si="364"/>
        <v/>
      </c>
      <c r="JFU20" s="133" t="str">
        <f t="shared" si="364"/>
        <v/>
      </c>
      <c r="JFV20" s="133" t="str">
        <f t="shared" si="364"/>
        <v/>
      </c>
      <c r="JFW20" s="133" t="str">
        <f t="shared" si="364"/>
        <v/>
      </c>
      <c r="JFX20" s="133" t="str">
        <f t="shared" si="364"/>
        <v/>
      </c>
      <c r="JFY20" s="133" t="str">
        <f t="shared" si="364"/>
        <v/>
      </c>
      <c r="JFZ20" s="133" t="str">
        <f t="shared" si="364"/>
        <v/>
      </c>
      <c r="JGA20" s="133" t="str">
        <f t="shared" si="364"/>
        <v/>
      </c>
      <c r="JGB20" s="133" t="str">
        <f t="shared" si="364"/>
        <v/>
      </c>
      <c r="JGC20" s="133" t="str">
        <f t="shared" si="364"/>
        <v/>
      </c>
      <c r="JGD20" s="133" t="str">
        <f t="shared" si="364"/>
        <v/>
      </c>
      <c r="JGE20" s="133" t="str">
        <f t="shared" si="364"/>
        <v/>
      </c>
      <c r="JGF20" s="133" t="str">
        <f t="shared" si="364"/>
        <v/>
      </c>
      <c r="JGG20" s="133" t="str">
        <f t="shared" si="364"/>
        <v/>
      </c>
      <c r="JGH20" s="133" t="str">
        <f t="shared" si="364"/>
        <v/>
      </c>
      <c r="JGI20" s="133" t="str">
        <f t="shared" si="364"/>
        <v/>
      </c>
      <c r="JGJ20" s="133" t="str">
        <f t="shared" si="364"/>
        <v/>
      </c>
      <c r="JGK20" s="133" t="str">
        <f t="shared" si="364"/>
        <v/>
      </c>
      <c r="JGL20" s="133" t="str">
        <f t="shared" si="364"/>
        <v/>
      </c>
      <c r="JGM20" s="133" t="str">
        <f t="shared" si="364"/>
        <v/>
      </c>
      <c r="JGN20" s="133" t="str">
        <f t="shared" si="364"/>
        <v/>
      </c>
      <c r="JGO20" s="133" t="str">
        <f t="shared" si="364"/>
        <v/>
      </c>
      <c r="JGP20" s="133" t="str">
        <f t="shared" si="364"/>
        <v/>
      </c>
      <c r="JGQ20" s="133" t="str">
        <f t="shared" si="364"/>
        <v/>
      </c>
      <c r="JGR20" s="133" t="str">
        <f t="shared" si="364"/>
        <v/>
      </c>
      <c r="JGS20" s="133" t="str">
        <f t="shared" si="364"/>
        <v/>
      </c>
      <c r="JGT20" s="133" t="str">
        <f t="shared" si="364"/>
        <v/>
      </c>
      <c r="JGU20" s="133" t="str">
        <f t="shared" si="364"/>
        <v/>
      </c>
      <c r="JGV20" s="133" t="str">
        <f t="shared" si="364"/>
        <v/>
      </c>
      <c r="JGW20" s="133" t="str">
        <f t="shared" si="364"/>
        <v/>
      </c>
      <c r="JGX20" s="133" t="str">
        <f t="shared" si="364"/>
        <v/>
      </c>
      <c r="JGY20" s="133" t="str">
        <f t="shared" si="364"/>
        <v/>
      </c>
      <c r="JGZ20" s="133" t="str">
        <f t="shared" si="364"/>
        <v/>
      </c>
      <c r="JHA20" s="133" t="str">
        <f t="shared" si="364"/>
        <v/>
      </c>
      <c r="JHB20" s="133" t="str">
        <f t="shared" si="364"/>
        <v/>
      </c>
      <c r="JHC20" s="133" t="str">
        <f t="shared" si="364"/>
        <v/>
      </c>
      <c r="JHD20" s="133" t="str">
        <f t="shared" si="364"/>
        <v/>
      </c>
      <c r="JHE20" s="133" t="str">
        <f t="shared" si="364"/>
        <v/>
      </c>
      <c r="JHF20" s="133" t="str">
        <f t="shared" si="364"/>
        <v/>
      </c>
      <c r="JHG20" s="133" t="str">
        <f t="shared" si="364"/>
        <v/>
      </c>
      <c r="JHH20" s="133" t="str">
        <f t="shared" si="364"/>
        <v/>
      </c>
      <c r="JHI20" s="133" t="str">
        <f t="shared" si="364"/>
        <v/>
      </c>
      <c r="JHJ20" s="133" t="str">
        <f t="shared" si="364"/>
        <v/>
      </c>
      <c r="JHK20" s="133" t="str">
        <f t="shared" ref="JHK20:JJV20" si="365">IF(JHK19=1, (POWER(JHK17-JHK18,2))/(JHK18),"")</f>
        <v/>
      </c>
      <c r="JHL20" s="133" t="str">
        <f t="shared" si="365"/>
        <v/>
      </c>
      <c r="JHM20" s="133" t="str">
        <f t="shared" si="365"/>
        <v/>
      </c>
      <c r="JHN20" s="133" t="str">
        <f t="shared" si="365"/>
        <v/>
      </c>
      <c r="JHO20" s="133" t="str">
        <f t="shared" si="365"/>
        <v/>
      </c>
      <c r="JHP20" s="133" t="str">
        <f t="shared" si="365"/>
        <v/>
      </c>
      <c r="JHQ20" s="133" t="str">
        <f t="shared" si="365"/>
        <v/>
      </c>
      <c r="JHR20" s="133" t="str">
        <f t="shared" si="365"/>
        <v/>
      </c>
      <c r="JHS20" s="133" t="str">
        <f t="shared" si="365"/>
        <v/>
      </c>
      <c r="JHT20" s="133" t="str">
        <f t="shared" si="365"/>
        <v/>
      </c>
      <c r="JHU20" s="133" t="str">
        <f t="shared" si="365"/>
        <v/>
      </c>
      <c r="JHV20" s="133" t="str">
        <f t="shared" si="365"/>
        <v/>
      </c>
      <c r="JHW20" s="133" t="str">
        <f t="shared" si="365"/>
        <v/>
      </c>
      <c r="JHX20" s="133" t="str">
        <f t="shared" si="365"/>
        <v/>
      </c>
      <c r="JHY20" s="133" t="str">
        <f t="shared" si="365"/>
        <v/>
      </c>
      <c r="JHZ20" s="133" t="str">
        <f t="shared" si="365"/>
        <v/>
      </c>
      <c r="JIA20" s="133" t="str">
        <f t="shared" si="365"/>
        <v/>
      </c>
      <c r="JIB20" s="133" t="str">
        <f t="shared" si="365"/>
        <v/>
      </c>
      <c r="JIC20" s="133" t="str">
        <f t="shared" si="365"/>
        <v/>
      </c>
      <c r="JID20" s="133" t="str">
        <f t="shared" si="365"/>
        <v/>
      </c>
      <c r="JIE20" s="133" t="str">
        <f t="shared" si="365"/>
        <v/>
      </c>
      <c r="JIF20" s="133" t="str">
        <f t="shared" si="365"/>
        <v/>
      </c>
      <c r="JIG20" s="133" t="str">
        <f t="shared" si="365"/>
        <v/>
      </c>
      <c r="JIH20" s="133" t="str">
        <f t="shared" si="365"/>
        <v/>
      </c>
      <c r="JII20" s="133" t="str">
        <f t="shared" si="365"/>
        <v/>
      </c>
      <c r="JIJ20" s="133" t="str">
        <f t="shared" si="365"/>
        <v/>
      </c>
      <c r="JIK20" s="133" t="str">
        <f t="shared" si="365"/>
        <v/>
      </c>
      <c r="JIL20" s="133" t="str">
        <f t="shared" si="365"/>
        <v/>
      </c>
      <c r="JIM20" s="133" t="str">
        <f t="shared" si="365"/>
        <v/>
      </c>
      <c r="JIN20" s="133" t="str">
        <f t="shared" si="365"/>
        <v/>
      </c>
      <c r="JIO20" s="133" t="str">
        <f t="shared" si="365"/>
        <v/>
      </c>
      <c r="JIP20" s="133" t="str">
        <f t="shared" si="365"/>
        <v/>
      </c>
      <c r="JIQ20" s="133" t="str">
        <f t="shared" si="365"/>
        <v/>
      </c>
      <c r="JIR20" s="133" t="str">
        <f t="shared" si="365"/>
        <v/>
      </c>
      <c r="JIS20" s="133" t="str">
        <f t="shared" si="365"/>
        <v/>
      </c>
      <c r="JIT20" s="133" t="str">
        <f t="shared" si="365"/>
        <v/>
      </c>
      <c r="JIU20" s="133" t="str">
        <f t="shared" si="365"/>
        <v/>
      </c>
      <c r="JIV20" s="133" t="str">
        <f t="shared" si="365"/>
        <v/>
      </c>
      <c r="JIW20" s="133" t="str">
        <f t="shared" si="365"/>
        <v/>
      </c>
      <c r="JIX20" s="133" t="str">
        <f t="shared" si="365"/>
        <v/>
      </c>
      <c r="JIY20" s="133" t="str">
        <f t="shared" si="365"/>
        <v/>
      </c>
      <c r="JIZ20" s="133" t="str">
        <f t="shared" si="365"/>
        <v/>
      </c>
      <c r="JJA20" s="133" t="str">
        <f t="shared" si="365"/>
        <v/>
      </c>
      <c r="JJB20" s="133" t="str">
        <f t="shared" si="365"/>
        <v/>
      </c>
      <c r="JJC20" s="133" t="str">
        <f t="shared" si="365"/>
        <v/>
      </c>
      <c r="JJD20" s="133" t="str">
        <f t="shared" si="365"/>
        <v/>
      </c>
      <c r="JJE20" s="133" t="str">
        <f t="shared" si="365"/>
        <v/>
      </c>
      <c r="JJF20" s="133" t="str">
        <f t="shared" si="365"/>
        <v/>
      </c>
      <c r="JJG20" s="133" t="str">
        <f t="shared" si="365"/>
        <v/>
      </c>
      <c r="JJH20" s="133" t="str">
        <f t="shared" si="365"/>
        <v/>
      </c>
      <c r="JJI20" s="133" t="str">
        <f t="shared" si="365"/>
        <v/>
      </c>
      <c r="JJJ20" s="133" t="str">
        <f t="shared" si="365"/>
        <v/>
      </c>
      <c r="JJK20" s="133" t="str">
        <f t="shared" si="365"/>
        <v/>
      </c>
      <c r="JJL20" s="133" t="str">
        <f t="shared" si="365"/>
        <v/>
      </c>
      <c r="JJM20" s="133" t="str">
        <f t="shared" si="365"/>
        <v/>
      </c>
      <c r="JJN20" s="133" t="str">
        <f t="shared" si="365"/>
        <v/>
      </c>
      <c r="JJO20" s="133" t="str">
        <f t="shared" si="365"/>
        <v/>
      </c>
      <c r="JJP20" s="133" t="str">
        <f t="shared" si="365"/>
        <v/>
      </c>
      <c r="JJQ20" s="133" t="str">
        <f t="shared" si="365"/>
        <v/>
      </c>
      <c r="JJR20" s="133" t="str">
        <f t="shared" si="365"/>
        <v/>
      </c>
      <c r="JJS20" s="133" t="str">
        <f t="shared" si="365"/>
        <v/>
      </c>
      <c r="JJT20" s="133" t="str">
        <f t="shared" si="365"/>
        <v/>
      </c>
      <c r="JJU20" s="133" t="str">
        <f t="shared" si="365"/>
        <v/>
      </c>
      <c r="JJV20" s="133" t="str">
        <f t="shared" si="365"/>
        <v/>
      </c>
      <c r="JJW20" s="133" t="str">
        <f t="shared" ref="JJW20:JMH20" si="366">IF(JJW19=1, (POWER(JJW17-JJW18,2))/(JJW18),"")</f>
        <v/>
      </c>
      <c r="JJX20" s="133" t="str">
        <f t="shared" si="366"/>
        <v/>
      </c>
      <c r="JJY20" s="133" t="str">
        <f t="shared" si="366"/>
        <v/>
      </c>
      <c r="JJZ20" s="133" t="str">
        <f t="shared" si="366"/>
        <v/>
      </c>
      <c r="JKA20" s="133" t="str">
        <f t="shared" si="366"/>
        <v/>
      </c>
      <c r="JKB20" s="133" t="str">
        <f t="shared" si="366"/>
        <v/>
      </c>
      <c r="JKC20" s="133" t="str">
        <f t="shared" si="366"/>
        <v/>
      </c>
      <c r="JKD20" s="133" t="str">
        <f t="shared" si="366"/>
        <v/>
      </c>
      <c r="JKE20" s="133" t="str">
        <f t="shared" si="366"/>
        <v/>
      </c>
      <c r="JKF20" s="133" t="str">
        <f t="shared" si="366"/>
        <v/>
      </c>
      <c r="JKG20" s="133" t="str">
        <f t="shared" si="366"/>
        <v/>
      </c>
      <c r="JKH20" s="133" t="str">
        <f t="shared" si="366"/>
        <v/>
      </c>
      <c r="JKI20" s="133" t="str">
        <f t="shared" si="366"/>
        <v/>
      </c>
      <c r="JKJ20" s="133" t="str">
        <f t="shared" si="366"/>
        <v/>
      </c>
      <c r="JKK20" s="133" t="str">
        <f t="shared" si="366"/>
        <v/>
      </c>
      <c r="JKL20" s="133" t="str">
        <f t="shared" si="366"/>
        <v/>
      </c>
      <c r="JKM20" s="133" t="str">
        <f t="shared" si="366"/>
        <v/>
      </c>
      <c r="JKN20" s="133" t="str">
        <f t="shared" si="366"/>
        <v/>
      </c>
      <c r="JKO20" s="133" t="str">
        <f t="shared" si="366"/>
        <v/>
      </c>
      <c r="JKP20" s="133" t="str">
        <f t="shared" si="366"/>
        <v/>
      </c>
      <c r="JKQ20" s="133" t="str">
        <f t="shared" si="366"/>
        <v/>
      </c>
      <c r="JKR20" s="133" t="str">
        <f t="shared" si="366"/>
        <v/>
      </c>
      <c r="JKS20" s="133" t="str">
        <f t="shared" si="366"/>
        <v/>
      </c>
      <c r="JKT20" s="133" t="str">
        <f t="shared" si="366"/>
        <v/>
      </c>
      <c r="JKU20" s="133" t="str">
        <f t="shared" si="366"/>
        <v/>
      </c>
      <c r="JKV20" s="133" t="str">
        <f t="shared" si="366"/>
        <v/>
      </c>
      <c r="JKW20" s="133" t="str">
        <f t="shared" si="366"/>
        <v/>
      </c>
      <c r="JKX20" s="133" t="str">
        <f t="shared" si="366"/>
        <v/>
      </c>
      <c r="JKY20" s="133" t="str">
        <f t="shared" si="366"/>
        <v/>
      </c>
      <c r="JKZ20" s="133" t="str">
        <f t="shared" si="366"/>
        <v/>
      </c>
      <c r="JLA20" s="133" t="str">
        <f t="shared" si="366"/>
        <v/>
      </c>
      <c r="JLB20" s="133" t="str">
        <f t="shared" si="366"/>
        <v/>
      </c>
      <c r="JLC20" s="133" t="str">
        <f t="shared" si="366"/>
        <v/>
      </c>
      <c r="JLD20" s="133" t="str">
        <f t="shared" si="366"/>
        <v/>
      </c>
      <c r="JLE20" s="133" t="str">
        <f t="shared" si="366"/>
        <v/>
      </c>
      <c r="JLF20" s="133" t="str">
        <f t="shared" si="366"/>
        <v/>
      </c>
      <c r="JLG20" s="133" t="str">
        <f t="shared" si="366"/>
        <v/>
      </c>
      <c r="JLH20" s="133" t="str">
        <f t="shared" si="366"/>
        <v/>
      </c>
      <c r="JLI20" s="133" t="str">
        <f t="shared" si="366"/>
        <v/>
      </c>
      <c r="JLJ20" s="133" t="str">
        <f t="shared" si="366"/>
        <v/>
      </c>
      <c r="JLK20" s="133" t="str">
        <f t="shared" si="366"/>
        <v/>
      </c>
      <c r="JLL20" s="133" t="str">
        <f t="shared" si="366"/>
        <v/>
      </c>
      <c r="JLM20" s="133" t="str">
        <f t="shared" si="366"/>
        <v/>
      </c>
      <c r="JLN20" s="133" t="str">
        <f t="shared" si="366"/>
        <v/>
      </c>
      <c r="JLO20" s="133" t="str">
        <f t="shared" si="366"/>
        <v/>
      </c>
      <c r="JLP20" s="133" t="str">
        <f t="shared" si="366"/>
        <v/>
      </c>
      <c r="JLQ20" s="133" t="str">
        <f t="shared" si="366"/>
        <v/>
      </c>
      <c r="JLR20" s="133" t="str">
        <f t="shared" si="366"/>
        <v/>
      </c>
      <c r="JLS20" s="133" t="str">
        <f t="shared" si="366"/>
        <v/>
      </c>
      <c r="JLT20" s="133" t="str">
        <f t="shared" si="366"/>
        <v/>
      </c>
      <c r="JLU20" s="133" t="str">
        <f t="shared" si="366"/>
        <v/>
      </c>
      <c r="JLV20" s="133" t="str">
        <f t="shared" si="366"/>
        <v/>
      </c>
      <c r="JLW20" s="133" t="str">
        <f t="shared" si="366"/>
        <v/>
      </c>
      <c r="JLX20" s="133" t="str">
        <f t="shared" si="366"/>
        <v/>
      </c>
      <c r="JLY20" s="133" t="str">
        <f t="shared" si="366"/>
        <v/>
      </c>
      <c r="JLZ20" s="133" t="str">
        <f t="shared" si="366"/>
        <v/>
      </c>
      <c r="JMA20" s="133" t="str">
        <f t="shared" si="366"/>
        <v/>
      </c>
      <c r="JMB20" s="133" t="str">
        <f t="shared" si="366"/>
        <v/>
      </c>
      <c r="JMC20" s="133" t="str">
        <f t="shared" si="366"/>
        <v/>
      </c>
      <c r="JMD20" s="133" t="str">
        <f t="shared" si="366"/>
        <v/>
      </c>
      <c r="JME20" s="133" t="str">
        <f t="shared" si="366"/>
        <v/>
      </c>
      <c r="JMF20" s="133" t="str">
        <f t="shared" si="366"/>
        <v/>
      </c>
      <c r="JMG20" s="133" t="str">
        <f t="shared" si="366"/>
        <v/>
      </c>
      <c r="JMH20" s="133" t="str">
        <f t="shared" si="366"/>
        <v/>
      </c>
      <c r="JMI20" s="133" t="str">
        <f t="shared" ref="JMI20:JOT20" si="367">IF(JMI19=1, (POWER(JMI17-JMI18,2))/(JMI18),"")</f>
        <v/>
      </c>
      <c r="JMJ20" s="133" t="str">
        <f t="shared" si="367"/>
        <v/>
      </c>
      <c r="JMK20" s="133" t="str">
        <f t="shared" si="367"/>
        <v/>
      </c>
      <c r="JML20" s="133" t="str">
        <f t="shared" si="367"/>
        <v/>
      </c>
      <c r="JMM20" s="133" t="str">
        <f t="shared" si="367"/>
        <v/>
      </c>
      <c r="JMN20" s="133" t="str">
        <f t="shared" si="367"/>
        <v/>
      </c>
      <c r="JMO20" s="133" t="str">
        <f t="shared" si="367"/>
        <v/>
      </c>
      <c r="JMP20" s="133" t="str">
        <f t="shared" si="367"/>
        <v/>
      </c>
      <c r="JMQ20" s="133" t="str">
        <f t="shared" si="367"/>
        <v/>
      </c>
      <c r="JMR20" s="133" t="str">
        <f t="shared" si="367"/>
        <v/>
      </c>
      <c r="JMS20" s="133" t="str">
        <f t="shared" si="367"/>
        <v/>
      </c>
      <c r="JMT20" s="133" t="str">
        <f t="shared" si="367"/>
        <v/>
      </c>
      <c r="JMU20" s="133" t="str">
        <f t="shared" si="367"/>
        <v/>
      </c>
      <c r="JMV20" s="133" t="str">
        <f t="shared" si="367"/>
        <v/>
      </c>
      <c r="JMW20" s="133" t="str">
        <f t="shared" si="367"/>
        <v/>
      </c>
      <c r="JMX20" s="133" t="str">
        <f t="shared" si="367"/>
        <v/>
      </c>
      <c r="JMY20" s="133" t="str">
        <f t="shared" si="367"/>
        <v/>
      </c>
      <c r="JMZ20" s="133" t="str">
        <f t="shared" si="367"/>
        <v/>
      </c>
      <c r="JNA20" s="133" t="str">
        <f t="shared" si="367"/>
        <v/>
      </c>
      <c r="JNB20" s="133" t="str">
        <f t="shared" si="367"/>
        <v/>
      </c>
      <c r="JNC20" s="133" t="str">
        <f t="shared" si="367"/>
        <v/>
      </c>
      <c r="JND20" s="133" t="str">
        <f t="shared" si="367"/>
        <v/>
      </c>
      <c r="JNE20" s="133" t="str">
        <f t="shared" si="367"/>
        <v/>
      </c>
      <c r="JNF20" s="133" t="str">
        <f t="shared" si="367"/>
        <v/>
      </c>
      <c r="JNG20" s="133" t="str">
        <f t="shared" si="367"/>
        <v/>
      </c>
      <c r="JNH20" s="133" t="str">
        <f t="shared" si="367"/>
        <v/>
      </c>
      <c r="JNI20" s="133" t="str">
        <f t="shared" si="367"/>
        <v/>
      </c>
      <c r="JNJ20" s="133" t="str">
        <f t="shared" si="367"/>
        <v/>
      </c>
      <c r="JNK20" s="133" t="str">
        <f t="shared" si="367"/>
        <v/>
      </c>
      <c r="JNL20" s="133" t="str">
        <f t="shared" si="367"/>
        <v/>
      </c>
      <c r="JNM20" s="133" t="str">
        <f t="shared" si="367"/>
        <v/>
      </c>
      <c r="JNN20" s="133" t="str">
        <f t="shared" si="367"/>
        <v/>
      </c>
      <c r="JNO20" s="133" t="str">
        <f t="shared" si="367"/>
        <v/>
      </c>
      <c r="JNP20" s="133" t="str">
        <f t="shared" si="367"/>
        <v/>
      </c>
      <c r="JNQ20" s="133" t="str">
        <f t="shared" si="367"/>
        <v/>
      </c>
      <c r="JNR20" s="133" t="str">
        <f t="shared" si="367"/>
        <v/>
      </c>
      <c r="JNS20" s="133" t="str">
        <f t="shared" si="367"/>
        <v/>
      </c>
      <c r="JNT20" s="133" t="str">
        <f t="shared" si="367"/>
        <v/>
      </c>
      <c r="JNU20" s="133" t="str">
        <f t="shared" si="367"/>
        <v/>
      </c>
      <c r="JNV20" s="133" t="str">
        <f t="shared" si="367"/>
        <v/>
      </c>
      <c r="JNW20" s="133" t="str">
        <f t="shared" si="367"/>
        <v/>
      </c>
      <c r="JNX20" s="133" t="str">
        <f t="shared" si="367"/>
        <v/>
      </c>
      <c r="JNY20" s="133" t="str">
        <f t="shared" si="367"/>
        <v/>
      </c>
      <c r="JNZ20" s="133" t="str">
        <f t="shared" si="367"/>
        <v/>
      </c>
      <c r="JOA20" s="133" t="str">
        <f t="shared" si="367"/>
        <v/>
      </c>
      <c r="JOB20" s="133" t="str">
        <f t="shared" si="367"/>
        <v/>
      </c>
      <c r="JOC20" s="133" t="str">
        <f t="shared" si="367"/>
        <v/>
      </c>
      <c r="JOD20" s="133" t="str">
        <f t="shared" si="367"/>
        <v/>
      </c>
      <c r="JOE20" s="133" t="str">
        <f t="shared" si="367"/>
        <v/>
      </c>
      <c r="JOF20" s="133" t="str">
        <f t="shared" si="367"/>
        <v/>
      </c>
      <c r="JOG20" s="133" t="str">
        <f t="shared" si="367"/>
        <v/>
      </c>
      <c r="JOH20" s="133" t="str">
        <f t="shared" si="367"/>
        <v/>
      </c>
      <c r="JOI20" s="133" t="str">
        <f t="shared" si="367"/>
        <v/>
      </c>
      <c r="JOJ20" s="133" t="str">
        <f t="shared" si="367"/>
        <v/>
      </c>
      <c r="JOK20" s="133" t="str">
        <f t="shared" si="367"/>
        <v/>
      </c>
      <c r="JOL20" s="133" t="str">
        <f t="shared" si="367"/>
        <v/>
      </c>
      <c r="JOM20" s="133" t="str">
        <f t="shared" si="367"/>
        <v/>
      </c>
      <c r="JON20" s="133" t="str">
        <f t="shared" si="367"/>
        <v/>
      </c>
      <c r="JOO20" s="133" t="str">
        <f t="shared" si="367"/>
        <v/>
      </c>
      <c r="JOP20" s="133" t="str">
        <f t="shared" si="367"/>
        <v/>
      </c>
      <c r="JOQ20" s="133" t="str">
        <f t="shared" si="367"/>
        <v/>
      </c>
      <c r="JOR20" s="133" t="str">
        <f t="shared" si="367"/>
        <v/>
      </c>
      <c r="JOS20" s="133" t="str">
        <f t="shared" si="367"/>
        <v/>
      </c>
      <c r="JOT20" s="133" t="str">
        <f t="shared" si="367"/>
        <v/>
      </c>
      <c r="JOU20" s="133" t="str">
        <f t="shared" ref="JOU20:JRF20" si="368">IF(JOU19=1, (POWER(JOU17-JOU18,2))/(JOU18),"")</f>
        <v/>
      </c>
      <c r="JOV20" s="133" t="str">
        <f t="shared" si="368"/>
        <v/>
      </c>
      <c r="JOW20" s="133" t="str">
        <f t="shared" si="368"/>
        <v/>
      </c>
      <c r="JOX20" s="133" t="str">
        <f t="shared" si="368"/>
        <v/>
      </c>
      <c r="JOY20" s="133" t="str">
        <f t="shared" si="368"/>
        <v/>
      </c>
      <c r="JOZ20" s="133" t="str">
        <f t="shared" si="368"/>
        <v/>
      </c>
      <c r="JPA20" s="133" t="str">
        <f t="shared" si="368"/>
        <v/>
      </c>
      <c r="JPB20" s="133" t="str">
        <f t="shared" si="368"/>
        <v/>
      </c>
      <c r="JPC20" s="133" t="str">
        <f t="shared" si="368"/>
        <v/>
      </c>
      <c r="JPD20" s="133" t="str">
        <f t="shared" si="368"/>
        <v/>
      </c>
      <c r="JPE20" s="133" t="str">
        <f t="shared" si="368"/>
        <v/>
      </c>
      <c r="JPF20" s="133" t="str">
        <f t="shared" si="368"/>
        <v/>
      </c>
      <c r="JPG20" s="133" t="str">
        <f t="shared" si="368"/>
        <v/>
      </c>
      <c r="JPH20" s="133" t="str">
        <f t="shared" si="368"/>
        <v/>
      </c>
      <c r="JPI20" s="133" t="str">
        <f t="shared" si="368"/>
        <v/>
      </c>
      <c r="JPJ20" s="133" t="str">
        <f t="shared" si="368"/>
        <v/>
      </c>
      <c r="JPK20" s="133" t="str">
        <f t="shared" si="368"/>
        <v/>
      </c>
      <c r="JPL20" s="133" t="str">
        <f t="shared" si="368"/>
        <v/>
      </c>
      <c r="JPM20" s="133" t="str">
        <f t="shared" si="368"/>
        <v/>
      </c>
      <c r="JPN20" s="133" t="str">
        <f t="shared" si="368"/>
        <v/>
      </c>
      <c r="JPO20" s="133" t="str">
        <f t="shared" si="368"/>
        <v/>
      </c>
      <c r="JPP20" s="133" t="str">
        <f t="shared" si="368"/>
        <v/>
      </c>
      <c r="JPQ20" s="133" t="str">
        <f t="shared" si="368"/>
        <v/>
      </c>
      <c r="JPR20" s="133" t="str">
        <f t="shared" si="368"/>
        <v/>
      </c>
      <c r="JPS20" s="133" t="str">
        <f t="shared" si="368"/>
        <v/>
      </c>
      <c r="JPT20" s="133" t="str">
        <f t="shared" si="368"/>
        <v/>
      </c>
      <c r="JPU20" s="133" t="str">
        <f t="shared" si="368"/>
        <v/>
      </c>
      <c r="JPV20" s="133" t="str">
        <f t="shared" si="368"/>
        <v/>
      </c>
      <c r="JPW20" s="133" t="str">
        <f t="shared" si="368"/>
        <v/>
      </c>
      <c r="JPX20" s="133" t="str">
        <f t="shared" si="368"/>
        <v/>
      </c>
      <c r="JPY20" s="133" t="str">
        <f t="shared" si="368"/>
        <v/>
      </c>
      <c r="JPZ20" s="133" t="str">
        <f t="shared" si="368"/>
        <v/>
      </c>
      <c r="JQA20" s="133" t="str">
        <f t="shared" si="368"/>
        <v/>
      </c>
      <c r="JQB20" s="133" t="str">
        <f t="shared" si="368"/>
        <v/>
      </c>
      <c r="JQC20" s="133" t="str">
        <f t="shared" si="368"/>
        <v/>
      </c>
      <c r="JQD20" s="133" t="str">
        <f t="shared" si="368"/>
        <v/>
      </c>
      <c r="JQE20" s="133" t="str">
        <f t="shared" si="368"/>
        <v/>
      </c>
      <c r="JQF20" s="133" t="str">
        <f t="shared" si="368"/>
        <v/>
      </c>
      <c r="JQG20" s="133" t="str">
        <f t="shared" si="368"/>
        <v/>
      </c>
      <c r="JQH20" s="133" t="str">
        <f t="shared" si="368"/>
        <v/>
      </c>
      <c r="JQI20" s="133" t="str">
        <f t="shared" si="368"/>
        <v/>
      </c>
      <c r="JQJ20" s="133" t="str">
        <f t="shared" si="368"/>
        <v/>
      </c>
      <c r="JQK20" s="133" t="str">
        <f t="shared" si="368"/>
        <v/>
      </c>
      <c r="JQL20" s="133" t="str">
        <f t="shared" si="368"/>
        <v/>
      </c>
      <c r="JQM20" s="133" t="str">
        <f t="shared" si="368"/>
        <v/>
      </c>
      <c r="JQN20" s="133" t="str">
        <f t="shared" si="368"/>
        <v/>
      </c>
      <c r="JQO20" s="133" t="str">
        <f t="shared" si="368"/>
        <v/>
      </c>
      <c r="JQP20" s="133" t="str">
        <f t="shared" si="368"/>
        <v/>
      </c>
      <c r="JQQ20" s="133" t="str">
        <f t="shared" si="368"/>
        <v/>
      </c>
      <c r="JQR20" s="133" t="str">
        <f t="shared" si="368"/>
        <v/>
      </c>
      <c r="JQS20" s="133" t="str">
        <f t="shared" si="368"/>
        <v/>
      </c>
      <c r="JQT20" s="133" t="str">
        <f t="shared" si="368"/>
        <v/>
      </c>
      <c r="JQU20" s="133" t="str">
        <f t="shared" si="368"/>
        <v/>
      </c>
      <c r="JQV20" s="133" t="str">
        <f t="shared" si="368"/>
        <v/>
      </c>
      <c r="JQW20" s="133" t="str">
        <f t="shared" si="368"/>
        <v/>
      </c>
      <c r="JQX20" s="133" t="str">
        <f t="shared" si="368"/>
        <v/>
      </c>
      <c r="JQY20" s="133" t="str">
        <f t="shared" si="368"/>
        <v/>
      </c>
      <c r="JQZ20" s="133" t="str">
        <f t="shared" si="368"/>
        <v/>
      </c>
      <c r="JRA20" s="133" t="str">
        <f t="shared" si="368"/>
        <v/>
      </c>
      <c r="JRB20" s="133" t="str">
        <f t="shared" si="368"/>
        <v/>
      </c>
      <c r="JRC20" s="133" t="str">
        <f t="shared" si="368"/>
        <v/>
      </c>
      <c r="JRD20" s="133" t="str">
        <f t="shared" si="368"/>
        <v/>
      </c>
      <c r="JRE20" s="133" t="str">
        <f t="shared" si="368"/>
        <v/>
      </c>
      <c r="JRF20" s="133" t="str">
        <f t="shared" si="368"/>
        <v/>
      </c>
      <c r="JRG20" s="133" t="str">
        <f t="shared" ref="JRG20:JTR20" si="369">IF(JRG19=1, (POWER(JRG17-JRG18,2))/(JRG18),"")</f>
        <v/>
      </c>
      <c r="JRH20" s="133" t="str">
        <f t="shared" si="369"/>
        <v/>
      </c>
      <c r="JRI20" s="133" t="str">
        <f t="shared" si="369"/>
        <v/>
      </c>
      <c r="JRJ20" s="133" t="str">
        <f t="shared" si="369"/>
        <v/>
      </c>
      <c r="JRK20" s="133" t="str">
        <f t="shared" si="369"/>
        <v/>
      </c>
      <c r="JRL20" s="133" t="str">
        <f t="shared" si="369"/>
        <v/>
      </c>
      <c r="JRM20" s="133" t="str">
        <f t="shared" si="369"/>
        <v/>
      </c>
      <c r="JRN20" s="133" t="str">
        <f t="shared" si="369"/>
        <v/>
      </c>
      <c r="JRO20" s="133" t="str">
        <f t="shared" si="369"/>
        <v/>
      </c>
      <c r="JRP20" s="133" t="str">
        <f t="shared" si="369"/>
        <v/>
      </c>
      <c r="JRQ20" s="133" t="str">
        <f t="shared" si="369"/>
        <v/>
      </c>
      <c r="JRR20" s="133" t="str">
        <f t="shared" si="369"/>
        <v/>
      </c>
      <c r="JRS20" s="133" t="str">
        <f t="shared" si="369"/>
        <v/>
      </c>
      <c r="JRT20" s="133" t="str">
        <f t="shared" si="369"/>
        <v/>
      </c>
      <c r="JRU20" s="133" t="str">
        <f t="shared" si="369"/>
        <v/>
      </c>
      <c r="JRV20" s="133" t="str">
        <f t="shared" si="369"/>
        <v/>
      </c>
      <c r="JRW20" s="133" t="str">
        <f t="shared" si="369"/>
        <v/>
      </c>
      <c r="JRX20" s="133" t="str">
        <f t="shared" si="369"/>
        <v/>
      </c>
      <c r="JRY20" s="133" t="str">
        <f t="shared" si="369"/>
        <v/>
      </c>
      <c r="JRZ20" s="133" t="str">
        <f t="shared" si="369"/>
        <v/>
      </c>
      <c r="JSA20" s="133" t="str">
        <f t="shared" si="369"/>
        <v/>
      </c>
      <c r="JSB20" s="133" t="str">
        <f t="shared" si="369"/>
        <v/>
      </c>
      <c r="JSC20" s="133" t="str">
        <f t="shared" si="369"/>
        <v/>
      </c>
      <c r="JSD20" s="133" t="str">
        <f t="shared" si="369"/>
        <v/>
      </c>
      <c r="JSE20" s="133" t="str">
        <f t="shared" si="369"/>
        <v/>
      </c>
      <c r="JSF20" s="133" t="str">
        <f t="shared" si="369"/>
        <v/>
      </c>
      <c r="JSG20" s="133" t="str">
        <f t="shared" si="369"/>
        <v/>
      </c>
      <c r="JSH20" s="133" t="str">
        <f t="shared" si="369"/>
        <v/>
      </c>
      <c r="JSI20" s="133" t="str">
        <f t="shared" si="369"/>
        <v/>
      </c>
      <c r="JSJ20" s="133" t="str">
        <f t="shared" si="369"/>
        <v/>
      </c>
      <c r="JSK20" s="133" t="str">
        <f t="shared" si="369"/>
        <v/>
      </c>
      <c r="JSL20" s="133" t="str">
        <f t="shared" si="369"/>
        <v/>
      </c>
      <c r="JSM20" s="133" t="str">
        <f t="shared" si="369"/>
        <v/>
      </c>
      <c r="JSN20" s="133" t="str">
        <f t="shared" si="369"/>
        <v/>
      </c>
      <c r="JSO20" s="133" t="str">
        <f t="shared" si="369"/>
        <v/>
      </c>
      <c r="JSP20" s="133" t="str">
        <f t="shared" si="369"/>
        <v/>
      </c>
      <c r="JSQ20" s="133" t="str">
        <f t="shared" si="369"/>
        <v/>
      </c>
      <c r="JSR20" s="133" t="str">
        <f t="shared" si="369"/>
        <v/>
      </c>
      <c r="JSS20" s="133" t="str">
        <f t="shared" si="369"/>
        <v/>
      </c>
      <c r="JST20" s="133" t="str">
        <f t="shared" si="369"/>
        <v/>
      </c>
      <c r="JSU20" s="133" t="str">
        <f t="shared" si="369"/>
        <v/>
      </c>
      <c r="JSV20" s="133" t="str">
        <f t="shared" si="369"/>
        <v/>
      </c>
      <c r="JSW20" s="133" t="str">
        <f t="shared" si="369"/>
        <v/>
      </c>
      <c r="JSX20" s="133" t="str">
        <f t="shared" si="369"/>
        <v/>
      </c>
      <c r="JSY20" s="133" t="str">
        <f t="shared" si="369"/>
        <v/>
      </c>
      <c r="JSZ20" s="133" t="str">
        <f t="shared" si="369"/>
        <v/>
      </c>
      <c r="JTA20" s="133" t="str">
        <f t="shared" si="369"/>
        <v/>
      </c>
      <c r="JTB20" s="133" t="str">
        <f t="shared" si="369"/>
        <v/>
      </c>
      <c r="JTC20" s="133" t="str">
        <f t="shared" si="369"/>
        <v/>
      </c>
      <c r="JTD20" s="133" t="str">
        <f t="shared" si="369"/>
        <v/>
      </c>
      <c r="JTE20" s="133" t="str">
        <f t="shared" si="369"/>
        <v/>
      </c>
      <c r="JTF20" s="133" t="str">
        <f t="shared" si="369"/>
        <v/>
      </c>
      <c r="JTG20" s="133" t="str">
        <f t="shared" si="369"/>
        <v/>
      </c>
      <c r="JTH20" s="133" t="str">
        <f t="shared" si="369"/>
        <v/>
      </c>
      <c r="JTI20" s="133" t="str">
        <f t="shared" si="369"/>
        <v/>
      </c>
      <c r="JTJ20" s="133" t="str">
        <f t="shared" si="369"/>
        <v/>
      </c>
      <c r="JTK20" s="133" t="str">
        <f t="shared" si="369"/>
        <v/>
      </c>
      <c r="JTL20" s="133" t="str">
        <f t="shared" si="369"/>
        <v/>
      </c>
      <c r="JTM20" s="133" t="str">
        <f t="shared" si="369"/>
        <v/>
      </c>
      <c r="JTN20" s="133" t="str">
        <f t="shared" si="369"/>
        <v/>
      </c>
      <c r="JTO20" s="133" t="str">
        <f t="shared" si="369"/>
        <v/>
      </c>
      <c r="JTP20" s="133" t="str">
        <f t="shared" si="369"/>
        <v/>
      </c>
      <c r="JTQ20" s="133" t="str">
        <f t="shared" si="369"/>
        <v/>
      </c>
      <c r="JTR20" s="133" t="str">
        <f t="shared" si="369"/>
        <v/>
      </c>
      <c r="JTS20" s="133" t="str">
        <f t="shared" ref="JTS20:JWD20" si="370">IF(JTS19=1, (POWER(JTS17-JTS18,2))/(JTS18),"")</f>
        <v/>
      </c>
      <c r="JTT20" s="133" t="str">
        <f t="shared" si="370"/>
        <v/>
      </c>
      <c r="JTU20" s="133" t="str">
        <f t="shared" si="370"/>
        <v/>
      </c>
      <c r="JTV20" s="133" t="str">
        <f t="shared" si="370"/>
        <v/>
      </c>
      <c r="JTW20" s="133" t="str">
        <f t="shared" si="370"/>
        <v/>
      </c>
      <c r="JTX20" s="133" t="str">
        <f t="shared" si="370"/>
        <v/>
      </c>
      <c r="JTY20" s="133" t="str">
        <f t="shared" si="370"/>
        <v/>
      </c>
      <c r="JTZ20" s="133" t="str">
        <f t="shared" si="370"/>
        <v/>
      </c>
      <c r="JUA20" s="133" t="str">
        <f t="shared" si="370"/>
        <v/>
      </c>
      <c r="JUB20" s="133" t="str">
        <f t="shared" si="370"/>
        <v/>
      </c>
      <c r="JUC20" s="133" t="str">
        <f t="shared" si="370"/>
        <v/>
      </c>
      <c r="JUD20" s="133" t="str">
        <f t="shared" si="370"/>
        <v/>
      </c>
      <c r="JUE20" s="133" t="str">
        <f t="shared" si="370"/>
        <v/>
      </c>
      <c r="JUF20" s="133" t="str">
        <f t="shared" si="370"/>
        <v/>
      </c>
      <c r="JUG20" s="133" t="str">
        <f t="shared" si="370"/>
        <v/>
      </c>
      <c r="JUH20" s="133" t="str">
        <f t="shared" si="370"/>
        <v/>
      </c>
      <c r="JUI20" s="133" t="str">
        <f t="shared" si="370"/>
        <v/>
      </c>
      <c r="JUJ20" s="133" t="str">
        <f t="shared" si="370"/>
        <v/>
      </c>
      <c r="JUK20" s="133" t="str">
        <f t="shared" si="370"/>
        <v/>
      </c>
      <c r="JUL20" s="133" t="str">
        <f t="shared" si="370"/>
        <v/>
      </c>
      <c r="JUM20" s="133" t="str">
        <f t="shared" si="370"/>
        <v/>
      </c>
      <c r="JUN20" s="133" t="str">
        <f t="shared" si="370"/>
        <v/>
      </c>
      <c r="JUO20" s="133" t="str">
        <f t="shared" si="370"/>
        <v/>
      </c>
      <c r="JUP20" s="133" t="str">
        <f t="shared" si="370"/>
        <v/>
      </c>
      <c r="JUQ20" s="133" t="str">
        <f t="shared" si="370"/>
        <v/>
      </c>
      <c r="JUR20" s="133" t="str">
        <f t="shared" si="370"/>
        <v/>
      </c>
      <c r="JUS20" s="133" t="str">
        <f t="shared" si="370"/>
        <v/>
      </c>
      <c r="JUT20" s="133" t="str">
        <f t="shared" si="370"/>
        <v/>
      </c>
      <c r="JUU20" s="133" t="str">
        <f t="shared" si="370"/>
        <v/>
      </c>
      <c r="JUV20" s="133" t="str">
        <f t="shared" si="370"/>
        <v/>
      </c>
      <c r="JUW20" s="133" t="str">
        <f t="shared" si="370"/>
        <v/>
      </c>
      <c r="JUX20" s="133" t="str">
        <f t="shared" si="370"/>
        <v/>
      </c>
      <c r="JUY20" s="133" t="str">
        <f t="shared" si="370"/>
        <v/>
      </c>
      <c r="JUZ20" s="133" t="str">
        <f t="shared" si="370"/>
        <v/>
      </c>
      <c r="JVA20" s="133" t="str">
        <f t="shared" si="370"/>
        <v/>
      </c>
      <c r="JVB20" s="133" t="str">
        <f t="shared" si="370"/>
        <v/>
      </c>
      <c r="JVC20" s="133" t="str">
        <f t="shared" si="370"/>
        <v/>
      </c>
      <c r="JVD20" s="133" t="str">
        <f t="shared" si="370"/>
        <v/>
      </c>
      <c r="JVE20" s="133" t="str">
        <f t="shared" si="370"/>
        <v/>
      </c>
      <c r="JVF20" s="133" t="str">
        <f t="shared" si="370"/>
        <v/>
      </c>
      <c r="JVG20" s="133" t="str">
        <f t="shared" si="370"/>
        <v/>
      </c>
      <c r="JVH20" s="133" t="str">
        <f t="shared" si="370"/>
        <v/>
      </c>
      <c r="JVI20" s="133" t="str">
        <f t="shared" si="370"/>
        <v/>
      </c>
      <c r="JVJ20" s="133" t="str">
        <f t="shared" si="370"/>
        <v/>
      </c>
      <c r="JVK20" s="133" t="str">
        <f t="shared" si="370"/>
        <v/>
      </c>
      <c r="JVL20" s="133" t="str">
        <f t="shared" si="370"/>
        <v/>
      </c>
      <c r="JVM20" s="133" t="str">
        <f t="shared" si="370"/>
        <v/>
      </c>
      <c r="JVN20" s="133" t="str">
        <f t="shared" si="370"/>
        <v/>
      </c>
      <c r="JVO20" s="133" t="str">
        <f t="shared" si="370"/>
        <v/>
      </c>
      <c r="JVP20" s="133" t="str">
        <f t="shared" si="370"/>
        <v/>
      </c>
      <c r="JVQ20" s="133" t="str">
        <f t="shared" si="370"/>
        <v/>
      </c>
      <c r="JVR20" s="133" t="str">
        <f t="shared" si="370"/>
        <v/>
      </c>
      <c r="JVS20" s="133" t="str">
        <f t="shared" si="370"/>
        <v/>
      </c>
      <c r="JVT20" s="133" t="str">
        <f t="shared" si="370"/>
        <v/>
      </c>
      <c r="JVU20" s="133" t="str">
        <f t="shared" si="370"/>
        <v/>
      </c>
      <c r="JVV20" s="133" t="str">
        <f t="shared" si="370"/>
        <v/>
      </c>
      <c r="JVW20" s="133" t="str">
        <f t="shared" si="370"/>
        <v/>
      </c>
      <c r="JVX20" s="133" t="str">
        <f t="shared" si="370"/>
        <v/>
      </c>
      <c r="JVY20" s="133" t="str">
        <f t="shared" si="370"/>
        <v/>
      </c>
      <c r="JVZ20" s="133" t="str">
        <f t="shared" si="370"/>
        <v/>
      </c>
      <c r="JWA20" s="133" t="str">
        <f t="shared" si="370"/>
        <v/>
      </c>
      <c r="JWB20" s="133" t="str">
        <f t="shared" si="370"/>
        <v/>
      </c>
      <c r="JWC20" s="133" t="str">
        <f t="shared" si="370"/>
        <v/>
      </c>
      <c r="JWD20" s="133" t="str">
        <f t="shared" si="370"/>
        <v/>
      </c>
      <c r="JWE20" s="133" t="str">
        <f t="shared" ref="JWE20:JYP20" si="371">IF(JWE19=1, (POWER(JWE17-JWE18,2))/(JWE18),"")</f>
        <v/>
      </c>
      <c r="JWF20" s="133" t="str">
        <f t="shared" si="371"/>
        <v/>
      </c>
      <c r="JWG20" s="133" t="str">
        <f t="shared" si="371"/>
        <v/>
      </c>
      <c r="JWH20" s="133" t="str">
        <f t="shared" si="371"/>
        <v/>
      </c>
      <c r="JWI20" s="133" t="str">
        <f t="shared" si="371"/>
        <v/>
      </c>
      <c r="JWJ20" s="133" t="str">
        <f t="shared" si="371"/>
        <v/>
      </c>
      <c r="JWK20" s="133" t="str">
        <f t="shared" si="371"/>
        <v/>
      </c>
      <c r="JWL20" s="133" t="str">
        <f t="shared" si="371"/>
        <v/>
      </c>
      <c r="JWM20" s="133" t="str">
        <f t="shared" si="371"/>
        <v/>
      </c>
      <c r="JWN20" s="133" t="str">
        <f t="shared" si="371"/>
        <v/>
      </c>
      <c r="JWO20" s="133" t="str">
        <f t="shared" si="371"/>
        <v/>
      </c>
      <c r="JWP20" s="133" t="str">
        <f t="shared" si="371"/>
        <v/>
      </c>
      <c r="JWQ20" s="133" t="str">
        <f t="shared" si="371"/>
        <v/>
      </c>
      <c r="JWR20" s="133" t="str">
        <f t="shared" si="371"/>
        <v/>
      </c>
      <c r="JWS20" s="133" t="str">
        <f t="shared" si="371"/>
        <v/>
      </c>
      <c r="JWT20" s="133" t="str">
        <f t="shared" si="371"/>
        <v/>
      </c>
      <c r="JWU20" s="133" t="str">
        <f t="shared" si="371"/>
        <v/>
      </c>
      <c r="JWV20" s="133" t="str">
        <f t="shared" si="371"/>
        <v/>
      </c>
      <c r="JWW20" s="133" t="str">
        <f t="shared" si="371"/>
        <v/>
      </c>
      <c r="JWX20" s="133" t="str">
        <f t="shared" si="371"/>
        <v/>
      </c>
      <c r="JWY20" s="133" t="str">
        <f t="shared" si="371"/>
        <v/>
      </c>
      <c r="JWZ20" s="133" t="str">
        <f t="shared" si="371"/>
        <v/>
      </c>
      <c r="JXA20" s="133" t="str">
        <f t="shared" si="371"/>
        <v/>
      </c>
      <c r="JXB20" s="133" t="str">
        <f t="shared" si="371"/>
        <v/>
      </c>
      <c r="JXC20" s="133" t="str">
        <f t="shared" si="371"/>
        <v/>
      </c>
      <c r="JXD20" s="133" t="str">
        <f t="shared" si="371"/>
        <v/>
      </c>
      <c r="JXE20" s="133" t="str">
        <f t="shared" si="371"/>
        <v/>
      </c>
      <c r="JXF20" s="133" t="str">
        <f t="shared" si="371"/>
        <v/>
      </c>
      <c r="JXG20" s="133" t="str">
        <f t="shared" si="371"/>
        <v/>
      </c>
      <c r="JXH20" s="133" t="str">
        <f t="shared" si="371"/>
        <v/>
      </c>
      <c r="JXI20" s="133" t="str">
        <f t="shared" si="371"/>
        <v/>
      </c>
      <c r="JXJ20" s="133" t="str">
        <f t="shared" si="371"/>
        <v/>
      </c>
      <c r="JXK20" s="133" t="str">
        <f t="shared" si="371"/>
        <v/>
      </c>
      <c r="JXL20" s="133" t="str">
        <f t="shared" si="371"/>
        <v/>
      </c>
      <c r="JXM20" s="133" t="str">
        <f t="shared" si="371"/>
        <v/>
      </c>
      <c r="JXN20" s="133" t="str">
        <f t="shared" si="371"/>
        <v/>
      </c>
      <c r="JXO20" s="133" t="str">
        <f t="shared" si="371"/>
        <v/>
      </c>
      <c r="JXP20" s="133" t="str">
        <f t="shared" si="371"/>
        <v/>
      </c>
      <c r="JXQ20" s="133" t="str">
        <f t="shared" si="371"/>
        <v/>
      </c>
      <c r="JXR20" s="133" t="str">
        <f t="shared" si="371"/>
        <v/>
      </c>
      <c r="JXS20" s="133" t="str">
        <f t="shared" si="371"/>
        <v/>
      </c>
      <c r="JXT20" s="133" t="str">
        <f t="shared" si="371"/>
        <v/>
      </c>
      <c r="JXU20" s="133" t="str">
        <f t="shared" si="371"/>
        <v/>
      </c>
      <c r="JXV20" s="133" t="str">
        <f t="shared" si="371"/>
        <v/>
      </c>
      <c r="JXW20" s="133" t="str">
        <f t="shared" si="371"/>
        <v/>
      </c>
      <c r="JXX20" s="133" t="str">
        <f t="shared" si="371"/>
        <v/>
      </c>
      <c r="JXY20" s="133" t="str">
        <f t="shared" si="371"/>
        <v/>
      </c>
      <c r="JXZ20" s="133" t="str">
        <f t="shared" si="371"/>
        <v/>
      </c>
      <c r="JYA20" s="133" t="str">
        <f t="shared" si="371"/>
        <v/>
      </c>
      <c r="JYB20" s="133" t="str">
        <f t="shared" si="371"/>
        <v/>
      </c>
      <c r="JYC20" s="133" t="str">
        <f t="shared" si="371"/>
        <v/>
      </c>
      <c r="JYD20" s="133" t="str">
        <f t="shared" si="371"/>
        <v/>
      </c>
      <c r="JYE20" s="133" t="str">
        <f t="shared" si="371"/>
        <v/>
      </c>
      <c r="JYF20" s="133" t="str">
        <f t="shared" si="371"/>
        <v/>
      </c>
      <c r="JYG20" s="133" t="str">
        <f t="shared" si="371"/>
        <v/>
      </c>
      <c r="JYH20" s="133" t="str">
        <f t="shared" si="371"/>
        <v/>
      </c>
      <c r="JYI20" s="133" t="str">
        <f t="shared" si="371"/>
        <v/>
      </c>
      <c r="JYJ20" s="133" t="str">
        <f t="shared" si="371"/>
        <v/>
      </c>
      <c r="JYK20" s="133" t="str">
        <f t="shared" si="371"/>
        <v/>
      </c>
      <c r="JYL20" s="133" t="str">
        <f t="shared" si="371"/>
        <v/>
      </c>
      <c r="JYM20" s="133" t="str">
        <f t="shared" si="371"/>
        <v/>
      </c>
      <c r="JYN20" s="133" t="str">
        <f t="shared" si="371"/>
        <v/>
      </c>
      <c r="JYO20" s="133" t="str">
        <f t="shared" si="371"/>
        <v/>
      </c>
      <c r="JYP20" s="133" t="str">
        <f t="shared" si="371"/>
        <v/>
      </c>
      <c r="JYQ20" s="133" t="str">
        <f t="shared" ref="JYQ20:KBB20" si="372">IF(JYQ19=1, (POWER(JYQ17-JYQ18,2))/(JYQ18),"")</f>
        <v/>
      </c>
      <c r="JYR20" s="133" t="str">
        <f t="shared" si="372"/>
        <v/>
      </c>
      <c r="JYS20" s="133" t="str">
        <f t="shared" si="372"/>
        <v/>
      </c>
      <c r="JYT20" s="133" t="str">
        <f t="shared" si="372"/>
        <v/>
      </c>
      <c r="JYU20" s="133" t="str">
        <f t="shared" si="372"/>
        <v/>
      </c>
      <c r="JYV20" s="133" t="str">
        <f t="shared" si="372"/>
        <v/>
      </c>
      <c r="JYW20" s="133" t="str">
        <f t="shared" si="372"/>
        <v/>
      </c>
      <c r="JYX20" s="133" t="str">
        <f t="shared" si="372"/>
        <v/>
      </c>
      <c r="JYY20" s="133" t="str">
        <f t="shared" si="372"/>
        <v/>
      </c>
      <c r="JYZ20" s="133" t="str">
        <f t="shared" si="372"/>
        <v/>
      </c>
      <c r="JZA20" s="133" t="str">
        <f t="shared" si="372"/>
        <v/>
      </c>
      <c r="JZB20" s="133" t="str">
        <f t="shared" si="372"/>
        <v/>
      </c>
      <c r="JZC20" s="133" t="str">
        <f t="shared" si="372"/>
        <v/>
      </c>
      <c r="JZD20" s="133" t="str">
        <f t="shared" si="372"/>
        <v/>
      </c>
      <c r="JZE20" s="133" t="str">
        <f t="shared" si="372"/>
        <v/>
      </c>
      <c r="JZF20" s="133" t="str">
        <f t="shared" si="372"/>
        <v/>
      </c>
      <c r="JZG20" s="133" t="str">
        <f t="shared" si="372"/>
        <v/>
      </c>
      <c r="JZH20" s="133" t="str">
        <f t="shared" si="372"/>
        <v/>
      </c>
      <c r="JZI20" s="133" t="str">
        <f t="shared" si="372"/>
        <v/>
      </c>
      <c r="JZJ20" s="133" t="str">
        <f t="shared" si="372"/>
        <v/>
      </c>
      <c r="JZK20" s="133" t="str">
        <f t="shared" si="372"/>
        <v/>
      </c>
      <c r="JZL20" s="133" t="str">
        <f t="shared" si="372"/>
        <v/>
      </c>
      <c r="JZM20" s="133" t="str">
        <f t="shared" si="372"/>
        <v/>
      </c>
      <c r="JZN20" s="133" t="str">
        <f t="shared" si="372"/>
        <v/>
      </c>
      <c r="JZO20" s="133" t="str">
        <f t="shared" si="372"/>
        <v/>
      </c>
      <c r="JZP20" s="133" t="str">
        <f t="shared" si="372"/>
        <v/>
      </c>
      <c r="JZQ20" s="133" t="str">
        <f t="shared" si="372"/>
        <v/>
      </c>
      <c r="JZR20" s="133" t="str">
        <f t="shared" si="372"/>
        <v/>
      </c>
      <c r="JZS20" s="133" t="str">
        <f t="shared" si="372"/>
        <v/>
      </c>
      <c r="JZT20" s="133" t="str">
        <f t="shared" si="372"/>
        <v/>
      </c>
      <c r="JZU20" s="133" t="str">
        <f t="shared" si="372"/>
        <v/>
      </c>
      <c r="JZV20" s="133" t="str">
        <f t="shared" si="372"/>
        <v/>
      </c>
      <c r="JZW20" s="133" t="str">
        <f t="shared" si="372"/>
        <v/>
      </c>
      <c r="JZX20" s="133" t="str">
        <f t="shared" si="372"/>
        <v/>
      </c>
      <c r="JZY20" s="133" t="str">
        <f t="shared" si="372"/>
        <v/>
      </c>
      <c r="JZZ20" s="133" t="str">
        <f t="shared" si="372"/>
        <v/>
      </c>
      <c r="KAA20" s="133" t="str">
        <f t="shared" si="372"/>
        <v/>
      </c>
      <c r="KAB20" s="133" t="str">
        <f t="shared" si="372"/>
        <v/>
      </c>
      <c r="KAC20" s="133" t="str">
        <f t="shared" si="372"/>
        <v/>
      </c>
      <c r="KAD20" s="133" t="str">
        <f t="shared" si="372"/>
        <v/>
      </c>
      <c r="KAE20" s="133" t="str">
        <f t="shared" si="372"/>
        <v/>
      </c>
      <c r="KAF20" s="133" t="str">
        <f t="shared" si="372"/>
        <v/>
      </c>
      <c r="KAG20" s="133" t="str">
        <f t="shared" si="372"/>
        <v/>
      </c>
      <c r="KAH20" s="133" t="str">
        <f t="shared" si="372"/>
        <v/>
      </c>
      <c r="KAI20" s="133" t="str">
        <f t="shared" si="372"/>
        <v/>
      </c>
      <c r="KAJ20" s="133" t="str">
        <f t="shared" si="372"/>
        <v/>
      </c>
      <c r="KAK20" s="133" t="str">
        <f t="shared" si="372"/>
        <v/>
      </c>
      <c r="KAL20" s="133" t="str">
        <f t="shared" si="372"/>
        <v/>
      </c>
      <c r="KAM20" s="133" t="str">
        <f t="shared" si="372"/>
        <v/>
      </c>
      <c r="KAN20" s="133" t="str">
        <f t="shared" si="372"/>
        <v/>
      </c>
      <c r="KAO20" s="133" t="str">
        <f t="shared" si="372"/>
        <v/>
      </c>
      <c r="KAP20" s="133" t="str">
        <f t="shared" si="372"/>
        <v/>
      </c>
      <c r="KAQ20" s="133" t="str">
        <f t="shared" si="372"/>
        <v/>
      </c>
      <c r="KAR20" s="133" t="str">
        <f t="shared" si="372"/>
        <v/>
      </c>
      <c r="KAS20" s="133" t="str">
        <f t="shared" si="372"/>
        <v/>
      </c>
      <c r="KAT20" s="133" t="str">
        <f t="shared" si="372"/>
        <v/>
      </c>
      <c r="KAU20" s="133" t="str">
        <f t="shared" si="372"/>
        <v/>
      </c>
      <c r="KAV20" s="133" t="str">
        <f t="shared" si="372"/>
        <v/>
      </c>
      <c r="KAW20" s="133" t="str">
        <f t="shared" si="372"/>
        <v/>
      </c>
      <c r="KAX20" s="133" t="str">
        <f t="shared" si="372"/>
        <v/>
      </c>
      <c r="KAY20" s="133" t="str">
        <f t="shared" si="372"/>
        <v/>
      </c>
      <c r="KAZ20" s="133" t="str">
        <f t="shared" si="372"/>
        <v/>
      </c>
      <c r="KBA20" s="133" t="str">
        <f t="shared" si="372"/>
        <v/>
      </c>
      <c r="KBB20" s="133" t="str">
        <f t="shared" si="372"/>
        <v/>
      </c>
      <c r="KBC20" s="133" t="str">
        <f t="shared" ref="KBC20:KDN20" si="373">IF(KBC19=1, (POWER(KBC17-KBC18,2))/(KBC18),"")</f>
        <v/>
      </c>
      <c r="KBD20" s="133" t="str">
        <f t="shared" si="373"/>
        <v/>
      </c>
      <c r="KBE20" s="133" t="str">
        <f t="shared" si="373"/>
        <v/>
      </c>
      <c r="KBF20" s="133" t="str">
        <f t="shared" si="373"/>
        <v/>
      </c>
      <c r="KBG20" s="133" t="str">
        <f t="shared" si="373"/>
        <v/>
      </c>
      <c r="KBH20" s="133" t="str">
        <f t="shared" si="373"/>
        <v/>
      </c>
      <c r="KBI20" s="133" t="str">
        <f t="shared" si="373"/>
        <v/>
      </c>
      <c r="KBJ20" s="133" t="str">
        <f t="shared" si="373"/>
        <v/>
      </c>
      <c r="KBK20" s="133" t="str">
        <f t="shared" si="373"/>
        <v/>
      </c>
      <c r="KBL20" s="133" t="str">
        <f t="shared" si="373"/>
        <v/>
      </c>
      <c r="KBM20" s="133" t="str">
        <f t="shared" si="373"/>
        <v/>
      </c>
      <c r="KBN20" s="133" t="str">
        <f t="shared" si="373"/>
        <v/>
      </c>
      <c r="KBO20" s="133" t="str">
        <f t="shared" si="373"/>
        <v/>
      </c>
      <c r="KBP20" s="133" t="str">
        <f t="shared" si="373"/>
        <v/>
      </c>
      <c r="KBQ20" s="133" t="str">
        <f t="shared" si="373"/>
        <v/>
      </c>
      <c r="KBR20" s="133" t="str">
        <f t="shared" si="373"/>
        <v/>
      </c>
      <c r="KBS20" s="133" t="str">
        <f t="shared" si="373"/>
        <v/>
      </c>
      <c r="KBT20" s="133" t="str">
        <f t="shared" si="373"/>
        <v/>
      </c>
      <c r="KBU20" s="133" t="str">
        <f t="shared" si="373"/>
        <v/>
      </c>
      <c r="KBV20" s="133" t="str">
        <f t="shared" si="373"/>
        <v/>
      </c>
      <c r="KBW20" s="133" t="str">
        <f t="shared" si="373"/>
        <v/>
      </c>
      <c r="KBX20" s="133" t="str">
        <f t="shared" si="373"/>
        <v/>
      </c>
      <c r="KBY20" s="133" t="str">
        <f t="shared" si="373"/>
        <v/>
      </c>
      <c r="KBZ20" s="133" t="str">
        <f t="shared" si="373"/>
        <v/>
      </c>
      <c r="KCA20" s="133" t="str">
        <f t="shared" si="373"/>
        <v/>
      </c>
      <c r="KCB20" s="133" t="str">
        <f t="shared" si="373"/>
        <v/>
      </c>
      <c r="KCC20" s="133" t="str">
        <f t="shared" si="373"/>
        <v/>
      </c>
      <c r="KCD20" s="133" t="str">
        <f t="shared" si="373"/>
        <v/>
      </c>
      <c r="KCE20" s="133" t="str">
        <f t="shared" si="373"/>
        <v/>
      </c>
      <c r="KCF20" s="133" t="str">
        <f t="shared" si="373"/>
        <v/>
      </c>
      <c r="KCG20" s="133" t="str">
        <f t="shared" si="373"/>
        <v/>
      </c>
      <c r="KCH20" s="133" t="str">
        <f t="shared" si="373"/>
        <v/>
      </c>
      <c r="KCI20" s="133" t="str">
        <f t="shared" si="373"/>
        <v/>
      </c>
      <c r="KCJ20" s="133" t="str">
        <f t="shared" si="373"/>
        <v/>
      </c>
      <c r="KCK20" s="133" t="str">
        <f t="shared" si="373"/>
        <v/>
      </c>
      <c r="KCL20" s="133" t="str">
        <f t="shared" si="373"/>
        <v/>
      </c>
      <c r="KCM20" s="133" t="str">
        <f t="shared" si="373"/>
        <v/>
      </c>
      <c r="KCN20" s="133" t="str">
        <f t="shared" si="373"/>
        <v/>
      </c>
      <c r="KCO20" s="133" t="str">
        <f t="shared" si="373"/>
        <v/>
      </c>
      <c r="KCP20" s="133" t="str">
        <f t="shared" si="373"/>
        <v/>
      </c>
      <c r="KCQ20" s="133" t="str">
        <f t="shared" si="373"/>
        <v/>
      </c>
      <c r="KCR20" s="133" t="str">
        <f t="shared" si="373"/>
        <v/>
      </c>
      <c r="KCS20" s="133" t="str">
        <f t="shared" si="373"/>
        <v/>
      </c>
      <c r="KCT20" s="133" t="str">
        <f t="shared" si="373"/>
        <v/>
      </c>
      <c r="KCU20" s="133" t="str">
        <f t="shared" si="373"/>
        <v/>
      </c>
      <c r="KCV20" s="133" t="str">
        <f t="shared" si="373"/>
        <v/>
      </c>
      <c r="KCW20" s="133" t="str">
        <f t="shared" si="373"/>
        <v/>
      </c>
      <c r="KCX20" s="133" t="str">
        <f t="shared" si="373"/>
        <v/>
      </c>
      <c r="KCY20" s="133" t="str">
        <f t="shared" si="373"/>
        <v/>
      </c>
      <c r="KCZ20" s="133" t="str">
        <f t="shared" si="373"/>
        <v/>
      </c>
      <c r="KDA20" s="133" t="str">
        <f t="shared" si="373"/>
        <v/>
      </c>
      <c r="KDB20" s="133" t="str">
        <f t="shared" si="373"/>
        <v/>
      </c>
      <c r="KDC20" s="133" t="str">
        <f t="shared" si="373"/>
        <v/>
      </c>
      <c r="KDD20" s="133" t="str">
        <f t="shared" si="373"/>
        <v/>
      </c>
      <c r="KDE20" s="133" t="str">
        <f t="shared" si="373"/>
        <v/>
      </c>
      <c r="KDF20" s="133" t="str">
        <f t="shared" si="373"/>
        <v/>
      </c>
      <c r="KDG20" s="133" t="str">
        <f t="shared" si="373"/>
        <v/>
      </c>
      <c r="KDH20" s="133" t="str">
        <f t="shared" si="373"/>
        <v/>
      </c>
      <c r="KDI20" s="133" t="str">
        <f t="shared" si="373"/>
        <v/>
      </c>
      <c r="KDJ20" s="133" t="str">
        <f t="shared" si="373"/>
        <v/>
      </c>
      <c r="KDK20" s="133" t="str">
        <f t="shared" si="373"/>
        <v/>
      </c>
      <c r="KDL20" s="133" t="str">
        <f t="shared" si="373"/>
        <v/>
      </c>
      <c r="KDM20" s="133" t="str">
        <f t="shared" si="373"/>
        <v/>
      </c>
      <c r="KDN20" s="133" t="str">
        <f t="shared" si="373"/>
        <v/>
      </c>
      <c r="KDO20" s="133" t="str">
        <f t="shared" ref="KDO20:KFZ20" si="374">IF(KDO19=1, (POWER(KDO17-KDO18,2))/(KDO18),"")</f>
        <v/>
      </c>
      <c r="KDP20" s="133" t="str">
        <f t="shared" si="374"/>
        <v/>
      </c>
      <c r="KDQ20" s="133" t="str">
        <f t="shared" si="374"/>
        <v/>
      </c>
      <c r="KDR20" s="133" t="str">
        <f t="shared" si="374"/>
        <v/>
      </c>
      <c r="KDS20" s="133" t="str">
        <f t="shared" si="374"/>
        <v/>
      </c>
      <c r="KDT20" s="133" t="str">
        <f t="shared" si="374"/>
        <v/>
      </c>
      <c r="KDU20" s="133" t="str">
        <f t="shared" si="374"/>
        <v/>
      </c>
      <c r="KDV20" s="133" t="str">
        <f t="shared" si="374"/>
        <v/>
      </c>
      <c r="KDW20" s="133" t="str">
        <f t="shared" si="374"/>
        <v/>
      </c>
      <c r="KDX20" s="133" t="str">
        <f t="shared" si="374"/>
        <v/>
      </c>
      <c r="KDY20" s="133" t="str">
        <f t="shared" si="374"/>
        <v/>
      </c>
      <c r="KDZ20" s="133" t="str">
        <f t="shared" si="374"/>
        <v/>
      </c>
      <c r="KEA20" s="133" t="str">
        <f t="shared" si="374"/>
        <v/>
      </c>
      <c r="KEB20" s="133" t="str">
        <f t="shared" si="374"/>
        <v/>
      </c>
      <c r="KEC20" s="133" t="str">
        <f t="shared" si="374"/>
        <v/>
      </c>
      <c r="KED20" s="133" t="str">
        <f t="shared" si="374"/>
        <v/>
      </c>
      <c r="KEE20" s="133" t="str">
        <f t="shared" si="374"/>
        <v/>
      </c>
      <c r="KEF20" s="133" t="str">
        <f t="shared" si="374"/>
        <v/>
      </c>
      <c r="KEG20" s="133" t="str">
        <f t="shared" si="374"/>
        <v/>
      </c>
      <c r="KEH20" s="133" t="str">
        <f t="shared" si="374"/>
        <v/>
      </c>
      <c r="KEI20" s="133" t="str">
        <f t="shared" si="374"/>
        <v/>
      </c>
      <c r="KEJ20" s="133" t="str">
        <f t="shared" si="374"/>
        <v/>
      </c>
      <c r="KEK20" s="133" t="str">
        <f t="shared" si="374"/>
        <v/>
      </c>
      <c r="KEL20" s="133" t="str">
        <f t="shared" si="374"/>
        <v/>
      </c>
      <c r="KEM20" s="133" t="str">
        <f t="shared" si="374"/>
        <v/>
      </c>
      <c r="KEN20" s="133" t="str">
        <f t="shared" si="374"/>
        <v/>
      </c>
      <c r="KEO20" s="133" t="str">
        <f t="shared" si="374"/>
        <v/>
      </c>
      <c r="KEP20" s="133" t="str">
        <f t="shared" si="374"/>
        <v/>
      </c>
      <c r="KEQ20" s="133" t="str">
        <f t="shared" si="374"/>
        <v/>
      </c>
      <c r="KER20" s="133" t="str">
        <f t="shared" si="374"/>
        <v/>
      </c>
      <c r="KES20" s="133" t="str">
        <f t="shared" si="374"/>
        <v/>
      </c>
      <c r="KET20" s="133" t="str">
        <f t="shared" si="374"/>
        <v/>
      </c>
      <c r="KEU20" s="133" t="str">
        <f t="shared" si="374"/>
        <v/>
      </c>
      <c r="KEV20" s="133" t="str">
        <f t="shared" si="374"/>
        <v/>
      </c>
      <c r="KEW20" s="133" t="str">
        <f t="shared" si="374"/>
        <v/>
      </c>
      <c r="KEX20" s="133" t="str">
        <f t="shared" si="374"/>
        <v/>
      </c>
      <c r="KEY20" s="133" t="str">
        <f t="shared" si="374"/>
        <v/>
      </c>
      <c r="KEZ20" s="133" t="str">
        <f t="shared" si="374"/>
        <v/>
      </c>
      <c r="KFA20" s="133" t="str">
        <f t="shared" si="374"/>
        <v/>
      </c>
      <c r="KFB20" s="133" t="str">
        <f t="shared" si="374"/>
        <v/>
      </c>
      <c r="KFC20" s="133" t="str">
        <f t="shared" si="374"/>
        <v/>
      </c>
      <c r="KFD20" s="133" t="str">
        <f t="shared" si="374"/>
        <v/>
      </c>
      <c r="KFE20" s="133" t="str">
        <f t="shared" si="374"/>
        <v/>
      </c>
      <c r="KFF20" s="133" t="str">
        <f t="shared" si="374"/>
        <v/>
      </c>
      <c r="KFG20" s="133" t="str">
        <f t="shared" si="374"/>
        <v/>
      </c>
      <c r="KFH20" s="133" t="str">
        <f t="shared" si="374"/>
        <v/>
      </c>
      <c r="KFI20" s="133" t="str">
        <f t="shared" si="374"/>
        <v/>
      </c>
      <c r="KFJ20" s="133" t="str">
        <f t="shared" si="374"/>
        <v/>
      </c>
      <c r="KFK20" s="133" t="str">
        <f t="shared" si="374"/>
        <v/>
      </c>
      <c r="KFL20" s="133" t="str">
        <f t="shared" si="374"/>
        <v/>
      </c>
      <c r="KFM20" s="133" t="str">
        <f t="shared" si="374"/>
        <v/>
      </c>
      <c r="KFN20" s="133" t="str">
        <f t="shared" si="374"/>
        <v/>
      </c>
      <c r="KFO20" s="133" t="str">
        <f t="shared" si="374"/>
        <v/>
      </c>
      <c r="KFP20" s="133" t="str">
        <f t="shared" si="374"/>
        <v/>
      </c>
      <c r="KFQ20" s="133" t="str">
        <f t="shared" si="374"/>
        <v/>
      </c>
      <c r="KFR20" s="133" t="str">
        <f t="shared" si="374"/>
        <v/>
      </c>
      <c r="KFS20" s="133" t="str">
        <f t="shared" si="374"/>
        <v/>
      </c>
      <c r="KFT20" s="133" t="str">
        <f t="shared" si="374"/>
        <v/>
      </c>
      <c r="KFU20" s="133" t="str">
        <f t="shared" si="374"/>
        <v/>
      </c>
      <c r="KFV20" s="133" t="str">
        <f t="shared" si="374"/>
        <v/>
      </c>
      <c r="KFW20" s="133" t="str">
        <f t="shared" si="374"/>
        <v/>
      </c>
      <c r="KFX20" s="133" t="str">
        <f t="shared" si="374"/>
        <v/>
      </c>
      <c r="KFY20" s="133" t="str">
        <f t="shared" si="374"/>
        <v/>
      </c>
      <c r="KFZ20" s="133" t="str">
        <f t="shared" si="374"/>
        <v/>
      </c>
      <c r="KGA20" s="133" t="str">
        <f t="shared" ref="KGA20:KIL20" si="375">IF(KGA19=1, (POWER(KGA17-KGA18,2))/(KGA18),"")</f>
        <v/>
      </c>
      <c r="KGB20" s="133" t="str">
        <f t="shared" si="375"/>
        <v/>
      </c>
      <c r="KGC20" s="133" t="str">
        <f t="shared" si="375"/>
        <v/>
      </c>
      <c r="KGD20" s="133" t="str">
        <f t="shared" si="375"/>
        <v/>
      </c>
      <c r="KGE20" s="133" t="str">
        <f t="shared" si="375"/>
        <v/>
      </c>
      <c r="KGF20" s="133" t="str">
        <f t="shared" si="375"/>
        <v/>
      </c>
      <c r="KGG20" s="133" t="str">
        <f t="shared" si="375"/>
        <v/>
      </c>
      <c r="KGH20" s="133" t="str">
        <f t="shared" si="375"/>
        <v/>
      </c>
      <c r="KGI20" s="133" t="str">
        <f t="shared" si="375"/>
        <v/>
      </c>
      <c r="KGJ20" s="133" t="str">
        <f t="shared" si="375"/>
        <v/>
      </c>
      <c r="KGK20" s="133" t="str">
        <f t="shared" si="375"/>
        <v/>
      </c>
      <c r="KGL20" s="133" t="str">
        <f t="shared" si="375"/>
        <v/>
      </c>
      <c r="KGM20" s="133" t="str">
        <f t="shared" si="375"/>
        <v/>
      </c>
      <c r="KGN20" s="133" t="str">
        <f t="shared" si="375"/>
        <v/>
      </c>
      <c r="KGO20" s="133" t="str">
        <f t="shared" si="375"/>
        <v/>
      </c>
      <c r="KGP20" s="133" t="str">
        <f t="shared" si="375"/>
        <v/>
      </c>
      <c r="KGQ20" s="133" t="str">
        <f t="shared" si="375"/>
        <v/>
      </c>
      <c r="KGR20" s="133" t="str">
        <f t="shared" si="375"/>
        <v/>
      </c>
      <c r="KGS20" s="133" t="str">
        <f t="shared" si="375"/>
        <v/>
      </c>
      <c r="KGT20" s="133" t="str">
        <f t="shared" si="375"/>
        <v/>
      </c>
      <c r="KGU20" s="133" t="str">
        <f t="shared" si="375"/>
        <v/>
      </c>
      <c r="KGV20" s="133" t="str">
        <f t="shared" si="375"/>
        <v/>
      </c>
      <c r="KGW20" s="133" t="str">
        <f t="shared" si="375"/>
        <v/>
      </c>
      <c r="KGX20" s="133" t="str">
        <f t="shared" si="375"/>
        <v/>
      </c>
      <c r="KGY20" s="133" t="str">
        <f t="shared" si="375"/>
        <v/>
      </c>
      <c r="KGZ20" s="133" t="str">
        <f t="shared" si="375"/>
        <v/>
      </c>
      <c r="KHA20" s="133" t="str">
        <f t="shared" si="375"/>
        <v/>
      </c>
      <c r="KHB20" s="133" t="str">
        <f t="shared" si="375"/>
        <v/>
      </c>
      <c r="KHC20" s="133" t="str">
        <f t="shared" si="375"/>
        <v/>
      </c>
      <c r="KHD20" s="133" t="str">
        <f t="shared" si="375"/>
        <v/>
      </c>
      <c r="KHE20" s="133" t="str">
        <f t="shared" si="375"/>
        <v/>
      </c>
      <c r="KHF20" s="133" t="str">
        <f t="shared" si="375"/>
        <v/>
      </c>
      <c r="KHG20" s="133" t="str">
        <f t="shared" si="375"/>
        <v/>
      </c>
      <c r="KHH20" s="133" t="str">
        <f t="shared" si="375"/>
        <v/>
      </c>
      <c r="KHI20" s="133" t="str">
        <f t="shared" si="375"/>
        <v/>
      </c>
      <c r="KHJ20" s="133" t="str">
        <f t="shared" si="375"/>
        <v/>
      </c>
      <c r="KHK20" s="133" t="str">
        <f t="shared" si="375"/>
        <v/>
      </c>
      <c r="KHL20" s="133" t="str">
        <f t="shared" si="375"/>
        <v/>
      </c>
      <c r="KHM20" s="133" t="str">
        <f t="shared" si="375"/>
        <v/>
      </c>
      <c r="KHN20" s="133" t="str">
        <f t="shared" si="375"/>
        <v/>
      </c>
      <c r="KHO20" s="133" t="str">
        <f t="shared" si="375"/>
        <v/>
      </c>
      <c r="KHP20" s="133" t="str">
        <f t="shared" si="375"/>
        <v/>
      </c>
      <c r="KHQ20" s="133" t="str">
        <f t="shared" si="375"/>
        <v/>
      </c>
      <c r="KHR20" s="133" t="str">
        <f t="shared" si="375"/>
        <v/>
      </c>
      <c r="KHS20" s="133" t="str">
        <f t="shared" si="375"/>
        <v/>
      </c>
      <c r="KHT20" s="133" t="str">
        <f t="shared" si="375"/>
        <v/>
      </c>
      <c r="KHU20" s="133" t="str">
        <f t="shared" si="375"/>
        <v/>
      </c>
      <c r="KHV20" s="133" t="str">
        <f t="shared" si="375"/>
        <v/>
      </c>
      <c r="KHW20" s="133" t="str">
        <f t="shared" si="375"/>
        <v/>
      </c>
      <c r="KHX20" s="133" t="str">
        <f t="shared" si="375"/>
        <v/>
      </c>
      <c r="KHY20" s="133" t="str">
        <f t="shared" si="375"/>
        <v/>
      </c>
      <c r="KHZ20" s="133" t="str">
        <f t="shared" si="375"/>
        <v/>
      </c>
      <c r="KIA20" s="133" t="str">
        <f t="shared" si="375"/>
        <v/>
      </c>
      <c r="KIB20" s="133" t="str">
        <f t="shared" si="375"/>
        <v/>
      </c>
      <c r="KIC20" s="133" t="str">
        <f t="shared" si="375"/>
        <v/>
      </c>
      <c r="KID20" s="133" t="str">
        <f t="shared" si="375"/>
        <v/>
      </c>
      <c r="KIE20" s="133" t="str">
        <f t="shared" si="375"/>
        <v/>
      </c>
      <c r="KIF20" s="133" t="str">
        <f t="shared" si="375"/>
        <v/>
      </c>
      <c r="KIG20" s="133" t="str">
        <f t="shared" si="375"/>
        <v/>
      </c>
      <c r="KIH20" s="133" t="str">
        <f t="shared" si="375"/>
        <v/>
      </c>
      <c r="KII20" s="133" t="str">
        <f t="shared" si="375"/>
        <v/>
      </c>
      <c r="KIJ20" s="133" t="str">
        <f t="shared" si="375"/>
        <v/>
      </c>
      <c r="KIK20" s="133" t="str">
        <f t="shared" si="375"/>
        <v/>
      </c>
      <c r="KIL20" s="133" t="str">
        <f t="shared" si="375"/>
        <v/>
      </c>
      <c r="KIM20" s="133" t="str">
        <f t="shared" ref="KIM20:KKX20" si="376">IF(KIM19=1, (POWER(KIM17-KIM18,2))/(KIM18),"")</f>
        <v/>
      </c>
      <c r="KIN20" s="133" t="str">
        <f t="shared" si="376"/>
        <v/>
      </c>
      <c r="KIO20" s="133" t="str">
        <f t="shared" si="376"/>
        <v/>
      </c>
      <c r="KIP20" s="133" t="str">
        <f t="shared" si="376"/>
        <v/>
      </c>
      <c r="KIQ20" s="133" t="str">
        <f t="shared" si="376"/>
        <v/>
      </c>
      <c r="KIR20" s="133" t="str">
        <f t="shared" si="376"/>
        <v/>
      </c>
      <c r="KIS20" s="133" t="str">
        <f t="shared" si="376"/>
        <v/>
      </c>
      <c r="KIT20" s="133" t="str">
        <f t="shared" si="376"/>
        <v/>
      </c>
      <c r="KIU20" s="133" t="str">
        <f t="shared" si="376"/>
        <v/>
      </c>
      <c r="KIV20" s="133" t="str">
        <f t="shared" si="376"/>
        <v/>
      </c>
      <c r="KIW20" s="133" t="str">
        <f t="shared" si="376"/>
        <v/>
      </c>
      <c r="KIX20" s="133" t="str">
        <f t="shared" si="376"/>
        <v/>
      </c>
      <c r="KIY20" s="133" t="str">
        <f t="shared" si="376"/>
        <v/>
      </c>
      <c r="KIZ20" s="133" t="str">
        <f t="shared" si="376"/>
        <v/>
      </c>
      <c r="KJA20" s="133" t="str">
        <f t="shared" si="376"/>
        <v/>
      </c>
      <c r="KJB20" s="133" t="str">
        <f t="shared" si="376"/>
        <v/>
      </c>
      <c r="KJC20" s="133" t="str">
        <f t="shared" si="376"/>
        <v/>
      </c>
      <c r="KJD20" s="133" t="str">
        <f t="shared" si="376"/>
        <v/>
      </c>
      <c r="KJE20" s="133" t="str">
        <f t="shared" si="376"/>
        <v/>
      </c>
      <c r="KJF20" s="133" t="str">
        <f t="shared" si="376"/>
        <v/>
      </c>
      <c r="KJG20" s="133" t="str">
        <f t="shared" si="376"/>
        <v/>
      </c>
      <c r="KJH20" s="133" t="str">
        <f t="shared" si="376"/>
        <v/>
      </c>
      <c r="KJI20" s="133" t="str">
        <f t="shared" si="376"/>
        <v/>
      </c>
      <c r="KJJ20" s="133" t="str">
        <f t="shared" si="376"/>
        <v/>
      </c>
      <c r="KJK20" s="133" t="str">
        <f t="shared" si="376"/>
        <v/>
      </c>
      <c r="KJL20" s="133" t="str">
        <f t="shared" si="376"/>
        <v/>
      </c>
      <c r="KJM20" s="133" t="str">
        <f t="shared" si="376"/>
        <v/>
      </c>
      <c r="KJN20" s="133" t="str">
        <f t="shared" si="376"/>
        <v/>
      </c>
      <c r="KJO20" s="133" t="str">
        <f t="shared" si="376"/>
        <v/>
      </c>
      <c r="KJP20" s="133" t="str">
        <f t="shared" si="376"/>
        <v/>
      </c>
      <c r="KJQ20" s="133" t="str">
        <f t="shared" si="376"/>
        <v/>
      </c>
      <c r="KJR20" s="133" t="str">
        <f t="shared" si="376"/>
        <v/>
      </c>
      <c r="KJS20" s="133" t="str">
        <f t="shared" si="376"/>
        <v/>
      </c>
      <c r="KJT20" s="133" t="str">
        <f t="shared" si="376"/>
        <v/>
      </c>
      <c r="KJU20" s="133" t="str">
        <f t="shared" si="376"/>
        <v/>
      </c>
      <c r="KJV20" s="133" t="str">
        <f t="shared" si="376"/>
        <v/>
      </c>
      <c r="KJW20" s="133" t="str">
        <f t="shared" si="376"/>
        <v/>
      </c>
      <c r="KJX20" s="133" t="str">
        <f t="shared" si="376"/>
        <v/>
      </c>
      <c r="KJY20" s="133" t="str">
        <f t="shared" si="376"/>
        <v/>
      </c>
      <c r="KJZ20" s="133" t="str">
        <f t="shared" si="376"/>
        <v/>
      </c>
      <c r="KKA20" s="133" t="str">
        <f t="shared" si="376"/>
        <v/>
      </c>
      <c r="KKB20" s="133" t="str">
        <f t="shared" si="376"/>
        <v/>
      </c>
      <c r="KKC20" s="133" t="str">
        <f t="shared" si="376"/>
        <v/>
      </c>
      <c r="KKD20" s="133" t="str">
        <f t="shared" si="376"/>
        <v/>
      </c>
      <c r="KKE20" s="133" t="str">
        <f t="shared" si="376"/>
        <v/>
      </c>
      <c r="KKF20" s="133" t="str">
        <f t="shared" si="376"/>
        <v/>
      </c>
      <c r="KKG20" s="133" t="str">
        <f t="shared" si="376"/>
        <v/>
      </c>
      <c r="KKH20" s="133" t="str">
        <f t="shared" si="376"/>
        <v/>
      </c>
      <c r="KKI20" s="133" t="str">
        <f t="shared" si="376"/>
        <v/>
      </c>
      <c r="KKJ20" s="133" t="str">
        <f t="shared" si="376"/>
        <v/>
      </c>
      <c r="KKK20" s="133" t="str">
        <f t="shared" si="376"/>
        <v/>
      </c>
      <c r="KKL20" s="133" t="str">
        <f t="shared" si="376"/>
        <v/>
      </c>
      <c r="KKM20" s="133" t="str">
        <f t="shared" si="376"/>
        <v/>
      </c>
      <c r="KKN20" s="133" t="str">
        <f t="shared" si="376"/>
        <v/>
      </c>
      <c r="KKO20" s="133" t="str">
        <f t="shared" si="376"/>
        <v/>
      </c>
      <c r="KKP20" s="133" t="str">
        <f t="shared" si="376"/>
        <v/>
      </c>
      <c r="KKQ20" s="133" t="str">
        <f t="shared" si="376"/>
        <v/>
      </c>
      <c r="KKR20" s="133" t="str">
        <f t="shared" si="376"/>
        <v/>
      </c>
      <c r="KKS20" s="133" t="str">
        <f t="shared" si="376"/>
        <v/>
      </c>
      <c r="KKT20" s="133" t="str">
        <f t="shared" si="376"/>
        <v/>
      </c>
      <c r="KKU20" s="133" t="str">
        <f t="shared" si="376"/>
        <v/>
      </c>
      <c r="KKV20" s="133" t="str">
        <f t="shared" si="376"/>
        <v/>
      </c>
      <c r="KKW20" s="133" t="str">
        <f t="shared" si="376"/>
        <v/>
      </c>
      <c r="KKX20" s="133" t="str">
        <f t="shared" si="376"/>
        <v/>
      </c>
      <c r="KKY20" s="133" t="str">
        <f t="shared" ref="KKY20:KNJ20" si="377">IF(KKY19=1, (POWER(KKY17-KKY18,2))/(KKY18),"")</f>
        <v/>
      </c>
      <c r="KKZ20" s="133" t="str">
        <f t="shared" si="377"/>
        <v/>
      </c>
      <c r="KLA20" s="133" t="str">
        <f t="shared" si="377"/>
        <v/>
      </c>
      <c r="KLB20" s="133" t="str">
        <f t="shared" si="377"/>
        <v/>
      </c>
      <c r="KLC20" s="133" t="str">
        <f t="shared" si="377"/>
        <v/>
      </c>
      <c r="KLD20" s="133" t="str">
        <f t="shared" si="377"/>
        <v/>
      </c>
      <c r="KLE20" s="133" t="str">
        <f t="shared" si="377"/>
        <v/>
      </c>
      <c r="KLF20" s="133" t="str">
        <f t="shared" si="377"/>
        <v/>
      </c>
      <c r="KLG20" s="133" t="str">
        <f t="shared" si="377"/>
        <v/>
      </c>
      <c r="KLH20" s="133" t="str">
        <f t="shared" si="377"/>
        <v/>
      </c>
      <c r="KLI20" s="133" t="str">
        <f t="shared" si="377"/>
        <v/>
      </c>
      <c r="KLJ20" s="133" t="str">
        <f t="shared" si="377"/>
        <v/>
      </c>
      <c r="KLK20" s="133" t="str">
        <f t="shared" si="377"/>
        <v/>
      </c>
      <c r="KLL20" s="133" t="str">
        <f t="shared" si="377"/>
        <v/>
      </c>
      <c r="KLM20" s="133" t="str">
        <f t="shared" si="377"/>
        <v/>
      </c>
      <c r="KLN20" s="133" t="str">
        <f t="shared" si="377"/>
        <v/>
      </c>
      <c r="KLO20" s="133" t="str">
        <f t="shared" si="377"/>
        <v/>
      </c>
      <c r="KLP20" s="133" t="str">
        <f t="shared" si="377"/>
        <v/>
      </c>
      <c r="KLQ20" s="133" t="str">
        <f t="shared" si="377"/>
        <v/>
      </c>
      <c r="KLR20" s="133" t="str">
        <f t="shared" si="377"/>
        <v/>
      </c>
      <c r="KLS20" s="133" t="str">
        <f t="shared" si="377"/>
        <v/>
      </c>
      <c r="KLT20" s="133" t="str">
        <f t="shared" si="377"/>
        <v/>
      </c>
      <c r="KLU20" s="133" t="str">
        <f t="shared" si="377"/>
        <v/>
      </c>
      <c r="KLV20" s="133" t="str">
        <f t="shared" si="377"/>
        <v/>
      </c>
      <c r="KLW20" s="133" t="str">
        <f t="shared" si="377"/>
        <v/>
      </c>
      <c r="KLX20" s="133" t="str">
        <f t="shared" si="377"/>
        <v/>
      </c>
      <c r="KLY20" s="133" t="str">
        <f t="shared" si="377"/>
        <v/>
      </c>
      <c r="KLZ20" s="133" t="str">
        <f t="shared" si="377"/>
        <v/>
      </c>
      <c r="KMA20" s="133" t="str">
        <f t="shared" si="377"/>
        <v/>
      </c>
      <c r="KMB20" s="133" t="str">
        <f t="shared" si="377"/>
        <v/>
      </c>
      <c r="KMC20" s="133" t="str">
        <f t="shared" si="377"/>
        <v/>
      </c>
      <c r="KMD20" s="133" t="str">
        <f t="shared" si="377"/>
        <v/>
      </c>
      <c r="KME20" s="133" t="str">
        <f t="shared" si="377"/>
        <v/>
      </c>
      <c r="KMF20" s="133" t="str">
        <f t="shared" si="377"/>
        <v/>
      </c>
      <c r="KMG20" s="133" t="str">
        <f t="shared" si="377"/>
        <v/>
      </c>
      <c r="KMH20" s="133" t="str">
        <f t="shared" si="377"/>
        <v/>
      </c>
      <c r="KMI20" s="133" t="str">
        <f t="shared" si="377"/>
        <v/>
      </c>
      <c r="KMJ20" s="133" t="str">
        <f t="shared" si="377"/>
        <v/>
      </c>
      <c r="KMK20" s="133" t="str">
        <f t="shared" si="377"/>
        <v/>
      </c>
      <c r="KML20" s="133" t="str">
        <f t="shared" si="377"/>
        <v/>
      </c>
      <c r="KMM20" s="133" t="str">
        <f t="shared" si="377"/>
        <v/>
      </c>
      <c r="KMN20" s="133" t="str">
        <f t="shared" si="377"/>
        <v/>
      </c>
      <c r="KMO20" s="133" t="str">
        <f t="shared" si="377"/>
        <v/>
      </c>
      <c r="KMP20" s="133" t="str">
        <f t="shared" si="377"/>
        <v/>
      </c>
      <c r="KMQ20" s="133" t="str">
        <f t="shared" si="377"/>
        <v/>
      </c>
      <c r="KMR20" s="133" t="str">
        <f t="shared" si="377"/>
        <v/>
      </c>
      <c r="KMS20" s="133" t="str">
        <f t="shared" si="377"/>
        <v/>
      </c>
      <c r="KMT20" s="133" t="str">
        <f t="shared" si="377"/>
        <v/>
      </c>
      <c r="KMU20" s="133" t="str">
        <f t="shared" si="377"/>
        <v/>
      </c>
      <c r="KMV20" s="133" t="str">
        <f t="shared" si="377"/>
        <v/>
      </c>
      <c r="KMW20" s="133" t="str">
        <f t="shared" si="377"/>
        <v/>
      </c>
      <c r="KMX20" s="133" t="str">
        <f t="shared" si="377"/>
        <v/>
      </c>
      <c r="KMY20" s="133" t="str">
        <f t="shared" si="377"/>
        <v/>
      </c>
      <c r="KMZ20" s="133" t="str">
        <f t="shared" si="377"/>
        <v/>
      </c>
      <c r="KNA20" s="133" t="str">
        <f t="shared" si="377"/>
        <v/>
      </c>
      <c r="KNB20" s="133" t="str">
        <f t="shared" si="377"/>
        <v/>
      </c>
      <c r="KNC20" s="133" t="str">
        <f t="shared" si="377"/>
        <v/>
      </c>
      <c r="KND20" s="133" t="str">
        <f t="shared" si="377"/>
        <v/>
      </c>
      <c r="KNE20" s="133" t="str">
        <f t="shared" si="377"/>
        <v/>
      </c>
      <c r="KNF20" s="133" t="str">
        <f t="shared" si="377"/>
        <v/>
      </c>
      <c r="KNG20" s="133" t="str">
        <f t="shared" si="377"/>
        <v/>
      </c>
      <c r="KNH20" s="133" t="str">
        <f t="shared" si="377"/>
        <v/>
      </c>
      <c r="KNI20" s="133" t="str">
        <f t="shared" si="377"/>
        <v/>
      </c>
      <c r="KNJ20" s="133" t="str">
        <f t="shared" si="377"/>
        <v/>
      </c>
      <c r="KNK20" s="133" t="str">
        <f t="shared" ref="KNK20:KPV20" si="378">IF(KNK19=1, (POWER(KNK17-KNK18,2))/(KNK18),"")</f>
        <v/>
      </c>
      <c r="KNL20" s="133" t="str">
        <f t="shared" si="378"/>
        <v/>
      </c>
      <c r="KNM20" s="133" t="str">
        <f t="shared" si="378"/>
        <v/>
      </c>
      <c r="KNN20" s="133" t="str">
        <f t="shared" si="378"/>
        <v/>
      </c>
      <c r="KNO20" s="133" t="str">
        <f t="shared" si="378"/>
        <v/>
      </c>
      <c r="KNP20" s="133" t="str">
        <f t="shared" si="378"/>
        <v/>
      </c>
      <c r="KNQ20" s="133" t="str">
        <f t="shared" si="378"/>
        <v/>
      </c>
      <c r="KNR20" s="133" t="str">
        <f t="shared" si="378"/>
        <v/>
      </c>
      <c r="KNS20" s="133" t="str">
        <f t="shared" si="378"/>
        <v/>
      </c>
      <c r="KNT20" s="133" t="str">
        <f t="shared" si="378"/>
        <v/>
      </c>
      <c r="KNU20" s="133" t="str">
        <f t="shared" si="378"/>
        <v/>
      </c>
      <c r="KNV20" s="133" t="str">
        <f t="shared" si="378"/>
        <v/>
      </c>
      <c r="KNW20" s="133" t="str">
        <f t="shared" si="378"/>
        <v/>
      </c>
      <c r="KNX20" s="133" t="str">
        <f t="shared" si="378"/>
        <v/>
      </c>
      <c r="KNY20" s="133" t="str">
        <f t="shared" si="378"/>
        <v/>
      </c>
      <c r="KNZ20" s="133" t="str">
        <f t="shared" si="378"/>
        <v/>
      </c>
      <c r="KOA20" s="133" t="str">
        <f t="shared" si="378"/>
        <v/>
      </c>
      <c r="KOB20" s="133" t="str">
        <f t="shared" si="378"/>
        <v/>
      </c>
      <c r="KOC20" s="133" t="str">
        <f t="shared" si="378"/>
        <v/>
      </c>
      <c r="KOD20" s="133" t="str">
        <f t="shared" si="378"/>
        <v/>
      </c>
      <c r="KOE20" s="133" t="str">
        <f t="shared" si="378"/>
        <v/>
      </c>
      <c r="KOF20" s="133" t="str">
        <f t="shared" si="378"/>
        <v/>
      </c>
      <c r="KOG20" s="133" t="str">
        <f t="shared" si="378"/>
        <v/>
      </c>
      <c r="KOH20" s="133" t="str">
        <f t="shared" si="378"/>
        <v/>
      </c>
      <c r="KOI20" s="133" t="str">
        <f t="shared" si="378"/>
        <v/>
      </c>
      <c r="KOJ20" s="133" t="str">
        <f t="shared" si="378"/>
        <v/>
      </c>
      <c r="KOK20" s="133" t="str">
        <f t="shared" si="378"/>
        <v/>
      </c>
      <c r="KOL20" s="133" t="str">
        <f t="shared" si="378"/>
        <v/>
      </c>
      <c r="KOM20" s="133" t="str">
        <f t="shared" si="378"/>
        <v/>
      </c>
      <c r="KON20" s="133" t="str">
        <f t="shared" si="378"/>
        <v/>
      </c>
      <c r="KOO20" s="133" t="str">
        <f t="shared" si="378"/>
        <v/>
      </c>
      <c r="KOP20" s="133" t="str">
        <f t="shared" si="378"/>
        <v/>
      </c>
      <c r="KOQ20" s="133" t="str">
        <f t="shared" si="378"/>
        <v/>
      </c>
      <c r="KOR20" s="133" t="str">
        <f t="shared" si="378"/>
        <v/>
      </c>
      <c r="KOS20" s="133" t="str">
        <f t="shared" si="378"/>
        <v/>
      </c>
      <c r="KOT20" s="133" t="str">
        <f t="shared" si="378"/>
        <v/>
      </c>
      <c r="KOU20" s="133" t="str">
        <f t="shared" si="378"/>
        <v/>
      </c>
      <c r="KOV20" s="133" t="str">
        <f t="shared" si="378"/>
        <v/>
      </c>
      <c r="KOW20" s="133" t="str">
        <f t="shared" si="378"/>
        <v/>
      </c>
      <c r="KOX20" s="133" t="str">
        <f t="shared" si="378"/>
        <v/>
      </c>
      <c r="KOY20" s="133" t="str">
        <f t="shared" si="378"/>
        <v/>
      </c>
      <c r="KOZ20" s="133" t="str">
        <f t="shared" si="378"/>
        <v/>
      </c>
      <c r="KPA20" s="133" t="str">
        <f t="shared" si="378"/>
        <v/>
      </c>
      <c r="KPB20" s="133" t="str">
        <f t="shared" si="378"/>
        <v/>
      </c>
      <c r="KPC20" s="133" t="str">
        <f t="shared" si="378"/>
        <v/>
      </c>
      <c r="KPD20" s="133" t="str">
        <f t="shared" si="378"/>
        <v/>
      </c>
      <c r="KPE20" s="133" t="str">
        <f t="shared" si="378"/>
        <v/>
      </c>
      <c r="KPF20" s="133" t="str">
        <f t="shared" si="378"/>
        <v/>
      </c>
      <c r="KPG20" s="133" t="str">
        <f t="shared" si="378"/>
        <v/>
      </c>
      <c r="KPH20" s="133" t="str">
        <f t="shared" si="378"/>
        <v/>
      </c>
      <c r="KPI20" s="133" t="str">
        <f t="shared" si="378"/>
        <v/>
      </c>
      <c r="KPJ20" s="133" t="str">
        <f t="shared" si="378"/>
        <v/>
      </c>
      <c r="KPK20" s="133" t="str">
        <f t="shared" si="378"/>
        <v/>
      </c>
      <c r="KPL20" s="133" t="str">
        <f t="shared" si="378"/>
        <v/>
      </c>
      <c r="KPM20" s="133" t="str">
        <f t="shared" si="378"/>
        <v/>
      </c>
      <c r="KPN20" s="133" t="str">
        <f t="shared" si="378"/>
        <v/>
      </c>
      <c r="KPO20" s="133" t="str">
        <f t="shared" si="378"/>
        <v/>
      </c>
      <c r="KPP20" s="133" t="str">
        <f t="shared" si="378"/>
        <v/>
      </c>
      <c r="KPQ20" s="133" t="str">
        <f t="shared" si="378"/>
        <v/>
      </c>
      <c r="KPR20" s="133" t="str">
        <f t="shared" si="378"/>
        <v/>
      </c>
      <c r="KPS20" s="133" t="str">
        <f t="shared" si="378"/>
        <v/>
      </c>
      <c r="KPT20" s="133" t="str">
        <f t="shared" si="378"/>
        <v/>
      </c>
      <c r="KPU20" s="133" t="str">
        <f t="shared" si="378"/>
        <v/>
      </c>
      <c r="KPV20" s="133" t="str">
        <f t="shared" si="378"/>
        <v/>
      </c>
      <c r="KPW20" s="133" t="str">
        <f t="shared" ref="KPW20:KSH20" si="379">IF(KPW19=1, (POWER(KPW17-KPW18,2))/(KPW18),"")</f>
        <v/>
      </c>
      <c r="KPX20" s="133" t="str">
        <f t="shared" si="379"/>
        <v/>
      </c>
      <c r="KPY20" s="133" t="str">
        <f t="shared" si="379"/>
        <v/>
      </c>
      <c r="KPZ20" s="133" t="str">
        <f t="shared" si="379"/>
        <v/>
      </c>
      <c r="KQA20" s="133" t="str">
        <f t="shared" si="379"/>
        <v/>
      </c>
      <c r="KQB20" s="133" t="str">
        <f t="shared" si="379"/>
        <v/>
      </c>
      <c r="KQC20" s="133" t="str">
        <f t="shared" si="379"/>
        <v/>
      </c>
      <c r="KQD20" s="133" t="str">
        <f t="shared" si="379"/>
        <v/>
      </c>
      <c r="KQE20" s="133" t="str">
        <f t="shared" si="379"/>
        <v/>
      </c>
      <c r="KQF20" s="133" t="str">
        <f t="shared" si="379"/>
        <v/>
      </c>
      <c r="KQG20" s="133" t="str">
        <f t="shared" si="379"/>
        <v/>
      </c>
      <c r="KQH20" s="133" t="str">
        <f t="shared" si="379"/>
        <v/>
      </c>
      <c r="KQI20" s="133" t="str">
        <f t="shared" si="379"/>
        <v/>
      </c>
      <c r="KQJ20" s="133" t="str">
        <f t="shared" si="379"/>
        <v/>
      </c>
      <c r="KQK20" s="133" t="str">
        <f t="shared" si="379"/>
        <v/>
      </c>
      <c r="KQL20" s="133" t="str">
        <f t="shared" si="379"/>
        <v/>
      </c>
      <c r="KQM20" s="133" t="str">
        <f t="shared" si="379"/>
        <v/>
      </c>
      <c r="KQN20" s="133" t="str">
        <f t="shared" si="379"/>
        <v/>
      </c>
      <c r="KQO20" s="133" t="str">
        <f t="shared" si="379"/>
        <v/>
      </c>
      <c r="KQP20" s="133" t="str">
        <f t="shared" si="379"/>
        <v/>
      </c>
      <c r="KQQ20" s="133" t="str">
        <f t="shared" si="379"/>
        <v/>
      </c>
      <c r="KQR20" s="133" t="str">
        <f t="shared" si="379"/>
        <v/>
      </c>
      <c r="KQS20" s="133" t="str">
        <f t="shared" si="379"/>
        <v/>
      </c>
      <c r="KQT20" s="133" t="str">
        <f t="shared" si="379"/>
        <v/>
      </c>
      <c r="KQU20" s="133" t="str">
        <f t="shared" si="379"/>
        <v/>
      </c>
      <c r="KQV20" s="133" t="str">
        <f t="shared" si="379"/>
        <v/>
      </c>
      <c r="KQW20" s="133" t="str">
        <f t="shared" si="379"/>
        <v/>
      </c>
      <c r="KQX20" s="133" t="str">
        <f t="shared" si="379"/>
        <v/>
      </c>
      <c r="KQY20" s="133" t="str">
        <f t="shared" si="379"/>
        <v/>
      </c>
      <c r="KQZ20" s="133" t="str">
        <f t="shared" si="379"/>
        <v/>
      </c>
      <c r="KRA20" s="133" t="str">
        <f t="shared" si="379"/>
        <v/>
      </c>
      <c r="KRB20" s="133" t="str">
        <f t="shared" si="379"/>
        <v/>
      </c>
      <c r="KRC20" s="133" t="str">
        <f t="shared" si="379"/>
        <v/>
      </c>
      <c r="KRD20" s="133" t="str">
        <f t="shared" si="379"/>
        <v/>
      </c>
      <c r="KRE20" s="133" t="str">
        <f t="shared" si="379"/>
        <v/>
      </c>
      <c r="KRF20" s="133" t="str">
        <f t="shared" si="379"/>
        <v/>
      </c>
      <c r="KRG20" s="133" t="str">
        <f t="shared" si="379"/>
        <v/>
      </c>
      <c r="KRH20" s="133" t="str">
        <f t="shared" si="379"/>
        <v/>
      </c>
      <c r="KRI20" s="133" t="str">
        <f t="shared" si="379"/>
        <v/>
      </c>
      <c r="KRJ20" s="133" t="str">
        <f t="shared" si="379"/>
        <v/>
      </c>
      <c r="KRK20" s="133" t="str">
        <f t="shared" si="379"/>
        <v/>
      </c>
      <c r="KRL20" s="133" t="str">
        <f t="shared" si="379"/>
        <v/>
      </c>
      <c r="KRM20" s="133" t="str">
        <f t="shared" si="379"/>
        <v/>
      </c>
      <c r="KRN20" s="133" t="str">
        <f t="shared" si="379"/>
        <v/>
      </c>
      <c r="KRO20" s="133" t="str">
        <f t="shared" si="379"/>
        <v/>
      </c>
      <c r="KRP20" s="133" t="str">
        <f t="shared" si="379"/>
        <v/>
      </c>
      <c r="KRQ20" s="133" t="str">
        <f t="shared" si="379"/>
        <v/>
      </c>
      <c r="KRR20" s="133" t="str">
        <f t="shared" si="379"/>
        <v/>
      </c>
      <c r="KRS20" s="133" t="str">
        <f t="shared" si="379"/>
        <v/>
      </c>
      <c r="KRT20" s="133" t="str">
        <f t="shared" si="379"/>
        <v/>
      </c>
      <c r="KRU20" s="133" t="str">
        <f t="shared" si="379"/>
        <v/>
      </c>
      <c r="KRV20" s="133" t="str">
        <f t="shared" si="379"/>
        <v/>
      </c>
      <c r="KRW20" s="133" t="str">
        <f t="shared" si="379"/>
        <v/>
      </c>
      <c r="KRX20" s="133" t="str">
        <f t="shared" si="379"/>
        <v/>
      </c>
      <c r="KRY20" s="133" t="str">
        <f t="shared" si="379"/>
        <v/>
      </c>
      <c r="KRZ20" s="133" t="str">
        <f t="shared" si="379"/>
        <v/>
      </c>
      <c r="KSA20" s="133" t="str">
        <f t="shared" si="379"/>
        <v/>
      </c>
      <c r="KSB20" s="133" t="str">
        <f t="shared" si="379"/>
        <v/>
      </c>
      <c r="KSC20" s="133" t="str">
        <f t="shared" si="379"/>
        <v/>
      </c>
      <c r="KSD20" s="133" t="str">
        <f t="shared" si="379"/>
        <v/>
      </c>
      <c r="KSE20" s="133" t="str">
        <f t="shared" si="379"/>
        <v/>
      </c>
      <c r="KSF20" s="133" t="str">
        <f t="shared" si="379"/>
        <v/>
      </c>
      <c r="KSG20" s="133" t="str">
        <f t="shared" si="379"/>
        <v/>
      </c>
      <c r="KSH20" s="133" t="str">
        <f t="shared" si="379"/>
        <v/>
      </c>
      <c r="KSI20" s="133" t="str">
        <f t="shared" ref="KSI20:KUT20" si="380">IF(KSI19=1, (POWER(KSI17-KSI18,2))/(KSI18),"")</f>
        <v/>
      </c>
      <c r="KSJ20" s="133" t="str">
        <f t="shared" si="380"/>
        <v/>
      </c>
      <c r="KSK20" s="133" t="str">
        <f t="shared" si="380"/>
        <v/>
      </c>
      <c r="KSL20" s="133" t="str">
        <f t="shared" si="380"/>
        <v/>
      </c>
      <c r="KSM20" s="133" t="str">
        <f t="shared" si="380"/>
        <v/>
      </c>
      <c r="KSN20" s="133" t="str">
        <f t="shared" si="380"/>
        <v/>
      </c>
      <c r="KSO20" s="133" t="str">
        <f t="shared" si="380"/>
        <v/>
      </c>
      <c r="KSP20" s="133" t="str">
        <f t="shared" si="380"/>
        <v/>
      </c>
      <c r="KSQ20" s="133" t="str">
        <f t="shared" si="380"/>
        <v/>
      </c>
      <c r="KSR20" s="133" t="str">
        <f t="shared" si="380"/>
        <v/>
      </c>
      <c r="KSS20" s="133" t="str">
        <f t="shared" si="380"/>
        <v/>
      </c>
      <c r="KST20" s="133" t="str">
        <f t="shared" si="380"/>
        <v/>
      </c>
      <c r="KSU20" s="133" t="str">
        <f t="shared" si="380"/>
        <v/>
      </c>
      <c r="KSV20" s="133" t="str">
        <f t="shared" si="380"/>
        <v/>
      </c>
      <c r="KSW20" s="133" t="str">
        <f t="shared" si="380"/>
        <v/>
      </c>
      <c r="KSX20" s="133" t="str">
        <f t="shared" si="380"/>
        <v/>
      </c>
      <c r="KSY20" s="133" t="str">
        <f t="shared" si="380"/>
        <v/>
      </c>
      <c r="KSZ20" s="133" t="str">
        <f t="shared" si="380"/>
        <v/>
      </c>
      <c r="KTA20" s="133" t="str">
        <f t="shared" si="380"/>
        <v/>
      </c>
      <c r="KTB20" s="133" t="str">
        <f t="shared" si="380"/>
        <v/>
      </c>
      <c r="KTC20" s="133" t="str">
        <f t="shared" si="380"/>
        <v/>
      </c>
      <c r="KTD20" s="133" t="str">
        <f t="shared" si="380"/>
        <v/>
      </c>
      <c r="KTE20" s="133" t="str">
        <f t="shared" si="380"/>
        <v/>
      </c>
      <c r="KTF20" s="133" t="str">
        <f t="shared" si="380"/>
        <v/>
      </c>
      <c r="KTG20" s="133" t="str">
        <f t="shared" si="380"/>
        <v/>
      </c>
      <c r="KTH20" s="133" t="str">
        <f t="shared" si="380"/>
        <v/>
      </c>
      <c r="KTI20" s="133" t="str">
        <f t="shared" si="380"/>
        <v/>
      </c>
      <c r="KTJ20" s="133" t="str">
        <f t="shared" si="380"/>
        <v/>
      </c>
      <c r="KTK20" s="133" t="str">
        <f t="shared" si="380"/>
        <v/>
      </c>
      <c r="KTL20" s="133" t="str">
        <f t="shared" si="380"/>
        <v/>
      </c>
      <c r="KTM20" s="133" t="str">
        <f t="shared" si="380"/>
        <v/>
      </c>
      <c r="KTN20" s="133" t="str">
        <f t="shared" si="380"/>
        <v/>
      </c>
      <c r="KTO20" s="133" t="str">
        <f t="shared" si="380"/>
        <v/>
      </c>
      <c r="KTP20" s="133" t="str">
        <f t="shared" si="380"/>
        <v/>
      </c>
      <c r="KTQ20" s="133" t="str">
        <f t="shared" si="380"/>
        <v/>
      </c>
      <c r="KTR20" s="133" t="str">
        <f t="shared" si="380"/>
        <v/>
      </c>
      <c r="KTS20" s="133" t="str">
        <f t="shared" si="380"/>
        <v/>
      </c>
      <c r="KTT20" s="133" t="str">
        <f t="shared" si="380"/>
        <v/>
      </c>
      <c r="KTU20" s="133" t="str">
        <f t="shared" si="380"/>
        <v/>
      </c>
      <c r="KTV20" s="133" t="str">
        <f t="shared" si="380"/>
        <v/>
      </c>
      <c r="KTW20" s="133" t="str">
        <f t="shared" si="380"/>
        <v/>
      </c>
      <c r="KTX20" s="133" t="str">
        <f t="shared" si="380"/>
        <v/>
      </c>
      <c r="KTY20" s="133" t="str">
        <f t="shared" si="380"/>
        <v/>
      </c>
      <c r="KTZ20" s="133" t="str">
        <f t="shared" si="380"/>
        <v/>
      </c>
      <c r="KUA20" s="133" t="str">
        <f t="shared" si="380"/>
        <v/>
      </c>
      <c r="KUB20" s="133" t="str">
        <f t="shared" si="380"/>
        <v/>
      </c>
      <c r="KUC20" s="133" t="str">
        <f t="shared" si="380"/>
        <v/>
      </c>
      <c r="KUD20" s="133" t="str">
        <f t="shared" si="380"/>
        <v/>
      </c>
      <c r="KUE20" s="133" t="str">
        <f t="shared" si="380"/>
        <v/>
      </c>
      <c r="KUF20" s="133" t="str">
        <f t="shared" si="380"/>
        <v/>
      </c>
      <c r="KUG20" s="133" t="str">
        <f t="shared" si="380"/>
        <v/>
      </c>
      <c r="KUH20" s="133" t="str">
        <f t="shared" si="380"/>
        <v/>
      </c>
      <c r="KUI20" s="133" t="str">
        <f t="shared" si="380"/>
        <v/>
      </c>
      <c r="KUJ20" s="133" t="str">
        <f t="shared" si="380"/>
        <v/>
      </c>
      <c r="KUK20" s="133" t="str">
        <f t="shared" si="380"/>
        <v/>
      </c>
      <c r="KUL20" s="133" t="str">
        <f t="shared" si="380"/>
        <v/>
      </c>
      <c r="KUM20" s="133" t="str">
        <f t="shared" si="380"/>
        <v/>
      </c>
      <c r="KUN20" s="133" t="str">
        <f t="shared" si="380"/>
        <v/>
      </c>
      <c r="KUO20" s="133" t="str">
        <f t="shared" si="380"/>
        <v/>
      </c>
      <c r="KUP20" s="133" t="str">
        <f t="shared" si="380"/>
        <v/>
      </c>
      <c r="KUQ20" s="133" t="str">
        <f t="shared" si="380"/>
        <v/>
      </c>
      <c r="KUR20" s="133" t="str">
        <f t="shared" si="380"/>
        <v/>
      </c>
      <c r="KUS20" s="133" t="str">
        <f t="shared" si="380"/>
        <v/>
      </c>
      <c r="KUT20" s="133" t="str">
        <f t="shared" si="380"/>
        <v/>
      </c>
      <c r="KUU20" s="133" t="str">
        <f t="shared" ref="KUU20:KXF20" si="381">IF(KUU19=1, (POWER(KUU17-KUU18,2))/(KUU18),"")</f>
        <v/>
      </c>
      <c r="KUV20" s="133" t="str">
        <f t="shared" si="381"/>
        <v/>
      </c>
      <c r="KUW20" s="133" t="str">
        <f t="shared" si="381"/>
        <v/>
      </c>
      <c r="KUX20" s="133" t="str">
        <f t="shared" si="381"/>
        <v/>
      </c>
      <c r="KUY20" s="133" t="str">
        <f t="shared" si="381"/>
        <v/>
      </c>
      <c r="KUZ20" s="133" t="str">
        <f t="shared" si="381"/>
        <v/>
      </c>
      <c r="KVA20" s="133" t="str">
        <f t="shared" si="381"/>
        <v/>
      </c>
      <c r="KVB20" s="133" t="str">
        <f t="shared" si="381"/>
        <v/>
      </c>
      <c r="KVC20" s="133" t="str">
        <f t="shared" si="381"/>
        <v/>
      </c>
      <c r="KVD20" s="133" t="str">
        <f t="shared" si="381"/>
        <v/>
      </c>
      <c r="KVE20" s="133" t="str">
        <f t="shared" si="381"/>
        <v/>
      </c>
      <c r="KVF20" s="133" t="str">
        <f t="shared" si="381"/>
        <v/>
      </c>
      <c r="KVG20" s="133" t="str">
        <f t="shared" si="381"/>
        <v/>
      </c>
      <c r="KVH20" s="133" t="str">
        <f t="shared" si="381"/>
        <v/>
      </c>
      <c r="KVI20" s="133" t="str">
        <f t="shared" si="381"/>
        <v/>
      </c>
      <c r="KVJ20" s="133" t="str">
        <f t="shared" si="381"/>
        <v/>
      </c>
      <c r="KVK20" s="133" t="str">
        <f t="shared" si="381"/>
        <v/>
      </c>
      <c r="KVL20" s="133" t="str">
        <f t="shared" si="381"/>
        <v/>
      </c>
      <c r="KVM20" s="133" t="str">
        <f t="shared" si="381"/>
        <v/>
      </c>
      <c r="KVN20" s="133" t="str">
        <f t="shared" si="381"/>
        <v/>
      </c>
      <c r="KVO20" s="133" t="str">
        <f t="shared" si="381"/>
        <v/>
      </c>
      <c r="KVP20" s="133" t="str">
        <f t="shared" si="381"/>
        <v/>
      </c>
      <c r="KVQ20" s="133" t="str">
        <f t="shared" si="381"/>
        <v/>
      </c>
      <c r="KVR20" s="133" t="str">
        <f t="shared" si="381"/>
        <v/>
      </c>
      <c r="KVS20" s="133" t="str">
        <f t="shared" si="381"/>
        <v/>
      </c>
      <c r="KVT20" s="133" t="str">
        <f t="shared" si="381"/>
        <v/>
      </c>
      <c r="KVU20" s="133" t="str">
        <f t="shared" si="381"/>
        <v/>
      </c>
      <c r="KVV20" s="133" t="str">
        <f t="shared" si="381"/>
        <v/>
      </c>
      <c r="KVW20" s="133" t="str">
        <f t="shared" si="381"/>
        <v/>
      </c>
      <c r="KVX20" s="133" t="str">
        <f t="shared" si="381"/>
        <v/>
      </c>
      <c r="KVY20" s="133" t="str">
        <f t="shared" si="381"/>
        <v/>
      </c>
      <c r="KVZ20" s="133" t="str">
        <f t="shared" si="381"/>
        <v/>
      </c>
      <c r="KWA20" s="133" t="str">
        <f t="shared" si="381"/>
        <v/>
      </c>
      <c r="KWB20" s="133" t="str">
        <f t="shared" si="381"/>
        <v/>
      </c>
      <c r="KWC20" s="133" t="str">
        <f t="shared" si="381"/>
        <v/>
      </c>
      <c r="KWD20" s="133" t="str">
        <f t="shared" si="381"/>
        <v/>
      </c>
      <c r="KWE20" s="133" t="str">
        <f t="shared" si="381"/>
        <v/>
      </c>
      <c r="KWF20" s="133" t="str">
        <f t="shared" si="381"/>
        <v/>
      </c>
      <c r="KWG20" s="133" t="str">
        <f t="shared" si="381"/>
        <v/>
      </c>
      <c r="KWH20" s="133" t="str">
        <f t="shared" si="381"/>
        <v/>
      </c>
      <c r="KWI20" s="133" t="str">
        <f t="shared" si="381"/>
        <v/>
      </c>
      <c r="KWJ20" s="133" t="str">
        <f t="shared" si="381"/>
        <v/>
      </c>
      <c r="KWK20" s="133" t="str">
        <f t="shared" si="381"/>
        <v/>
      </c>
      <c r="KWL20" s="133" t="str">
        <f t="shared" si="381"/>
        <v/>
      </c>
      <c r="KWM20" s="133" t="str">
        <f t="shared" si="381"/>
        <v/>
      </c>
      <c r="KWN20" s="133" t="str">
        <f t="shared" si="381"/>
        <v/>
      </c>
      <c r="KWO20" s="133" t="str">
        <f t="shared" si="381"/>
        <v/>
      </c>
      <c r="KWP20" s="133" t="str">
        <f t="shared" si="381"/>
        <v/>
      </c>
      <c r="KWQ20" s="133" t="str">
        <f t="shared" si="381"/>
        <v/>
      </c>
      <c r="KWR20" s="133" t="str">
        <f t="shared" si="381"/>
        <v/>
      </c>
      <c r="KWS20" s="133" t="str">
        <f t="shared" si="381"/>
        <v/>
      </c>
      <c r="KWT20" s="133" t="str">
        <f t="shared" si="381"/>
        <v/>
      </c>
      <c r="KWU20" s="133" t="str">
        <f t="shared" si="381"/>
        <v/>
      </c>
      <c r="KWV20" s="133" t="str">
        <f t="shared" si="381"/>
        <v/>
      </c>
      <c r="KWW20" s="133" t="str">
        <f t="shared" si="381"/>
        <v/>
      </c>
      <c r="KWX20" s="133" t="str">
        <f t="shared" si="381"/>
        <v/>
      </c>
      <c r="KWY20" s="133" t="str">
        <f t="shared" si="381"/>
        <v/>
      </c>
      <c r="KWZ20" s="133" t="str">
        <f t="shared" si="381"/>
        <v/>
      </c>
      <c r="KXA20" s="133" t="str">
        <f t="shared" si="381"/>
        <v/>
      </c>
      <c r="KXB20" s="133" t="str">
        <f t="shared" si="381"/>
        <v/>
      </c>
      <c r="KXC20" s="133" t="str">
        <f t="shared" si="381"/>
        <v/>
      </c>
      <c r="KXD20" s="133" t="str">
        <f t="shared" si="381"/>
        <v/>
      </c>
      <c r="KXE20" s="133" t="str">
        <f t="shared" si="381"/>
        <v/>
      </c>
      <c r="KXF20" s="133" t="str">
        <f t="shared" si="381"/>
        <v/>
      </c>
      <c r="KXG20" s="133" t="str">
        <f t="shared" ref="KXG20:KZR20" si="382">IF(KXG19=1, (POWER(KXG17-KXG18,2))/(KXG18),"")</f>
        <v/>
      </c>
      <c r="KXH20" s="133" t="str">
        <f t="shared" si="382"/>
        <v/>
      </c>
      <c r="KXI20" s="133" t="str">
        <f t="shared" si="382"/>
        <v/>
      </c>
      <c r="KXJ20" s="133" t="str">
        <f t="shared" si="382"/>
        <v/>
      </c>
      <c r="KXK20" s="133" t="str">
        <f t="shared" si="382"/>
        <v/>
      </c>
      <c r="KXL20" s="133" t="str">
        <f t="shared" si="382"/>
        <v/>
      </c>
      <c r="KXM20" s="133" t="str">
        <f t="shared" si="382"/>
        <v/>
      </c>
      <c r="KXN20" s="133" t="str">
        <f t="shared" si="382"/>
        <v/>
      </c>
      <c r="KXO20" s="133" t="str">
        <f t="shared" si="382"/>
        <v/>
      </c>
      <c r="KXP20" s="133" t="str">
        <f t="shared" si="382"/>
        <v/>
      </c>
      <c r="KXQ20" s="133" t="str">
        <f t="shared" si="382"/>
        <v/>
      </c>
      <c r="KXR20" s="133" t="str">
        <f t="shared" si="382"/>
        <v/>
      </c>
      <c r="KXS20" s="133" t="str">
        <f t="shared" si="382"/>
        <v/>
      </c>
      <c r="KXT20" s="133" t="str">
        <f t="shared" si="382"/>
        <v/>
      </c>
      <c r="KXU20" s="133" t="str">
        <f t="shared" si="382"/>
        <v/>
      </c>
      <c r="KXV20" s="133" t="str">
        <f t="shared" si="382"/>
        <v/>
      </c>
      <c r="KXW20" s="133" t="str">
        <f t="shared" si="382"/>
        <v/>
      </c>
      <c r="KXX20" s="133" t="str">
        <f t="shared" si="382"/>
        <v/>
      </c>
      <c r="KXY20" s="133" t="str">
        <f t="shared" si="382"/>
        <v/>
      </c>
      <c r="KXZ20" s="133" t="str">
        <f t="shared" si="382"/>
        <v/>
      </c>
      <c r="KYA20" s="133" t="str">
        <f t="shared" si="382"/>
        <v/>
      </c>
      <c r="KYB20" s="133" t="str">
        <f t="shared" si="382"/>
        <v/>
      </c>
      <c r="KYC20" s="133" t="str">
        <f t="shared" si="382"/>
        <v/>
      </c>
      <c r="KYD20" s="133" t="str">
        <f t="shared" si="382"/>
        <v/>
      </c>
      <c r="KYE20" s="133" t="str">
        <f t="shared" si="382"/>
        <v/>
      </c>
      <c r="KYF20" s="133" t="str">
        <f t="shared" si="382"/>
        <v/>
      </c>
      <c r="KYG20" s="133" t="str">
        <f t="shared" si="382"/>
        <v/>
      </c>
      <c r="KYH20" s="133" t="str">
        <f t="shared" si="382"/>
        <v/>
      </c>
      <c r="KYI20" s="133" t="str">
        <f t="shared" si="382"/>
        <v/>
      </c>
      <c r="KYJ20" s="133" t="str">
        <f t="shared" si="382"/>
        <v/>
      </c>
      <c r="KYK20" s="133" t="str">
        <f t="shared" si="382"/>
        <v/>
      </c>
      <c r="KYL20" s="133" t="str">
        <f t="shared" si="382"/>
        <v/>
      </c>
      <c r="KYM20" s="133" t="str">
        <f t="shared" si="382"/>
        <v/>
      </c>
      <c r="KYN20" s="133" t="str">
        <f t="shared" si="382"/>
        <v/>
      </c>
      <c r="KYO20" s="133" t="str">
        <f t="shared" si="382"/>
        <v/>
      </c>
      <c r="KYP20" s="133" t="str">
        <f t="shared" si="382"/>
        <v/>
      </c>
      <c r="KYQ20" s="133" t="str">
        <f t="shared" si="382"/>
        <v/>
      </c>
      <c r="KYR20" s="133" t="str">
        <f t="shared" si="382"/>
        <v/>
      </c>
      <c r="KYS20" s="133" t="str">
        <f t="shared" si="382"/>
        <v/>
      </c>
      <c r="KYT20" s="133" t="str">
        <f t="shared" si="382"/>
        <v/>
      </c>
      <c r="KYU20" s="133" t="str">
        <f t="shared" si="382"/>
        <v/>
      </c>
      <c r="KYV20" s="133" t="str">
        <f t="shared" si="382"/>
        <v/>
      </c>
      <c r="KYW20" s="133" t="str">
        <f t="shared" si="382"/>
        <v/>
      </c>
      <c r="KYX20" s="133" t="str">
        <f t="shared" si="382"/>
        <v/>
      </c>
      <c r="KYY20" s="133" t="str">
        <f t="shared" si="382"/>
        <v/>
      </c>
      <c r="KYZ20" s="133" t="str">
        <f t="shared" si="382"/>
        <v/>
      </c>
      <c r="KZA20" s="133" t="str">
        <f t="shared" si="382"/>
        <v/>
      </c>
      <c r="KZB20" s="133" t="str">
        <f t="shared" si="382"/>
        <v/>
      </c>
      <c r="KZC20" s="133" t="str">
        <f t="shared" si="382"/>
        <v/>
      </c>
      <c r="KZD20" s="133" t="str">
        <f t="shared" si="382"/>
        <v/>
      </c>
      <c r="KZE20" s="133" t="str">
        <f t="shared" si="382"/>
        <v/>
      </c>
      <c r="KZF20" s="133" t="str">
        <f t="shared" si="382"/>
        <v/>
      </c>
      <c r="KZG20" s="133" t="str">
        <f t="shared" si="382"/>
        <v/>
      </c>
      <c r="KZH20" s="133" t="str">
        <f t="shared" si="382"/>
        <v/>
      </c>
      <c r="KZI20" s="133" t="str">
        <f t="shared" si="382"/>
        <v/>
      </c>
      <c r="KZJ20" s="133" t="str">
        <f t="shared" si="382"/>
        <v/>
      </c>
      <c r="KZK20" s="133" t="str">
        <f t="shared" si="382"/>
        <v/>
      </c>
      <c r="KZL20" s="133" t="str">
        <f t="shared" si="382"/>
        <v/>
      </c>
      <c r="KZM20" s="133" t="str">
        <f t="shared" si="382"/>
        <v/>
      </c>
      <c r="KZN20" s="133" t="str">
        <f t="shared" si="382"/>
        <v/>
      </c>
      <c r="KZO20" s="133" t="str">
        <f t="shared" si="382"/>
        <v/>
      </c>
      <c r="KZP20" s="133" t="str">
        <f t="shared" si="382"/>
        <v/>
      </c>
      <c r="KZQ20" s="133" t="str">
        <f t="shared" si="382"/>
        <v/>
      </c>
      <c r="KZR20" s="133" t="str">
        <f t="shared" si="382"/>
        <v/>
      </c>
      <c r="KZS20" s="133" t="str">
        <f t="shared" ref="KZS20:LCD20" si="383">IF(KZS19=1, (POWER(KZS17-KZS18,2))/(KZS18),"")</f>
        <v/>
      </c>
      <c r="KZT20" s="133" t="str">
        <f t="shared" si="383"/>
        <v/>
      </c>
      <c r="KZU20" s="133" t="str">
        <f t="shared" si="383"/>
        <v/>
      </c>
      <c r="KZV20" s="133" t="str">
        <f t="shared" si="383"/>
        <v/>
      </c>
      <c r="KZW20" s="133" t="str">
        <f t="shared" si="383"/>
        <v/>
      </c>
      <c r="KZX20" s="133" t="str">
        <f t="shared" si="383"/>
        <v/>
      </c>
      <c r="KZY20" s="133" t="str">
        <f t="shared" si="383"/>
        <v/>
      </c>
      <c r="KZZ20" s="133" t="str">
        <f t="shared" si="383"/>
        <v/>
      </c>
      <c r="LAA20" s="133" t="str">
        <f t="shared" si="383"/>
        <v/>
      </c>
      <c r="LAB20" s="133" t="str">
        <f t="shared" si="383"/>
        <v/>
      </c>
      <c r="LAC20" s="133" t="str">
        <f t="shared" si="383"/>
        <v/>
      </c>
      <c r="LAD20" s="133" t="str">
        <f t="shared" si="383"/>
        <v/>
      </c>
      <c r="LAE20" s="133" t="str">
        <f t="shared" si="383"/>
        <v/>
      </c>
      <c r="LAF20" s="133" t="str">
        <f t="shared" si="383"/>
        <v/>
      </c>
      <c r="LAG20" s="133" t="str">
        <f t="shared" si="383"/>
        <v/>
      </c>
      <c r="LAH20" s="133" t="str">
        <f t="shared" si="383"/>
        <v/>
      </c>
      <c r="LAI20" s="133" t="str">
        <f t="shared" si="383"/>
        <v/>
      </c>
      <c r="LAJ20" s="133" t="str">
        <f t="shared" si="383"/>
        <v/>
      </c>
      <c r="LAK20" s="133" t="str">
        <f t="shared" si="383"/>
        <v/>
      </c>
      <c r="LAL20" s="133" t="str">
        <f t="shared" si="383"/>
        <v/>
      </c>
      <c r="LAM20" s="133" t="str">
        <f t="shared" si="383"/>
        <v/>
      </c>
      <c r="LAN20" s="133" t="str">
        <f t="shared" si="383"/>
        <v/>
      </c>
      <c r="LAO20" s="133" t="str">
        <f t="shared" si="383"/>
        <v/>
      </c>
      <c r="LAP20" s="133" t="str">
        <f t="shared" si="383"/>
        <v/>
      </c>
      <c r="LAQ20" s="133" t="str">
        <f t="shared" si="383"/>
        <v/>
      </c>
      <c r="LAR20" s="133" t="str">
        <f t="shared" si="383"/>
        <v/>
      </c>
      <c r="LAS20" s="133" t="str">
        <f t="shared" si="383"/>
        <v/>
      </c>
      <c r="LAT20" s="133" t="str">
        <f t="shared" si="383"/>
        <v/>
      </c>
      <c r="LAU20" s="133" t="str">
        <f t="shared" si="383"/>
        <v/>
      </c>
      <c r="LAV20" s="133" t="str">
        <f t="shared" si="383"/>
        <v/>
      </c>
      <c r="LAW20" s="133" t="str">
        <f t="shared" si="383"/>
        <v/>
      </c>
      <c r="LAX20" s="133" t="str">
        <f t="shared" si="383"/>
        <v/>
      </c>
      <c r="LAY20" s="133" t="str">
        <f t="shared" si="383"/>
        <v/>
      </c>
      <c r="LAZ20" s="133" t="str">
        <f t="shared" si="383"/>
        <v/>
      </c>
      <c r="LBA20" s="133" t="str">
        <f t="shared" si="383"/>
        <v/>
      </c>
      <c r="LBB20" s="133" t="str">
        <f t="shared" si="383"/>
        <v/>
      </c>
      <c r="LBC20" s="133" t="str">
        <f t="shared" si="383"/>
        <v/>
      </c>
      <c r="LBD20" s="133" t="str">
        <f t="shared" si="383"/>
        <v/>
      </c>
      <c r="LBE20" s="133" t="str">
        <f t="shared" si="383"/>
        <v/>
      </c>
      <c r="LBF20" s="133" t="str">
        <f t="shared" si="383"/>
        <v/>
      </c>
      <c r="LBG20" s="133" t="str">
        <f t="shared" si="383"/>
        <v/>
      </c>
      <c r="LBH20" s="133" t="str">
        <f t="shared" si="383"/>
        <v/>
      </c>
      <c r="LBI20" s="133" t="str">
        <f t="shared" si="383"/>
        <v/>
      </c>
      <c r="LBJ20" s="133" t="str">
        <f t="shared" si="383"/>
        <v/>
      </c>
      <c r="LBK20" s="133" t="str">
        <f t="shared" si="383"/>
        <v/>
      </c>
      <c r="LBL20" s="133" t="str">
        <f t="shared" si="383"/>
        <v/>
      </c>
      <c r="LBM20" s="133" t="str">
        <f t="shared" si="383"/>
        <v/>
      </c>
      <c r="LBN20" s="133" t="str">
        <f t="shared" si="383"/>
        <v/>
      </c>
      <c r="LBO20" s="133" t="str">
        <f t="shared" si="383"/>
        <v/>
      </c>
      <c r="LBP20" s="133" t="str">
        <f t="shared" si="383"/>
        <v/>
      </c>
      <c r="LBQ20" s="133" t="str">
        <f t="shared" si="383"/>
        <v/>
      </c>
      <c r="LBR20" s="133" t="str">
        <f t="shared" si="383"/>
        <v/>
      </c>
      <c r="LBS20" s="133" t="str">
        <f t="shared" si="383"/>
        <v/>
      </c>
      <c r="LBT20" s="133" t="str">
        <f t="shared" si="383"/>
        <v/>
      </c>
      <c r="LBU20" s="133" t="str">
        <f t="shared" si="383"/>
        <v/>
      </c>
      <c r="LBV20" s="133" t="str">
        <f t="shared" si="383"/>
        <v/>
      </c>
      <c r="LBW20" s="133" t="str">
        <f t="shared" si="383"/>
        <v/>
      </c>
      <c r="LBX20" s="133" t="str">
        <f t="shared" si="383"/>
        <v/>
      </c>
      <c r="LBY20" s="133" t="str">
        <f t="shared" si="383"/>
        <v/>
      </c>
      <c r="LBZ20" s="133" t="str">
        <f t="shared" si="383"/>
        <v/>
      </c>
      <c r="LCA20" s="133" t="str">
        <f t="shared" si="383"/>
        <v/>
      </c>
      <c r="LCB20" s="133" t="str">
        <f t="shared" si="383"/>
        <v/>
      </c>
      <c r="LCC20" s="133" t="str">
        <f t="shared" si="383"/>
        <v/>
      </c>
      <c r="LCD20" s="133" t="str">
        <f t="shared" si="383"/>
        <v/>
      </c>
      <c r="LCE20" s="133" t="str">
        <f t="shared" ref="LCE20:LEP20" si="384">IF(LCE19=1, (POWER(LCE17-LCE18,2))/(LCE18),"")</f>
        <v/>
      </c>
      <c r="LCF20" s="133" t="str">
        <f t="shared" si="384"/>
        <v/>
      </c>
      <c r="LCG20" s="133" t="str">
        <f t="shared" si="384"/>
        <v/>
      </c>
      <c r="LCH20" s="133" t="str">
        <f t="shared" si="384"/>
        <v/>
      </c>
      <c r="LCI20" s="133" t="str">
        <f t="shared" si="384"/>
        <v/>
      </c>
      <c r="LCJ20" s="133" t="str">
        <f t="shared" si="384"/>
        <v/>
      </c>
      <c r="LCK20" s="133" t="str">
        <f t="shared" si="384"/>
        <v/>
      </c>
      <c r="LCL20" s="133" t="str">
        <f t="shared" si="384"/>
        <v/>
      </c>
      <c r="LCM20" s="133" t="str">
        <f t="shared" si="384"/>
        <v/>
      </c>
      <c r="LCN20" s="133" t="str">
        <f t="shared" si="384"/>
        <v/>
      </c>
      <c r="LCO20" s="133" t="str">
        <f t="shared" si="384"/>
        <v/>
      </c>
      <c r="LCP20" s="133" t="str">
        <f t="shared" si="384"/>
        <v/>
      </c>
      <c r="LCQ20" s="133" t="str">
        <f t="shared" si="384"/>
        <v/>
      </c>
      <c r="LCR20" s="133" t="str">
        <f t="shared" si="384"/>
        <v/>
      </c>
      <c r="LCS20" s="133" t="str">
        <f t="shared" si="384"/>
        <v/>
      </c>
      <c r="LCT20" s="133" t="str">
        <f t="shared" si="384"/>
        <v/>
      </c>
      <c r="LCU20" s="133" t="str">
        <f t="shared" si="384"/>
        <v/>
      </c>
      <c r="LCV20" s="133" t="str">
        <f t="shared" si="384"/>
        <v/>
      </c>
      <c r="LCW20" s="133" t="str">
        <f t="shared" si="384"/>
        <v/>
      </c>
      <c r="LCX20" s="133" t="str">
        <f t="shared" si="384"/>
        <v/>
      </c>
      <c r="LCY20" s="133" t="str">
        <f t="shared" si="384"/>
        <v/>
      </c>
      <c r="LCZ20" s="133" t="str">
        <f t="shared" si="384"/>
        <v/>
      </c>
      <c r="LDA20" s="133" t="str">
        <f t="shared" si="384"/>
        <v/>
      </c>
      <c r="LDB20" s="133" t="str">
        <f t="shared" si="384"/>
        <v/>
      </c>
      <c r="LDC20" s="133" t="str">
        <f t="shared" si="384"/>
        <v/>
      </c>
      <c r="LDD20" s="133" t="str">
        <f t="shared" si="384"/>
        <v/>
      </c>
      <c r="LDE20" s="133" t="str">
        <f t="shared" si="384"/>
        <v/>
      </c>
      <c r="LDF20" s="133" t="str">
        <f t="shared" si="384"/>
        <v/>
      </c>
      <c r="LDG20" s="133" t="str">
        <f t="shared" si="384"/>
        <v/>
      </c>
      <c r="LDH20" s="133" t="str">
        <f t="shared" si="384"/>
        <v/>
      </c>
      <c r="LDI20" s="133" t="str">
        <f t="shared" si="384"/>
        <v/>
      </c>
      <c r="LDJ20" s="133" t="str">
        <f t="shared" si="384"/>
        <v/>
      </c>
      <c r="LDK20" s="133" t="str">
        <f t="shared" si="384"/>
        <v/>
      </c>
      <c r="LDL20" s="133" t="str">
        <f t="shared" si="384"/>
        <v/>
      </c>
      <c r="LDM20" s="133" t="str">
        <f t="shared" si="384"/>
        <v/>
      </c>
      <c r="LDN20" s="133" t="str">
        <f t="shared" si="384"/>
        <v/>
      </c>
      <c r="LDO20" s="133" t="str">
        <f t="shared" si="384"/>
        <v/>
      </c>
      <c r="LDP20" s="133" t="str">
        <f t="shared" si="384"/>
        <v/>
      </c>
      <c r="LDQ20" s="133" t="str">
        <f t="shared" si="384"/>
        <v/>
      </c>
      <c r="LDR20" s="133" t="str">
        <f t="shared" si="384"/>
        <v/>
      </c>
      <c r="LDS20" s="133" t="str">
        <f t="shared" si="384"/>
        <v/>
      </c>
      <c r="LDT20" s="133" t="str">
        <f t="shared" si="384"/>
        <v/>
      </c>
      <c r="LDU20" s="133" t="str">
        <f t="shared" si="384"/>
        <v/>
      </c>
      <c r="LDV20" s="133" t="str">
        <f t="shared" si="384"/>
        <v/>
      </c>
      <c r="LDW20" s="133" t="str">
        <f t="shared" si="384"/>
        <v/>
      </c>
      <c r="LDX20" s="133" t="str">
        <f t="shared" si="384"/>
        <v/>
      </c>
      <c r="LDY20" s="133" t="str">
        <f t="shared" si="384"/>
        <v/>
      </c>
      <c r="LDZ20" s="133" t="str">
        <f t="shared" si="384"/>
        <v/>
      </c>
      <c r="LEA20" s="133" t="str">
        <f t="shared" si="384"/>
        <v/>
      </c>
      <c r="LEB20" s="133" t="str">
        <f t="shared" si="384"/>
        <v/>
      </c>
      <c r="LEC20" s="133" t="str">
        <f t="shared" si="384"/>
        <v/>
      </c>
      <c r="LED20" s="133" t="str">
        <f t="shared" si="384"/>
        <v/>
      </c>
      <c r="LEE20" s="133" t="str">
        <f t="shared" si="384"/>
        <v/>
      </c>
      <c r="LEF20" s="133" t="str">
        <f t="shared" si="384"/>
        <v/>
      </c>
      <c r="LEG20" s="133" t="str">
        <f t="shared" si="384"/>
        <v/>
      </c>
      <c r="LEH20" s="133" t="str">
        <f t="shared" si="384"/>
        <v/>
      </c>
      <c r="LEI20" s="133" t="str">
        <f t="shared" si="384"/>
        <v/>
      </c>
      <c r="LEJ20" s="133" t="str">
        <f t="shared" si="384"/>
        <v/>
      </c>
      <c r="LEK20" s="133" t="str">
        <f t="shared" si="384"/>
        <v/>
      </c>
      <c r="LEL20" s="133" t="str">
        <f t="shared" si="384"/>
        <v/>
      </c>
      <c r="LEM20" s="133" t="str">
        <f t="shared" si="384"/>
        <v/>
      </c>
      <c r="LEN20" s="133" t="str">
        <f t="shared" si="384"/>
        <v/>
      </c>
      <c r="LEO20" s="133" t="str">
        <f t="shared" si="384"/>
        <v/>
      </c>
      <c r="LEP20" s="133" t="str">
        <f t="shared" si="384"/>
        <v/>
      </c>
      <c r="LEQ20" s="133" t="str">
        <f t="shared" ref="LEQ20:LHB20" si="385">IF(LEQ19=1, (POWER(LEQ17-LEQ18,2))/(LEQ18),"")</f>
        <v/>
      </c>
      <c r="LER20" s="133" t="str">
        <f t="shared" si="385"/>
        <v/>
      </c>
      <c r="LES20" s="133" t="str">
        <f t="shared" si="385"/>
        <v/>
      </c>
      <c r="LET20" s="133" t="str">
        <f t="shared" si="385"/>
        <v/>
      </c>
      <c r="LEU20" s="133" t="str">
        <f t="shared" si="385"/>
        <v/>
      </c>
      <c r="LEV20" s="133" t="str">
        <f t="shared" si="385"/>
        <v/>
      </c>
      <c r="LEW20" s="133" t="str">
        <f t="shared" si="385"/>
        <v/>
      </c>
      <c r="LEX20" s="133" t="str">
        <f t="shared" si="385"/>
        <v/>
      </c>
      <c r="LEY20" s="133" t="str">
        <f t="shared" si="385"/>
        <v/>
      </c>
      <c r="LEZ20" s="133" t="str">
        <f t="shared" si="385"/>
        <v/>
      </c>
      <c r="LFA20" s="133" t="str">
        <f t="shared" si="385"/>
        <v/>
      </c>
      <c r="LFB20" s="133" t="str">
        <f t="shared" si="385"/>
        <v/>
      </c>
      <c r="LFC20" s="133" t="str">
        <f t="shared" si="385"/>
        <v/>
      </c>
      <c r="LFD20" s="133" t="str">
        <f t="shared" si="385"/>
        <v/>
      </c>
      <c r="LFE20" s="133" t="str">
        <f t="shared" si="385"/>
        <v/>
      </c>
      <c r="LFF20" s="133" t="str">
        <f t="shared" si="385"/>
        <v/>
      </c>
      <c r="LFG20" s="133" t="str">
        <f t="shared" si="385"/>
        <v/>
      </c>
      <c r="LFH20" s="133" t="str">
        <f t="shared" si="385"/>
        <v/>
      </c>
      <c r="LFI20" s="133" t="str">
        <f t="shared" si="385"/>
        <v/>
      </c>
      <c r="LFJ20" s="133" t="str">
        <f t="shared" si="385"/>
        <v/>
      </c>
      <c r="LFK20" s="133" t="str">
        <f t="shared" si="385"/>
        <v/>
      </c>
      <c r="LFL20" s="133" t="str">
        <f t="shared" si="385"/>
        <v/>
      </c>
      <c r="LFM20" s="133" t="str">
        <f t="shared" si="385"/>
        <v/>
      </c>
      <c r="LFN20" s="133" t="str">
        <f t="shared" si="385"/>
        <v/>
      </c>
      <c r="LFO20" s="133" t="str">
        <f t="shared" si="385"/>
        <v/>
      </c>
      <c r="LFP20" s="133" t="str">
        <f t="shared" si="385"/>
        <v/>
      </c>
      <c r="LFQ20" s="133" t="str">
        <f t="shared" si="385"/>
        <v/>
      </c>
      <c r="LFR20" s="133" t="str">
        <f t="shared" si="385"/>
        <v/>
      </c>
      <c r="LFS20" s="133" t="str">
        <f t="shared" si="385"/>
        <v/>
      </c>
      <c r="LFT20" s="133" t="str">
        <f t="shared" si="385"/>
        <v/>
      </c>
      <c r="LFU20" s="133" t="str">
        <f t="shared" si="385"/>
        <v/>
      </c>
      <c r="LFV20" s="133" t="str">
        <f t="shared" si="385"/>
        <v/>
      </c>
      <c r="LFW20" s="133" t="str">
        <f t="shared" si="385"/>
        <v/>
      </c>
      <c r="LFX20" s="133" t="str">
        <f t="shared" si="385"/>
        <v/>
      </c>
      <c r="LFY20" s="133" t="str">
        <f t="shared" si="385"/>
        <v/>
      </c>
      <c r="LFZ20" s="133" t="str">
        <f t="shared" si="385"/>
        <v/>
      </c>
      <c r="LGA20" s="133" t="str">
        <f t="shared" si="385"/>
        <v/>
      </c>
      <c r="LGB20" s="133" t="str">
        <f t="shared" si="385"/>
        <v/>
      </c>
      <c r="LGC20" s="133" t="str">
        <f t="shared" si="385"/>
        <v/>
      </c>
      <c r="LGD20" s="133" t="str">
        <f t="shared" si="385"/>
        <v/>
      </c>
      <c r="LGE20" s="133" t="str">
        <f t="shared" si="385"/>
        <v/>
      </c>
      <c r="LGF20" s="133" t="str">
        <f t="shared" si="385"/>
        <v/>
      </c>
      <c r="LGG20" s="133" t="str">
        <f t="shared" si="385"/>
        <v/>
      </c>
      <c r="LGH20" s="133" t="str">
        <f t="shared" si="385"/>
        <v/>
      </c>
      <c r="LGI20" s="133" t="str">
        <f t="shared" si="385"/>
        <v/>
      </c>
      <c r="LGJ20" s="133" t="str">
        <f t="shared" si="385"/>
        <v/>
      </c>
      <c r="LGK20" s="133" t="str">
        <f t="shared" si="385"/>
        <v/>
      </c>
      <c r="LGL20" s="133" t="str">
        <f t="shared" si="385"/>
        <v/>
      </c>
      <c r="LGM20" s="133" t="str">
        <f t="shared" si="385"/>
        <v/>
      </c>
      <c r="LGN20" s="133" t="str">
        <f t="shared" si="385"/>
        <v/>
      </c>
      <c r="LGO20" s="133" t="str">
        <f t="shared" si="385"/>
        <v/>
      </c>
      <c r="LGP20" s="133" t="str">
        <f t="shared" si="385"/>
        <v/>
      </c>
      <c r="LGQ20" s="133" t="str">
        <f t="shared" si="385"/>
        <v/>
      </c>
      <c r="LGR20" s="133" t="str">
        <f t="shared" si="385"/>
        <v/>
      </c>
      <c r="LGS20" s="133" t="str">
        <f t="shared" si="385"/>
        <v/>
      </c>
      <c r="LGT20" s="133" t="str">
        <f t="shared" si="385"/>
        <v/>
      </c>
      <c r="LGU20" s="133" t="str">
        <f t="shared" si="385"/>
        <v/>
      </c>
      <c r="LGV20" s="133" t="str">
        <f t="shared" si="385"/>
        <v/>
      </c>
      <c r="LGW20" s="133" t="str">
        <f t="shared" si="385"/>
        <v/>
      </c>
      <c r="LGX20" s="133" t="str">
        <f t="shared" si="385"/>
        <v/>
      </c>
      <c r="LGY20" s="133" t="str">
        <f t="shared" si="385"/>
        <v/>
      </c>
      <c r="LGZ20" s="133" t="str">
        <f t="shared" si="385"/>
        <v/>
      </c>
      <c r="LHA20" s="133" t="str">
        <f t="shared" si="385"/>
        <v/>
      </c>
      <c r="LHB20" s="133" t="str">
        <f t="shared" si="385"/>
        <v/>
      </c>
      <c r="LHC20" s="133" t="str">
        <f t="shared" ref="LHC20:LJN20" si="386">IF(LHC19=1, (POWER(LHC17-LHC18,2))/(LHC18),"")</f>
        <v/>
      </c>
      <c r="LHD20" s="133" t="str">
        <f t="shared" si="386"/>
        <v/>
      </c>
      <c r="LHE20" s="133" t="str">
        <f t="shared" si="386"/>
        <v/>
      </c>
      <c r="LHF20" s="133" t="str">
        <f t="shared" si="386"/>
        <v/>
      </c>
      <c r="LHG20" s="133" t="str">
        <f t="shared" si="386"/>
        <v/>
      </c>
      <c r="LHH20" s="133" t="str">
        <f t="shared" si="386"/>
        <v/>
      </c>
      <c r="LHI20" s="133" t="str">
        <f t="shared" si="386"/>
        <v/>
      </c>
      <c r="LHJ20" s="133" t="str">
        <f t="shared" si="386"/>
        <v/>
      </c>
      <c r="LHK20" s="133" t="str">
        <f t="shared" si="386"/>
        <v/>
      </c>
      <c r="LHL20" s="133" t="str">
        <f t="shared" si="386"/>
        <v/>
      </c>
      <c r="LHM20" s="133" t="str">
        <f t="shared" si="386"/>
        <v/>
      </c>
      <c r="LHN20" s="133" t="str">
        <f t="shared" si="386"/>
        <v/>
      </c>
      <c r="LHO20" s="133" t="str">
        <f t="shared" si="386"/>
        <v/>
      </c>
      <c r="LHP20" s="133" t="str">
        <f t="shared" si="386"/>
        <v/>
      </c>
      <c r="LHQ20" s="133" t="str">
        <f t="shared" si="386"/>
        <v/>
      </c>
      <c r="LHR20" s="133" t="str">
        <f t="shared" si="386"/>
        <v/>
      </c>
      <c r="LHS20" s="133" t="str">
        <f t="shared" si="386"/>
        <v/>
      </c>
      <c r="LHT20" s="133" t="str">
        <f t="shared" si="386"/>
        <v/>
      </c>
      <c r="LHU20" s="133" t="str">
        <f t="shared" si="386"/>
        <v/>
      </c>
      <c r="LHV20" s="133" t="str">
        <f t="shared" si="386"/>
        <v/>
      </c>
      <c r="LHW20" s="133" t="str">
        <f t="shared" si="386"/>
        <v/>
      </c>
      <c r="LHX20" s="133" t="str">
        <f t="shared" si="386"/>
        <v/>
      </c>
      <c r="LHY20" s="133" t="str">
        <f t="shared" si="386"/>
        <v/>
      </c>
      <c r="LHZ20" s="133" t="str">
        <f t="shared" si="386"/>
        <v/>
      </c>
      <c r="LIA20" s="133" t="str">
        <f t="shared" si="386"/>
        <v/>
      </c>
      <c r="LIB20" s="133" t="str">
        <f t="shared" si="386"/>
        <v/>
      </c>
      <c r="LIC20" s="133" t="str">
        <f t="shared" si="386"/>
        <v/>
      </c>
      <c r="LID20" s="133" t="str">
        <f t="shared" si="386"/>
        <v/>
      </c>
      <c r="LIE20" s="133" t="str">
        <f t="shared" si="386"/>
        <v/>
      </c>
      <c r="LIF20" s="133" t="str">
        <f t="shared" si="386"/>
        <v/>
      </c>
      <c r="LIG20" s="133" t="str">
        <f t="shared" si="386"/>
        <v/>
      </c>
      <c r="LIH20" s="133" t="str">
        <f t="shared" si="386"/>
        <v/>
      </c>
      <c r="LII20" s="133" t="str">
        <f t="shared" si="386"/>
        <v/>
      </c>
      <c r="LIJ20" s="133" t="str">
        <f t="shared" si="386"/>
        <v/>
      </c>
      <c r="LIK20" s="133" t="str">
        <f t="shared" si="386"/>
        <v/>
      </c>
      <c r="LIL20" s="133" t="str">
        <f t="shared" si="386"/>
        <v/>
      </c>
      <c r="LIM20" s="133" t="str">
        <f t="shared" si="386"/>
        <v/>
      </c>
      <c r="LIN20" s="133" t="str">
        <f t="shared" si="386"/>
        <v/>
      </c>
      <c r="LIO20" s="133" t="str">
        <f t="shared" si="386"/>
        <v/>
      </c>
      <c r="LIP20" s="133" t="str">
        <f t="shared" si="386"/>
        <v/>
      </c>
      <c r="LIQ20" s="133" t="str">
        <f t="shared" si="386"/>
        <v/>
      </c>
      <c r="LIR20" s="133" t="str">
        <f t="shared" si="386"/>
        <v/>
      </c>
      <c r="LIS20" s="133" t="str">
        <f t="shared" si="386"/>
        <v/>
      </c>
      <c r="LIT20" s="133" t="str">
        <f t="shared" si="386"/>
        <v/>
      </c>
      <c r="LIU20" s="133" t="str">
        <f t="shared" si="386"/>
        <v/>
      </c>
      <c r="LIV20" s="133" t="str">
        <f t="shared" si="386"/>
        <v/>
      </c>
      <c r="LIW20" s="133" t="str">
        <f t="shared" si="386"/>
        <v/>
      </c>
      <c r="LIX20" s="133" t="str">
        <f t="shared" si="386"/>
        <v/>
      </c>
      <c r="LIY20" s="133" t="str">
        <f t="shared" si="386"/>
        <v/>
      </c>
      <c r="LIZ20" s="133" t="str">
        <f t="shared" si="386"/>
        <v/>
      </c>
      <c r="LJA20" s="133" t="str">
        <f t="shared" si="386"/>
        <v/>
      </c>
      <c r="LJB20" s="133" t="str">
        <f t="shared" si="386"/>
        <v/>
      </c>
      <c r="LJC20" s="133" t="str">
        <f t="shared" si="386"/>
        <v/>
      </c>
      <c r="LJD20" s="133" t="str">
        <f t="shared" si="386"/>
        <v/>
      </c>
      <c r="LJE20" s="133" t="str">
        <f t="shared" si="386"/>
        <v/>
      </c>
      <c r="LJF20" s="133" t="str">
        <f t="shared" si="386"/>
        <v/>
      </c>
      <c r="LJG20" s="133" t="str">
        <f t="shared" si="386"/>
        <v/>
      </c>
      <c r="LJH20" s="133" t="str">
        <f t="shared" si="386"/>
        <v/>
      </c>
      <c r="LJI20" s="133" t="str">
        <f t="shared" si="386"/>
        <v/>
      </c>
      <c r="LJJ20" s="133" t="str">
        <f t="shared" si="386"/>
        <v/>
      </c>
      <c r="LJK20" s="133" t="str">
        <f t="shared" si="386"/>
        <v/>
      </c>
      <c r="LJL20" s="133" t="str">
        <f t="shared" si="386"/>
        <v/>
      </c>
      <c r="LJM20" s="133" t="str">
        <f t="shared" si="386"/>
        <v/>
      </c>
      <c r="LJN20" s="133" t="str">
        <f t="shared" si="386"/>
        <v/>
      </c>
      <c r="LJO20" s="133" t="str">
        <f t="shared" ref="LJO20:LLZ20" si="387">IF(LJO19=1, (POWER(LJO17-LJO18,2))/(LJO18),"")</f>
        <v/>
      </c>
      <c r="LJP20" s="133" t="str">
        <f t="shared" si="387"/>
        <v/>
      </c>
      <c r="LJQ20" s="133" t="str">
        <f t="shared" si="387"/>
        <v/>
      </c>
      <c r="LJR20" s="133" t="str">
        <f t="shared" si="387"/>
        <v/>
      </c>
      <c r="LJS20" s="133" t="str">
        <f t="shared" si="387"/>
        <v/>
      </c>
      <c r="LJT20" s="133" t="str">
        <f t="shared" si="387"/>
        <v/>
      </c>
      <c r="LJU20" s="133" t="str">
        <f t="shared" si="387"/>
        <v/>
      </c>
      <c r="LJV20" s="133" t="str">
        <f t="shared" si="387"/>
        <v/>
      </c>
      <c r="LJW20" s="133" t="str">
        <f t="shared" si="387"/>
        <v/>
      </c>
      <c r="LJX20" s="133" t="str">
        <f t="shared" si="387"/>
        <v/>
      </c>
      <c r="LJY20" s="133" t="str">
        <f t="shared" si="387"/>
        <v/>
      </c>
      <c r="LJZ20" s="133" t="str">
        <f t="shared" si="387"/>
        <v/>
      </c>
      <c r="LKA20" s="133" t="str">
        <f t="shared" si="387"/>
        <v/>
      </c>
      <c r="LKB20" s="133" t="str">
        <f t="shared" si="387"/>
        <v/>
      </c>
      <c r="LKC20" s="133" t="str">
        <f t="shared" si="387"/>
        <v/>
      </c>
      <c r="LKD20" s="133" t="str">
        <f t="shared" si="387"/>
        <v/>
      </c>
      <c r="LKE20" s="133" t="str">
        <f t="shared" si="387"/>
        <v/>
      </c>
      <c r="LKF20" s="133" t="str">
        <f t="shared" si="387"/>
        <v/>
      </c>
      <c r="LKG20" s="133" t="str">
        <f t="shared" si="387"/>
        <v/>
      </c>
      <c r="LKH20" s="133" t="str">
        <f t="shared" si="387"/>
        <v/>
      </c>
      <c r="LKI20" s="133" t="str">
        <f t="shared" si="387"/>
        <v/>
      </c>
      <c r="LKJ20" s="133" t="str">
        <f t="shared" si="387"/>
        <v/>
      </c>
      <c r="LKK20" s="133" t="str">
        <f t="shared" si="387"/>
        <v/>
      </c>
      <c r="LKL20" s="133" t="str">
        <f t="shared" si="387"/>
        <v/>
      </c>
      <c r="LKM20" s="133" t="str">
        <f t="shared" si="387"/>
        <v/>
      </c>
      <c r="LKN20" s="133" t="str">
        <f t="shared" si="387"/>
        <v/>
      </c>
      <c r="LKO20" s="133" t="str">
        <f t="shared" si="387"/>
        <v/>
      </c>
      <c r="LKP20" s="133" t="str">
        <f t="shared" si="387"/>
        <v/>
      </c>
      <c r="LKQ20" s="133" t="str">
        <f t="shared" si="387"/>
        <v/>
      </c>
      <c r="LKR20" s="133" t="str">
        <f t="shared" si="387"/>
        <v/>
      </c>
      <c r="LKS20" s="133" t="str">
        <f t="shared" si="387"/>
        <v/>
      </c>
      <c r="LKT20" s="133" t="str">
        <f t="shared" si="387"/>
        <v/>
      </c>
      <c r="LKU20" s="133" t="str">
        <f t="shared" si="387"/>
        <v/>
      </c>
      <c r="LKV20" s="133" t="str">
        <f t="shared" si="387"/>
        <v/>
      </c>
      <c r="LKW20" s="133" t="str">
        <f t="shared" si="387"/>
        <v/>
      </c>
      <c r="LKX20" s="133" t="str">
        <f t="shared" si="387"/>
        <v/>
      </c>
      <c r="LKY20" s="133" t="str">
        <f t="shared" si="387"/>
        <v/>
      </c>
      <c r="LKZ20" s="133" t="str">
        <f t="shared" si="387"/>
        <v/>
      </c>
      <c r="LLA20" s="133" t="str">
        <f t="shared" si="387"/>
        <v/>
      </c>
      <c r="LLB20" s="133" t="str">
        <f t="shared" si="387"/>
        <v/>
      </c>
      <c r="LLC20" s="133" t="str">
        <f t="shared" si="387"/>
        <v/>
      </c>
      <c r="LLD20" s="133" t="str">
        <f t="shared" si="387"/>
        <v/>
      </c>
      <c r="LLE20" s="133" t="str">
        <f t="shared" si="387"/>
        <v/>
      </c>
      <c r="LLF20" s="133" t="str">
        <f t="shared" si="387"/>
        <v/>
      </c>
      <c r="LLG20" s="133" t="str">
        <f t="shared" si="387"/>
        <v/>
      </c>
      <c r="LLH20" s="133" t="str">
        <f t="shared" si="387"/>
        <v/>
      </c>
      <c r="LLI20" s="133" t="str">
        <f t="shared" si="387"/>
        <v/>
      </c>
      <c r="LLJ20" s="133" t="str">
        <f t="shared" si="387"/>
        <v/>
      </c>
      <c r="LLK20" s="133" t="str">
        <f t="shared" si="387"/>
        <v/>
      </c>
      <c r="LLL20" s="133" t="str">
        <f t="shared" si="387"/>
        <v/>
      </c>
      <c r="LLM20" s="133" t="str">
        <f t="shared" si="387"/>
        <v/>
      </c>
      <c r="LLN20" s="133" t="str">
        <f t="shared" si="387"/>
        <v/>
      </c>
      <c r="LLO20" s="133" t="str">
        <f t="shared" si="387"/>
        <v/>
      </c>
      <c r="LLP20" s="133" t="str">
        <f t="shared" si="387"/>
        <v/>
      </c>
      <c r="LLQ20" s="133" t="str">
        <f t="shared" si="387"/>
        <v/>
      </c>
      <c r="LLR20" s="133" t="str">
        <f t="shared" si="387"/>
        <v/>
      </c>
      <c r="LLS20" s="133" t="str">
        <f t="shared" si="387"/>
        <v/>
      </c>
      <c r="LLT20" s="133" t="str">
        <f t="shared" si="387"/>
        <v/>
      </c>
      <c r="LLU20" s="133" t="str">
        <f t="shared" si="387"/>
        <v/>
      </c>
      <c r="LLV20" s="133" t="str">
        <f t="shared" si="387"/>
        <v/>
      </c>
      <c r="LLW20" s="133" t="str">
        <f t="shared" si="387"/>
        <v/>
      </c>
      <c r="LLX20" s="133" t="str">
        <f t="shared" si="387"/>
        <v/>
      </c>
      <c r="LLY20" s="133" t="str">
        <f t="shared" si="387"/>
        <v/>
      </c>
      <c r="LLZ20" s="133" t="str">
        <f t="shared" si="387"/>
        <v/>
      </c>
      <c r="LMA20" s="133" t="str">
        <f t="shared" ref="LMA20:LOL20" si="388">IF(LMA19=1, (POWER(LMA17-LMA18,2))/(LMA18),"")</f>
        <v/>
      </c>
      <c r="LMB20" s="133" t="str">
        <f t="shared" si="388"/>
        <v/>
      </c>
      <c r="LMC20" s="133" t="str">
        <f t="shared" si="388"/>
        <v/>
      </c>
      <c r="LMD20" s="133" t="str">
        <f t="shared" si="388"/>
        <v/>
      </c>
      <c r="LME20" s="133" t="str">
        <f t="shared" si="388"/>
        <v/>
      </c>
      <c r="LMF20" s="133" t="str">
        <f t="shared" si="388"/>
        <v/>
      </c>
      <c r="LMG20" s="133" t="str">
        <f t="shared" si="388"/>
        <v/>
      </c>
      <c r="LMH20" s="133" t="str">
        <f t="shared" si="388"/>
        <v/>
      </c>
      <c r="LMI20" s="133" t="str">
        <f t="shared" si="388"/>
        <v/>
      </c>
      <c r="LMJ20" s="133" t="str">
        <f t="shared" si="388"/>
        <v/>
      </c>
      <c r="LMK20" s="133" t="str">
        <f t="shared" si="388"/>
        <v/>
      </c>
      <c r="LML20" s="133" t="str">
        <f t="shared" si="388"/>
        <v/>
      </c>
      <c r="LMM20" s="133" t="str">
        <f t="shared" si="388"/>
        <v/>
      </c>
      <c r="LMN20" s="133" t="str">
        <f t="shared" si="388"/>
        <v/>
      </c>
      <c r="LMO20" s="133" t="str">
        <f t="shared" si="388"/>
        <v/>
      </c>
      <c r="LMP20" s="133" t="str">
        <f t="shared" si="388"/>
        <v/>
      </c>
      <c r="LMQ20" s="133" t="str">
        <f t="shared" si="388"/>
        <v/>
      </c>
      <c r="LMR20" s="133" t="str">
        <f t="shared" si="388"/>
        <v/>
      </c>
      <c r="LMS20" s="133" t="str">
        <f t="shared" si="388"/>
        <v/>
      </c>
      <c r="LMT20" s="133" t="str">
        <f t="shared" si="388"/>
        <v/>
      </c>
      <c r="LMU20" s="133" t="str">
        <f t="shared" si="388"/>
        <v/>
      </c>
      <c r="LMV20" s="133" t="str">
        <f t="shared" si="388"/>
        <v/>
      </c>
      <c r="LMW20" s="133" t="str">
        <f t="shared" si="388"/>
        <v/>
      </c>
      <c r="LMX20" s="133" t="str">
        <f t="shared" si="388"/>
        <v/>
      </c>
      <c r="LMY20" s="133" t="str">
        <f t="shared" si="388"/>
        <v/>
      </c>
      <c r="LMZ20" s="133" t="str">
        <f t="shared" si="388"/>
        <v/>
      </c>
      <c r="LNA20" s="133" t="str">
        <f t="shared" si="388"/>
        <v/>
      </c>
      <c r="LNB20" s="133" t="str">
        <f t="shared" si="388"/>
        <v/>
      </c>
      <c r="LNC20" s="133" t="str">
        <f t="shared" si="388"/>
        <v/>
      </c>
      <c r="LND20" s="133" t="str">
        <f t="shared" si="388"/>
        <v/>
      </c>
      <c r="LNE20" s="133" t="str">
        <f t="shared" si="388"/>
        <v/>
      </c>
      <c r="LNF20" s="133" t="str">
        <f t="shared" si="388"/>
        <v/>
      </c>
      <c r="LNG20" s="133" t="str">
        <f t="shared" si="388"/>
        <v/>
      </c>
      <c r="LNH20" s="133" t="str">
        <f t="shared" si="388"/>
        <v/>
      </c>
      <c r="LNI20" s="133" t="str">
        <f t="shared" si="388"/>
        <v/>
      </c>
      <c r="LNJ20" s="133" t="str">
        <f t="shared" si="388"/>
        <v/>
      </c>
      <c r="LNK20" s="133" t="str">
        <f t="shared" si="388"/>
        <v/>
      </c>
      <c r="LNL20" s="133" t="str">
        <f t="shared" si="388"/>
        <v/>
      </c>
      <c r="LNM20" s="133" t="str">
        <f t="shared" si="388"/>
        <v/>
      </c>
      <c r="LNN20" s="133" t="str">
        <f t="shared" si="388"/>
        <v/>
      </c>
      <c r="LNO20" s="133" t="str">
        <f t="shared" si="388"/>
        <v/>
      </c>
      <c r="LNP20" s="133" t="str">
        <f t="shared" si="388"/>
        <v/>
      </c>
      <c r="LNQ20" s="133" t="str">
        <f t="shared" si="388"/>
        <v/>
      </c>
      <c r="LNR20" s="133" t="str">
        <f t="shared" si="388"/>
        <v/>
      </c>
      <c r="LNS20" s="133" t="str">
        <f t="shared" si="388"/>
        <v/>
      </c>
      <c r="LNT20" s="133" t="str">
        <f t="shared" si="388"/>
        <v/>
      </c>
      <c r="LNU20" s="133" t="str">
        <f t="shared" si="388"/>
        <v/>
      </c>
      <c r="LNV20" s="133" t="str">
        <f t="shared" si="388"/>
        <v/>
      </c>
      <c r="LNW20" s="133" t="str">
        <f t="shared" si="388"/>
        <v/>
      </c>
      <c r="LNX20" s="133" t="str">
        <f t="shared" si="388"/>
        <v/>
      </c>
      <c r="LNY20" s="133" t="str">
        <f t="shared" si="388"/>
        <v/>
      </c>
      <c r="LNZ20" s="133" t="str">
        <f t="shared" si="388"/>
        <v/>
      </c>
      <c r="LOA20" s="133" t="str">
        <f t="shared" si="388"/>
        <v/>
      </c>
      <c r="LOB20" s="133" t="str">
        <f t="shared" si="388"/>
        <v/>
      </c>
      <c r="LOC20" s="133" t="str">
        <f t="shared" si="388"/>
        <v/>
      </c>
      <c r="LOD20" s="133" t="str">
        <f t="shared" si="388"/>
        <v/>
      </c>
      <c r="LOE20" s="133" t="str">
        <f t="shared" si="388"/>
        <v/>
      </c>
      <c r="LOF20" s="133" t="str">
        <f t="shared" si="388"/>
        <v/>
      </c>
      <c r="LOG20" s="133" t="str">
        <f t="shared" si="388"/>
        <v/>
      </c>
      <c r="LOH20" s="133" t="str">
        <f t="shared" si="388"/>
        <v/>
      </c>
      <c r="LOI20" s="133" t="str">
        <f t="shared" si="388"/>
        <v/>
      </c>
      <c r="LOJ20" s="133" t="str">
        <f t="shared" si="388"/>
        <v/>
      </c>
      <c r="LOK20" s="133" t="str">
        <f t="shared" si="388"/>
        <v/>
      </c>
      <c r="LOL20" s="133" t="str">
        <f t="shared" si="388"/>
        <v/>
      </c>
      <c r="LOM20" s="133" t="str">
        <f t="shared" ref="LOM20:LQX20" si="389">IF(LOM19=1, (POWER(LOM17-LOM18,2))/(LOM18),"")</f>
        <v/>
      </c>
      <c r="LON20" s="133" t="str">
        <f t="shared" si="389"/>
        <v/>
      </c>
      <c r="LOO20" s="133" t="str">
        <f t="shared" si="389"/>
        <v/>
      </c>
      <c r="LOP20" s="133" t="str">
        <f t="shared" si="389"/>
        <v/>
      </c>
      <c r="LOQ20" s="133" t="str">
        <f t="shared" si="389"/>
        <v/>
      </c>
      <c r="LOR20" s="133" t="str">
        <f t="shared" si="389"/>
        <v/>
      </c>
      <c r="LOS20" s="133" t="str">
        <f t="shared" si="389"/>
        <v/>
      </c>
      <c r="LOT20" s="133" t="str">
        <f t="shared" si="389"/>
        <v/>
      </c>
      <c r="LOU20" s="133" t="str">
        <f t="shared" si="389"/>
        <v/>
      </c>
      <c r="LOV20" s="133" t="str">
        <f t="shared" si="389"/>
        <v/>
      </c>
      <c r="LOW20" s="133" t="str">
        <f t="shared" si="389"/>
        <v/>
      </c>
      <c r="LOX20" s="133" t="str">
        <f t="shared" si="389"/>
        <v/>
      </c>
      <c r="LOY20" s="133" t="str">
        <f t="shared" si="389"/>
        <v/>
      </c>
      <c r="LOZ20" s="133" t="str">
        <f t="shared" si="389"/>
        <v/>
      </c>
      <c r="LPA20" s="133" t="str">
        <f t="shared" si="389"/>
        <v/>
      </c>
      <c r="LPB20" s="133" t="str">
        <f t="shared" si="389"/>
        <v/>
      </c>
      <c r="LPC20" s="133" t="str">
        <f t="shared" si="389"/>
        <v/>
      </c>
      <c r="LPD20" s="133" t="str">
        <f t="shared" si="389"/>
        <v/>
      </c>
      <c r="LPE20" s="133" t="str">
        <f t="shared" si="389"/>
        <v/>
      </c>
      <c r="LPF20" s="133" t="str">
        <f t="shared" si="389"/>
        <v/>
      </c>
      <c r="LPG20" s="133" t="str">
        <f t="shared" si="389"/>
        <v/>
      </c>
      <c r="LPH20" s="133" t="str">
        <f t="shared" si="389"/>
        <v/>
      </c>
      <c r="LPI20" s="133" t="str">
        <f t="shared" si="389"/>
        <v/>
      </c>
      <c r="LPJ20" s="133" t="str">
        <f t="shared" si="389"/>
        <v/>
      </c>
      <c r="LPK20" s="133" t="str">
        <f t="shared" si="389"/>
        <v/>
      </c>
      <c r="LPL20" s="133" t="str">
        <f t="shared" si="389"/>
        <v/>
      </c>
      <c r="LPM20" s="133" t="str">
        <f t="shared" si="389"/>
        <v/>
      </c>
      <c r="LPN20" s="133" t="str">
        <f t="shared" si="389"/>
        <v/>
      </c>
      <c r="LPO20" s="133" t="str">
        <f t="shared" si="389"/>
        <v/>
      </c>
      <c r="LPP20" s="133" t="str">
        <f t="shared" si="389"/>
        <v/>
      </c>
      <c r="LPQ20" s="133" t="str">
        <f t="shared" si="389"/>
        <v/>
      </c>
      <c r="LPR20" s="133" t="str">
        <f t="shared" si="389"/>
        <v/>
      </c>
      <c r="LPS20" s="133" t="str">
        <f t="shared" si="389"/>
        <v/>
      </c>
      <c r="LPT20" s="133" t="str">
        <f t="shared" si="389"/>
        <v/>
      </c>
      <c r="LPU20" s="133" t="str">
        <f t="shared" si="389"/>
        <v/>
      </c>
      <c r="LPV20" s="133" t="str">
        <f t="shared" si="389"/>
        <v/>
      </c>
      <c r="LPW20" s="133" t="str">
        <f t="shared" si="389"/>
        <v/>
      </c>
      <c r="LPX20" s="133" t="str">
        <f t="shared" si="389"/>
        <v/>
      </c>
      <c r="LPY20" s="133" t="str">
        <f t="shared" si="389"/>
        <v/>
      </c>
      <c r="LPZ20" s="133" t="str">
        <f t="shared" si="389"/>
        <v/>
      </c>
      <c r="LQA20" s="133" t="str">
        <f t="shared" si="389"/>
        <v/>
      </c>
      <c r="LQB20" s="133" t="str">
        <f t="shared" si="389"/>
        <v/>
      </c>
      <c r="LQC20" s="133" t="str">
        <f t="shared" si="389"/>
        <v/>
      </c>
      <c r="LQD20" s="133" t="str">
        <f t="shared" si="389"/>
        <v/>
      </c>
      <c r="LQE20" s="133" t="str">
        <f t="shared" si="389"/>
        <v/>
      </c>
      <c r="LQF20" s="133" t="str">
        <f t="shared" si="389"/>
        <v/>
      </c>
      <c r="LQG20" s="133" t="str">
        <f t="shared" si="389"/>
        <v/>
      </c>
      <c r="LQH20" s="133" t="str">
        <f t="shared" si="389"/>
        <v/>
      </c>
      <c r="LQI20" s="133" t="str">
        <f t="shared" si="389"/>
        <v/>
      </c>
      <c r="LQJ20" s="133" t="str">
        <f t="shared" si="389"/>
        <v/>
      </c>
      <c r="LQK20" s="133" t="str">
        <f t="shared" si="389"/>
        <v/>
      </c>
      <c r="LQL20" s="133" t="str">
        <f t="shared" si="389"/>
        <v/>
      </c>
      <c r="LQM20" s="133" t="str">
        <f t="shared" si="389"/>
        <v/>
      </c>
      <c r="LQN20" s="133" t="str">
        <f t="shared" si="389"/>
        <v/>
      </c>
      <c r="LQO20" s="133" t="str">
        <f t="shared" si="389"/>
        <v/>
      </c>
      <c r="LQP20" s="133" t="str">
        <f t="shared" si="389"/>
        <v/>
      </c>
      <c r="LQQ20" s="133" t="str">
        <f t="shared" si="389"/>
        <v/>
      </c>
      <c r="LQR20" s="133" t="str">
        <f t="shared" si="389"/>
        <v/>
      </c>
      <c r="LQS20" s="133" t="str">
        <f t="shared" si="389"/>
        <v/>
      </c>
      <c r="LQT20" s="133" t="str">
        <f t="shared" si="389"/>
        <v/>
      </c>
      <c r="LQU20" s="133" t="str">
        <f t="shared" si="389"/>
        <v/>
      </c>
      <c r="LQV20" s="133" t="str">
        <f t="shared" si="389"/>
        <v/>
      </c>
      <c r="LQW20" s="133" t="str">
        <f t="shared" si="389"/>
        <v/>
      </c>
      <c r="LQX20" s="133" t="str">
        <f t="shared" si="389"/>
        <v/>
      </c>
      <c r="LQY20" s="133" t="str">
        <f t="shared" ref="LQY20:LTJ20" si="390">IF(LQY19=1, (POWER(LQY17-LQY18,2))/(LQY18),"")</f>
        <v/>
      </c>
      <c r="LQZ20" s="133" t="str">
        <f t="shared" si="390"/>
        <v/>
      </c>
      <c r="LRA20" s="133" t="str">
        <f t="shared" si="390"/>
        <v/>
      </c>
      <c r="LRB20" s="133" t="str">
        <f t="shared" si="390"/>
        <v/>
      </c>
      <c r="LRC20" s="133" t="str">
        <f t="shared" si="390"/>
        <v/>
      </c>
      <c r="LRD20" s="133" t="str">
        <f t="shared" si="390"/>
        <v/>
      </c>
      <c r="LRE20" s="133" t="str">
        <f t="shared" si="390"/>
        <v/>
      </c>
      <c r="LRF20" s="133" t="str">
        <f t="shared" si="390"/>
        <v/>
      </c>
      <c r="LRG20" s="133" t="str">
        <f t="shared" si="390"/>
        <v/>
      </c>
      <c r="LRH20" s="133" t="str">
        <f t="shared" si="390"/>
        <v/>
      </c>
      <c r="LRI20" s="133" t="str">
        <f t="shared" si="390"/>
        <v/>
      </c>
      <c r="LRJ20" s="133" t="str">
        <f t="shared" si="390"/>
        <v/>
      </c>
      <c r="LRK20" s="133" t="str">
        <f t="shared" si="390"/>
        <v/>
      </c>
      <c r="LRL20" s="133" t="str">
        <f t="shared" si="390"/>
        <v/>
      </c>
      <c r="LRM20" s="133" t="str">
        <f t="shared" si="390"/>
        <v/>
      </c>
      <c r="LRN20" s="133" t="str">
        <f t="shared" si="390"/>
        <v/>
      </c>
      <c r="LRO20" s="133" t="str">
        <f t="shared" si="390"/>
        <v/>
      </c>
      <c r="LRP20" s="133" t="str">
        <f t="shared" si="390"/>
        <v/>
      </c>
      <c r="LRQ20" s="133" t="str">
        <f t="shared" si="390"/>
        <v/>
      </c>
      <c r="LRR20" s="133" t="str">
        <f t="shared" si="390"/>
        <v/>
      </c>
      <c r="LRS20" s="133" t="str">
        <f t="shared" si="390"/>
        <v/>
      </c>
      <c r="LRT20" s="133" t="str">
        <f t="shared" si="390"/>
        <v/>
      </c>
      <c r="LRU20" s="133" t="str">
        <f t="shared" si="390"/>
        <v/>
      </c>
      <c r="LRV20" s="133" t="str">
        <f t="shared" si="390"/>
        <v/>
      </c>
      <c r="LRW20" s="133" t="str">
        <f t="shared" si="390"/>
        <v/>
      </c>
      <c r="LRX20" s="133" t="str">
        <f t="shared" si="390"/>
        <v/>
      </c>
      <c r="LRY20" s="133" t="str">
        <f t="shared" si="390"/>
        <v/>
      </c>
      <c r="LRZ20" s="133" t="str">
        <f t="shared" si="390"/>
        <v/>
      </c>
      <c r="LSA20" s="133" t="str">
        <f t="shared" si="390"/>
        <v/>
      </c>
      <c r="LSB20" s="133" t="str">
        <f t="shared" si="390"/>
        <v/>
      </c>
      <c r="LSC20" s="133" t="str">
        <f t="shared" si="390"/>
        <v/>
      </c>
      <c r="LSD20" s="133" t="str">
        <f t="shared" si="390"/>
        <v/>
      </c>
      <c r="LSE20" s="133" t="str">
        <f t="shared" si="390"/>
        <v/>
      </c>
      <c r="LSF20" s="133" t="str">
        <f t="shared" si="390"/>
        <v/>
      </c>
      <c r="LSG20" s="133" t="str">
        <f t="shared" si="390"/>
        <v/>
      </c>
      <c r="LSH20" s="133" t="str">
        <f t="shared" si="390"/>
        <v/>
      </c>
      <c r="LSI20" s="133" t="str">
        <f t="shared" si="390"/>
        <v/>
      </c>
      <c r="LSJ20" s="133" t="str">
        <f t="shared" si="390"/>
        <v/>
      </c>
      <c r="LSK20" s="133" t="str">
        <f t="shared" si="390"/>
        <v/>
      </c>
      <c r="LSL20" s="133" t="str">
        <f t="shared" si="390"/>
        <v/>
      </c>
      <c r="LSM20" s="133" t="str">
        <f t="shared" si="390"/>
        <v/>
      </c>
      <c r="LSN20" s="133" t="str">
        <f t="shared" si="390"/>
        <v/>
      </c>
      <c r="LSO20" s="133" t="str">
        <f t="shared" si="390"/>
        <v/>
      </c>
      <c r="LSP20" s="133" t="str">
        <f t="shared" si="390"/>
        <v/>
      </c>
      <c r="LSQ20" s="133" t="str">
        <f t="shared" si="390"/>
        <v/>
      </c>
      <c r="LSR20" s="133" t="str">
        <f t="shared" si="390"/>
        <v/>
      </c>
      <c r="LSS20" s="133" t="str">
        <f t="shared" si="390"/>
        <v/>
      </c>
      <c r="LST20" s="133" t="str">
        <f t="shared" si="390"/>
        <v/>
      </c>
      <c r="LSU20" s="133" t="str">
        <f t="shared" si="390"/>
        <v/>
      </c>
      <c r="LSV20" s="133" t="str">
        <f t="shared" si="390"/>
        <v/>
      </c>
      <c r="LSW20" s="133" t="str">
        <f t="shared" si="390"/>
        <v/>
      </c>
      <c r="LSX20" s="133" t="str">
        <f t="shared" si="390"/>
        <v/>
      </c>
      <c r="LSY20" s="133" t="str">
        <f t="shared" si="390"/>
        <v/>
      </c>
      <c r="LSZ20" s="133" t="str">
        <f t="shared" si="390"/>
        <v/>
      </c>
      <c r="LTA20" s="133" t="str">
        <f t="shared" si="390"/>
        <v/>
      </c>
      <c r="LTB20" s="133" t="str">
        <f t="shared" si="390"/>
        <v/>
      </c>
      <c r="LTC20" s="133" t="str">
        <f t="shared" si="390"/>
        <v/>
      </c>
      <c r="LTD20" s="133" t="str">
        <f t="shared" si="390"/>
        <v/>
      </c>
      <c r="LTE20" s="133" t="str">
        <f t="shared" si="390"/>
        <v/>
      </c>
      <c r="LTF20" s="133" t="str">
        <f t="shared" si="390"/>
        <v/>
      </c>
      <c r="LTG20" s="133" t="str">
        <f t="shared" si="390"/>
        <v/>
      </c>
      <c r="LTH20" s="133" t="str">
        <f t="shared" si="390"/>
        <v/>
      </c>
      <c r="LTI20" s="133" t="str">
        <f t="shared" si="390"/>
        <v/>
      </c>
      <c r="LTJ20" s="133" t="str">
        <f t="shared" si="390"/>
        <v/>
      </c>
      <c r="LTK20" s="133" t="str">
        <f t="shared" ref="LTK20:LVV20" si="391">IF(LTK19=1, (POWER(LTK17-LTK18,2))/(LTK18),"")</f>
        <v/>
      </c>
      <c r="LTL20" s="133" t="str">
        <f t="shared" si="391"/>
        <v/>
      </c>
      <c r="LTM20" s="133" t="str">
        <f t="shared" si="391"/>
        <v/>
      </c>
      <c r="LTN20" s="133" t="str">
        <f t="shared" si="391"/>
        <v/>
      </c>
      <c r="LTO20" s="133" t="str">
        <f t="shared" si="391"/>
        <v/>
      </c>
      <c r="LTP20" s="133" t="str">
        <f t="shared" si="391"/>
        <v/>
      </c>
      <c r="LTQ20" s="133" t="str">
        <f t="shared" si="391"/>
        <v/>
      </c>
      <c r="LTR20" s="133" t="str">
        <f t="shared" si="391"/>
        <v/>
      </c>
      <c r="LTS20" s="133" t="str">
        <f t="shared" si="391"/>
        <v/>
      </c>
      <c r="LTT20" s="133" t="str">
        <f t="shared" si="391"/>
        <v/>
      </c>
      <c r="LTU20" s="133" t="str">
        <f t="shared" si="391"/>
        <v/>
      </c>
      <c r="LTV20" s="133" t="str">
        <f t="shared" si="391"/>
        <v/>
      </c>
      <c r="LTW20" s="133" t="str">
        <f t="shared" si="391"/>
        <v/>
      </c>
      <c r="LTX20" s="133" t="str">
        <f t="shared" si="391"/>
        <v/>
      </c>
      <c r="LTY20" s="133" t="str">
        <f t="shared" si="391"/>
        <v/>
      </c>
      <c r="LTZ20" s="133" t="str">
        <f t="shared" si="391"/>
        <v/>
      </c>
      <c r="LUA20" s="133" t="str">
        <f t="shared" si="391"/>
        <v/>
      </c>
      <c r="LUB20" s="133" t="str">
        <f t="shared" si="391"/>
        <v/>
      </c>
      <c r="LUC20" s="133" t="str">
        <f t="shared" si="391"/>
        <v/>
      </c>
      <c r="LUD20" s="133" t="str">
        <f t="shared" si="391"/>
        <v/>
      </c>
      <c r="LUE20" s="133" t="str">
        <f t="shared" si="391"/>
        <v/>
      </c>
      <c r="LUF20" s="133" t="str">
        <f t="shared" si="391"/>
        <v/>
      </c>
      <c r="LUG20" s="133" t="str">
        <f t="shared" si="391"/>
        <v/>
      </c>
      <c r="LUH20" s="133" t="str">
        <f t="shared" si="391"/>
        <v/>
      </c>
      <c r="LUI20" s="133" t="str">
        <f t="shared" si="391"/>
        <v/>
      </c>
      <c r="LUJ20" s="133" t="str">
        <f t="shared" si="391"/>
        <v/>
      </c>
      <c r="LUK20" s="133" t="str">
        <f t="shared" si="391"/>
        <v/>
      </c>
      <c r="LUL20" s="133" t="str">
        <f t="shared" si="391"/>
        <v/>
      </c>
      <c r="LUM20" s="133" t="str">
        <f t="shared" si="391"/>
        <v/>
      </c>
      <c r="LUN20" s="133" t="str">
        <f t="shared" si="391"/>
        <v/>
      </c>
      <c r="LUO20" s="133" t="str">
        <f t="shared" si="391"/>
        <v/>
      </c>
      <c r="LUP20" s="133" t="str">
        <f t="shared" si="391"/>
        <v/>
      </c>
      <c r="LUQ20" s="133" t="str">
        <f t="shared" si="391"/>
        <v/>
      </c>
      <c r="LUR20" s="133" t="str">
        <f t="shared" si="391"/>
        <v/>
      </c>
      <c r="LUS20" s="133" t="str">
        <f t="shared" si="391"/>
        <v/>
      </c>
      <c r="LUT20" s="133" t="str">
        <f t="shared" si="391"/>
        <v/>
      </c>
      <c r="LUU20" s="133" t="str">
        <f t="shared" si="391"/>
        <v/>
      </c>
      <c r="LUV20" s="133" t="str">
        <f t="shared" si="391"/>
        <v/>
      </c>
      <c r="LUW20" s="133" t="str">
        <f t="shared" si="391"/>
        <v/>
      </c>
      <c r="LUX20" s="133" t="str">
        <f t="shared" si="391"/>
        <v/>
      </c>
      <c r="LUY20" s="133" t="str">
        <f t="shared" si="391"/>
        <v/>
      </c>
      <c r="LUZ20" s="133" t="str">
        <f t="shared" si="391"/>
        <v/>
      </c>
      <c r="LVA20" s="133" t="str">
        <f t="shared" si="391"/>
        <v/>
      </c>
      <c r="LVB20" s="133" t="str">
        <f t="shared" si="391"/>
        <v/>
      </c>
      <c r="LVC20" s="133" t="str">
        <f t="shared" si="391"/>
        <v/>
      </c>
      <c r="LVD20" s="133" t="str">
        <f t="shared" si="391"/>
        <v/>
      </c>
      <c r="LVE20" s="133" t="str">
        <f t="shared" si="391"/>
        <v/>
      </c>
      <c r="LVF20" s="133" t="str">
        <f t="shared" si="391"/>
        <v/>
      </c>
      <c r="LVG20" s="133" t="str">
        <f t="shared" si="391"/>
        <v/>
      </c>
      <c r="LVH20" s="133" t="str">
        <f t="shared" si="391"/>
        <v/>
      </c>
      <c r="LVI20" s="133" t="str">
        <f t="shared" si="391"/>
        <v/>
      </c>
      <c r="LVJ20" s="133" t="str">
        <f t="shared" si="391"/>
        <v/>
      </c>
      <c r="LVK20" s="133" t="str">
        <f t="shared" si="391"/>
        <v/>
      </c>
      <c r="LVL20" s="133" t="str">
        <f t="shared" si="391"/>
        <v/>
      </c>
      <c r="LVM20" s="133" t="str">
        <f t="shared" si="391"/>
        <v/>
      </c>
      <c r="LVN20" s="133" t="str">
        <f t="shared" si="391"/>
        <v/>
      </c>
      <c r="LVO20" s="133" t="str">
        <f t="shared" si="391"/>
        <v/>
      </c>
      <c r="LVP20" s="133" t="str">
        <f t="shared" si="391"/>
        <v/>
      </c>
      <c r="LVQ20" s="133" t="str">
        <f t="shared" si="391"/>
        <v/>
      </c>
      <c r="LVR20" s="133" t="str">
        <f t="shared" si="391"/>
        <v/>
      </c>
      <c r="LVS20" s="133" t="str">
        <f t="shared" si="391"/>
        <v/>
      </c>
      <c r="LVT20" s="133" t="str">
        <f t="shared" si="391"/>
        <v/>
      </c>
      <c r="LVU20" s="133" t="str">
        <f t="shared" si="391"/>
        <v/>
      </c>
      <c r="LVV20" s="133" t="str">
        <f t="shared" si="391"/>
        <v/>
      </c>
      <c r="LVW20" s="133" t="str">
        <f t="shared" ref="LVW20:LYH20" si="392">IF(LVW19=1, (POWER(LVW17-LVW18,2))/(LVW18),"")</f>
        <v/>
      </c>
      <c r="LVX20" s="133" t="str">
        <f t="shared" si="392"/>
        <v/>
      </c>
      <c r="LVY20" s="133" t="str">
        <f t="shared" si="392"/>
        <v/>
      </c>
      <c r="LVZ20" s="133" t="str">
        <f t="shared" si="392"/>
        <v/>
      </c>
      <c r="LWA20" s="133" t="str">
        <f t="shared" si="392"/>
        <v/>
      </c>
      <c r="LWB20" s="133" t="str">
        <f t="shared" si="392"/>
        <v/>
      </c>
      <c r="LWC20" s="133" t="str">
        <f t="shared" si="392"/>
        <v/>
      </c>
      <c r="LWD20" s="133" t="str">
        <f t="shared" si="392"/>
        <v/>
      </c>
      <c r="LWE20" s="133" t="str">
        <f t="shared" si="392"/>
        <v/>
      </c>
      <c r="LWF20" s="133" t="str">
        <f t="shared" si="392"/>
        <v/>
      </c>
      <c r="LWG20" s="133" t="str">
        <f t="shared" si="392"/>
        <v/>
      </c>
      <c r="LWH20" s="133" t="str">
        <f t="shared" si="392"/>
        <v/>
      </c>
      <c r="LWI20" s="133" t="str">
        <f t="shared" si="392"/>
        <v/>
      </c>
      <c r="LWJ20" s="133" t="str">
        <f t="shared" si="392"/>
        <v/>
      </c>
      <c r="LWK20" s="133" t="str">
        <f t="shared" si="392"/>
        <v/>
      </c>
      <c r="LWL20" s="133" t="str">
        <f t="shared" si="392"/>
        <v/>
      </c>
      <c r="LWM20" s="133" t="str">
        <f t="shared" si="392"/>
        <v/>
      </c>
      <c r="LWN20" s="133" t="str">
        <f t="shared" si="392"/>
        <v/>
      </c>
      <c r="LWO20" s="133" t="str">
        <f t="shared" si="392"/>
        <v/>
      </c>
      <c r="LWP20" s="133" t="str">
        <f t="shared" si="392"/>
        <v/>
      </c>
      <c r="LWQ20" s="133" t="str">
        <f t="shared" si="392"/>
        <v/>
      </c>
      <c r="LWR20" s="133" t="str">
        <f t="shared" si="392"/>
        <v/>
      </c>
      <c r="LWS20" s="133" t="str">
        <f t="shared" si="392"/>
        <v/>
      </c>
      <c r="LWT20" s="133" t="str">
        <f t="shared" si="392"/>
        <v/>
      </c>
      <c r="LWU20" s="133" t="str">
        <f t="shared" si="392"/>
        <v/>
      </c>
      <c r="LWV20" s="133" t="str">
        <f t="shared" si="392"/>
        <v/>
      </c>
      <c r="LWW20" s="133" t="str">
        <f t="shared" si="392"/>
        <v/>
      </c>
      <c r="LWX20" s="133" t="str">
        <f t="shared" si="392"/>
        <v/>
      </c>
      <c r="LWY20" s="133" t="str">
        <f t="shared" si="392"/>
        <v/>
      </c>
      <c r="LWZ20" s="133" t="str">
        <f t="shared" si="392"/>
        <v/>
      </c>
      <c r="LXA20" s="133" t="str">
        <f t="shared" si="392"/>
        <v/>
      </c>
      <c r="LXB20" s="133" t="str">
        <f t="shared" si="392"/>
        <v/>
      </c>
      <c r="LXC20" s="133" t="str">
        <f t="shared" si="392"/>
        <v/>
      </c>
      <c r="LXD20" s="133" t="str">
        <f t="shared" si="392"/>
        <v/>
      </c>
      <c r="LXE20" s="133" t="str">
        <f t="shared" si="392"/>
        <v/>
      </c>
      <c r="LXF20" s="133" t="str">
        <f t="shared" si="392"/>
        <v/>
      </c>
      <c r="LXG20" s="133" t="str">
        <f t="shared" si="392"/>
        <v/>
      </c>
      <c r="LXH20" s="133" t="str">
        <f t="shared" si="392"/>
        <v/>
      </c>
      <c r="LXI20" s="133" t="str">
        <f t="shared" si="392"/>
        <v/>
      </c>
      <c r="LXJ20" s="133" t="str">
        <f t="shared" si="392"/>
        <v/>
      </c>
      <c r="LXK20" s="133" t="str">
        <f t="shared" si="392"/>
        <v/>
      </c>
      <c r="LXL20" s="133" t="str">
        <f t="shared" si="392"/>
        <v/>
      </c>
      <c r="LXM20" s="133" t="str">
        <f t="shared" si="392"/>
        <v/>
      </c>
      <c r="LXN20" s="133" t="str">
        <f t="shared" si="392"/>
        <v/>
      </c>
      <c r="LXO20" s="133" t="str">
        <f t="shared" si="392"/>
        <v/>
      </c>
      <c r="LXP20" s="133" t="str">
        <f t="shared" si="392"/>
        <v/>
      </c>
      <c r="LXQ20" s="133" t="str">
        <f t="shared" si="392"/>
        <v/>
      </c>
      <c r="LXR20" s="133" t="str">
        <f t="shared" si="392"/>
        <v/>
      </c>
      <c r="LXS20" s="133" t="str">
        <f t="shared" si="392"/>
        <v/>
      </c>
      <c r="LXT20" s="133" t="str">
        <f t="shared" si="392"/>
        <v/>
      </c>
      <c r="LXU20" s="133" t="str">
        <f t="shared" si="392"/>
        <v/>
      </c>
      <c r="LXV20" s="133" t="str">
        <f t="shared" si="392"/>
        <v/>
      </c>
      <c r="LXW20" s="133" t="str">
        <f t="shared" si="392"/>
        <v/>
      </c>
      <c r="LXX20" s="133" t="str">
        <f t="shared" si="392"/>
        <v/>
      </c>
      <c r="LXY20" s="133" t="str">
        <f t="shared" si="392"/>
        <v/>
      </c>
      <c r="LXZ20" s="133" t="str">
        <f t="shared" si="392"/>
        <v/>
      </c>
      <c r="LYA20" s="133" t="str">
        <f t="shared" si="392"/>
        <v/>
      </c>
      <c r="LYB20" s="133" t="str">
        <f t="shared" si="392"/>
        <v/>
      </c>
      <c r="LYC20" s="133" t="str">
        <f t="shared" si="392"/>
        <v/>
      </c>
      <c r="LYD20" s="133" t="str">
        <f t="shared" si="392"/>
        <v/>
      </c>
      <c r="LYE20" s="133" t="str">
        <f t="shared" si="392"/>
        <v/>
      </c>
      <c r="LYF20" s="133" t="str">
        <f t="shared" si="392"/>
        <v/>
      </c>
      <c r="LYG20" s="133" t="str">
        <f t="shared" si="392"/>
        <v/>
      </c>
      <c r="LYH20" s="133" t="str">
        <f t="shared" si="392"/>
        <v/>
      </c>
      <c r="LYI20" s="133" t="str">
        <f t="shared" ref="LYI20:MAT20" si="393">IF(LYI19=1, (POWER(LYI17-LYI18,2))/(LYI18),"")</f>
        <v/>
      </c>
      <c r="LYJ20" s="133" t="str">
        <f t="shared" si="393"/>
        <v/>
      </c>
      <c r="LYK20" s="133" t="str">
        <f t="shared" si="393"/>
        <v/>
      </c>
      <c r="LYL20" s="133" t="str">
        <f t="shared" si="393"/>
        <v/>
      </c>
      <c r="LYM20" s="133" t="str">
        <f t="shared" si="393"/>
        <v/>
      </c>
      <c r="LYN20" s="133" t="str">
        <f t="shared" si="393"/>
        <v/>
      </c>
      <c r="LYO20" s="133" t="str">
        <f t="shared" si="393"/>
        <v/>
      </c>
      <c r="LYP20" s="133" t="str">
        <f t="shared" si="393"/>
        <v/>
      </c>
      <c r="LYQ20" s="133" t="str">
        <f t="shared" si="393"/>
        <v/>
      </c>
      <c r="LYR20" s="133" t="str">
        <f t="shared" si="393"/>
        <v/>
      </c>
      <c r="LYS20" s="133" t="str">
        <f t="shared" si="393"/>
        <v/>
      </c>
      <c r="LYT20" s="133" t="str">
        <f t="shared" si="393"/>
        <v/>
      </c>
      <c r="LYU20" s="133" t="str">
        <f t="shared" si="393"/>
        <v/>
      </c>
      <c r="LYV20" s="133" t="str">
        <f t="shared" si="393"/>
        <v/>
      </c>
      <c r="LYW20" s="133" t="str">
        <f t="shared" si="393"/>
        <v/>
      </c>
      <c r="LYX20" s="133" t="str">
        <f t="shared" si="393"/>
        <v/>
      </c>
      <c r="LYY20" s="133" t="str">
        <f t="shared" si="393"/>
        <v/>
      </c>
      <c r="LYZ20" s="133" t="str">
        <f t="shared" si="393"/>
        <v/>
      </c>
      <c r="LZA20" s="133" t="str">
        <f t="shared" si="393"/>
        <v/>
      </c>
      <c r="LZB20" s="133" t="str">
        <f t="shared" si="393"/>
        <v/>
      </c>
      <c r="LZC20" s="133" t="str">
        <f t="shared" si="393"/>
        <v/>
      </c>
      <c r="LZD20" s="133" t="str">
        <f t="shared" si="393"/>
        <v/>
      </c>
      <c r="LZE20" s="133" t="str">
        <f t="shared" si="393"/>
        <v/>
      </c>
      <c r="LZF20" s="133" t="str">
        <f t="shared" si="393"/>
        <v/>
      </c>
      <c r="LZG20" s="133" t="str">
        <f t="shared" si="393"/>
        <v/>
      </c>
      <c r="LZH20" s="133" t="str">
        <f t="shared" si="393"/>
        <v/>
      </c>
      <c r="LZI20" s="133" t="str">
        <f t="shared" si="393"/>
        <v/>
      </c>
      <c r="LZJ20" s="133" t="str">
        <f t="shared" si="393"/>
        <v/>
      </c>
      <c r="LZK20" s="133" t="str">
        <f t="shared" si="393"/>
        <v/>
      </c>
      <c r="LZL20" s="133" t="str">
        <f t="shared" si="393"/>
        <v/>
      </c>
      <c r="LZM20" s="133" t="str">
        <f t="shared" si="393"/>
        <v/>
      </c>
      <c r="LZN20" s="133" t="str">
        <f t="shared" si="393"/>
        <v/>
      </c>
      <c r="LZO20" s="133" t="str">
        <f t="shared" si="393"/>
        <v/>
      </c>
      <c r="LZP20" s="133" t="str">
        <f t="shared" si="393"/>
        <v/>
      </c>
      <c r="LZQ20" s="133" t="str">
        <f t="shared" si="393"/>
        <v/>
      </c>
      <c r="LZR20" s="133" t="str">
        <f t="shared" si="393"/>
        <v/>
      </c>
      <c r="LZS20" s="133" t="str">
        <f t="shared" si="393"/>
        <v/>
      </c>
      <c r="LZT20" s="133" t="str">
        <f t="shared" si="393"/>
        <v/>
      </c>
      <c r="LZU20" s="133" t="str">
        <f t="shared" si="393"/>
        <v/>
      </c>
      <c r="LZV20" s="133" t="str">
        <f t="shared" si="393"/>
        <v/>
      </c>
      <c r="LZW20" s="133" t="str">
        <f t="shared" si="393"/>
        <v/>
      </c>
      <c r="LZX20" s="133" t="str">
        <f t="shared" si="393"/>
        <v/>
      </c>
      <c r="LZY20" s="133" t="str">
        <f t="shared" si="393"/>
        <v/>
      </c>
      <c r="LZZ20" s="133" t="str">
        <f t="shared" si="393"/>
        <v/>
      </c>
      <c r="MAA20" s="133" t="str">
        <f t="shared" si="393"/>
        <v/>
      </c>
      <c r="MAB20" s="133" t="str">
        <f t="shared" si="393"/>
        <v/>
      </c>
      <c r="MAC20" s="133" t="str">
        <f t="shared" si="393"/>
        <v/>
      </c>
      <c r="MAD20" s="133" t="str">
        <f t="shared" si="393"/>
        <v/>
      </c>
      <c r="MAE20" s="133" t="str">
        <f t="shared" si="393"/>
        <v/>
      </c>
      <c r="MAF20" s="133" t="str">
        <f t="shared" si="393"/>
        <v/>
      </c>
      <c r="MAG20" s="133" t="str">
        <f t="shared" si="393"/>
        <v/>
      </c>
      <c r="MAH20" s="133" t="str">
        <f t="shared" si="393"/>
        <v/>
      </c>
      <c r="MAI20" s="133" t="str">
        <f t="shared" si="393"/>
        <v/>
      </c>
      <c r="MAJ20" s="133" t="str">
        <f t="shared" si="393"/>
        <v/>
      </c>
      <c r="MAK20" s="133" t="str">
        <f t="shared" si="393"/>
        <v/>
      </c>
      <c r="MAL20" s="133" t="str">
        <f t="shared" si="393"/>
        <v/>
      </c>
      <c r="MAM20" s="133" t="str">
        <f t="shared" si="393"/>
        <v/>
      </c>
      <c r="MAN20" s="133" t="str">
        <f t="shared" si="393"/>
        <v/>
      </c>
      <c r="MAO20" s="133" t="str">
        <f t="shared" si="393"/>
        <v/>
      </c>
      <c r="MAP20" s="133" t="str">
        <f t="shared" si="393"/>
        <v/>
      </c>
      <c r="MAQ20" s="133" t="str">
        <f t="shared" si="393"/>
        <v/>
      </c>
      <c r="MAR20" s="133" t="str">
        <f t="shared" si="393"/>
        <v/>
      </c>
      <c r="MAS20" s="133" t="str">
        <f t="shared" si="393"/>
        <v/>
      </c>
      <c r="MAT20" s="133" t="str">
        <f t="shared" si="393"/>
        <v/>
      </c>
      <c r="MAU20" s="133" t="str">
        <f t="shared" ref="MAU20:MDF20" si="394">IF(MAU19=1, (POWER(MAU17-MAU18,2))/(MAU18),"")</f>
        <v/>
      </c>
      <c r="MAV20" s="133" t="str">
        <f t="shared" si="394"/>
        <v/>
      </c>
      <c r="MAW20" s="133" t="str">
        <f t="shared" si="394"/>
        <v/>
      </c>
      <c r="MAX20" s="133" t="str">
        <f t="shared" si="394"/>
        <v/>
      </c>
      <c r="MAY20" s="133" t="str">
        <f t="shared" si="394"/>
        <v/>
      </c>
      <c r="MAZ20" s="133" t="str">
        <f t="shared" si="394"/>
        <v/>
      </c>
      <c r="MBA20" s="133" t="str">
        <f t="shared" si="394"/>
        <v/>
      </c>
      <c r="MBB20" s="133" t="str">
        <f t="shared" si="394"/>
        <v/>
      </c>
      <c r="MBC20" s="133" t="str">
        <f t="shared" si="394"/>
        <v/>
      </c>
      <c r="MBD20" s="133" t="str">
        <f t="shared" si="394"/>
        <v/>
      </c>
      <c r="MBE20" s="133" t="str">
        <f t="shared" si="394"/>
        <v/>
      </c>
      <c r="MBF20" s="133" t="str">
        <f t="shared" si="394"/>
        <v/>
      </c>
      <c r="MBG20" s="133" t="str">
        <f t="shared" si="394"/>
        <v/>
      </c>
      <c r="MBH20" s="133" t="str">
        <f t="shared" si="394"/>
        <v/>
      </c>
      <c r="MBI20" s="133" t="str">
        <f t="shared" si="394"/>
        <v/>
      </c>
      <c r="MBJ20" s="133" t="str">
        <f t="shared" si="394"/>
        <v/>
      </c>
      <c r="MBK20" s="133" t="str">
        <f t="shared" si="394"/>
        <v/>
      </c>
      <c r="MBL20" s="133" t="str">
        <f t="shared" si="394"/>
        <v/>
      </c>
      <c r="MBM20" s="133" t="str">
        <f t="shared" si="394"/>
        <v/>
      </c>
      <c r="MBN20" s="133" t="str">
        <f t="shared" si="394"/>
        <v/>
      </c>
      <c r="MBO20" s="133" t="str">
        <f t="shared" si="394"/>
        <v/>
      </c>
      <c r="MBP20" s="133" t="str">
        <f t="shared" si="394"/>
        <v/>
      </c>
      <c r="MBQ20" s="133" t="str">
        <f t="shared" si="394"/>
        <v/>
      </c>
      <c r="MBR20" s="133" t="str">
        <f t="shared" si="394"/>
        <v/>
      </c>
      <c r="MBS20" s="133" t="str">
        <f t="shared" si="394"/>
        <v/>
      </c>
      <c r="MBT20" s="133" t="str">
        <f t="shared" si="394"/>
        <v/>
      </c>
      <c r="MBU20" s="133" t="str">
        <f t="shared" si="394"/>
        <v/>
      </c>
      <c r="MBV20" s="133" t="str">
        <f t="shared" si="394"/>
        <v/>
      </c>
      <c r="MBW20" s="133" t="str">
        <f t="shared" si="394"/>
        <v/>
      </c>
      <c r="MBX20" s="133" t="str">
        <f t="shared" si="394"/>
        <v/>
      </c>
      <c r="MBY20" s="133" t="str">
        <f t="shared" si="394"/>
        <v/>
      </c>
      <c r="MBZ20" s="133" t="str">
        <f t="shared" si="394"/>
        <v/>
      </c>
      <c r="MCA20" s="133" t="str">
        <f t="shared" si="394"/>
        <v/>
      </c>
      <c r="MCB20" s="133" t="str">
        <f t="shared" si="394"/>
        <v/>
      </c>
      <c r="MCC20" s="133" t="str">
        <f t="shared" si="394"/>
        <v/>
      </c>
      <c r="MCD20" s="133" t="str">
        <f t="shared" si="394"/>
        <v/>
      </c>
      <c r="MCE20" s="133" t="str">
        <f t="shared" si="394"/>
        <v/>
      </c>
      <c r="MCF20" s="133" t="str">
        <f t="shared" si="394"/>
        <v/>
      </c>
      <c r="MCG20" s="133" t="str">
        <f t="shared" si="394"/>
        <v/>
      </c>
      <c r="MCH20" s="133" t="str">
        <f t="shared" si="394"/>
        <v/>
      </c>
      <c r="MCI20" s="133" t="str">
        <f t="shared" si="394"/>
        <v/>
      </c>
      <c r="MCJ20" s="133" t="str">
        <f t="shared" si="394"/>
        <v/>
      </c>
      <c r="MCK20" s="133" t="str">
        <f t="shared" si="394"/>
        <v/>
      </c>
      <c r="MCL20" s="133" t="str">
        <f t="shared" si="394"/>
        <v/>
      </c>
      <c r="MCM20" s="133" t="str">
        <f t="shared" si="394"/>
        <v/>
      </c>
      <c r="MCN20" s="133" t="str">
        <f t="shared" si="394"/>
        <v/>
      </c>
      <c r="MCO20" s="133" t="str">
        <f t="shared" si="394"/>
        <v/>
      </c>
      <c r="MCP20" s="133" t="str">
        <f t="shared" si="394"/>
        <v/>
      </c>
      <c r="MCQ20" s="133" t="str">
        <f t="shared" si="394"/>
        <v/>
      </c>
      <c r="MCR20" s="133" t="str">
        <f t="shared" si="394"/>
        <v/>
      </c>
      <c r="MCS20" s="133" t="str">
        <f t="shared" si="394"/>
        <v/>
      </c>
      <c r="MCT20" s="133" t="str">
        <f t="shared" si="394"/>
        <v/>
      </c>
      <c r="MCU20" s="133" t="str">
        <f t="shared" si="394"/>
        <v/>
      </c>
      <c r="MCV20" s="133" t="str">
        <f t="shared" si="394"/>
        <v/>
      </c>
      <c r="MCW20" s="133" t="str">
        <f t="shared" si="394"/>
        <v/>
      </c>
      <c r="MCX20" s="133" t="str">
        <f t="shared" si="394"/>
        <v/>
      </c>
      <c r="MCY20" s="133" t="str">
        <f t="shared" si="394"/>
        <v/>
      </c>
      <c r="MCZ20" s="133" t="str">
        <f t="shared" si="394"/>
        <v/>
      </c>
      <c r="MDA20" s="133" t="str">
        <f t="shared" si="394"/>
        <v/>
      </c>
      <c r="MDB20" s="133" t="str">
        <f t="shared" si="394"/>
        <v/>
      </c>
      <c r="MDC20" s="133" t="str">
        <f t="shared" si="394"/>
        <v/>
      </c>
      <c r="MDD20" s="133" t="str">
        <f t="shared" si="394"/>
        <v/>
      </c>
      <c r="MDE20" s="133" t="str">
        <f t="shared" si="394"/>
        <v/>
      </c>
      <c r="MDF20" s="133" t="str">
        <f t="shared" si="394"/>
        <v/>
      </c>
      <c r="MDG20" s="133" t="str">
        <f t="shared" ref="MDG20:MFR20" si="395">IF(MDG19=1, (POWER(MDG17-MDG18,2))/(MDG18),"")</f>
        <v/>
      </c>
      <c r="MDH20" s="133" t="str">
        <f t="shared" si="395"/>
        <v/>
      </c>
      <c r="MDI20" s="133" t="str">
        <f t="shared" si="395"/>
        <v/>
      </c>
      <c r="MDJ20" s="133" t="str">
        <f t="shared" si="395"/>
        <v/>
      </c>
      <c r="MDK20" s="133" t="str">
        <f t="shared" si="395"/>
        <v/>
      </c>
      <c r="MDL20" s="133" t="str">
        <f t="shared" si="395"/>
        <v/>
      </c>
      <c r="MDM20" s="133" t="str">
        <f t="shared" si="395"/>
        <v/>
      </c>
      <c r="MDN20" s="133" t="str">
        <f t="shared" si="395"/>
        <v/>
      </c>
      <c r="MDO20" s="133" t="str">
        <f t="shared" si="395"/>
        <v/>
      </c>
      <c r="MDP20" s="133" t="str">
        <f t="shared" si="395"/>
        <v/>
      </c>
      <c r="MDQ20" s="133" t="str">
        <f t="shared" si="395"/>
        <v/>
      </c>
      <c r="MDR20" s="133" t="str">
        <f t="shared" si="395"/>
        <v/>
      </c>
      <c r="MDS20" s="133" t="str">
        <f t="shared" si="395"/>
        <v/>
      </c>
      <c r="MDT20" s="133" t="str">
        <f t="shared" si="395"/>
        <v/>
      </c>
      <c r="MDU20" s="133" t="str">
        <f t="shared" si="395"/>
        <v/>
      </c>
      <c r="MDV20" s="133" t="str">
        <f t="shared" si="395"/>
        <v/>
      </c>
      <c r="MDW20" s="133" t="str">
        <f t="shared" si="395"/>
        <v/>
      </c>
      <c r="MDX20" s="133" t="str">
        <f t="shared" si="395"/>
        <v/>
      </c>
      <c r="MDY20" s="133" t="str">
        <f t="shared" si="395"/>
        <v/>
      </c>
      <c r="MDZ20" s="133" t="str">
        <f t="shared" si="395"/>
        <v/>
      </c>
      <c r="MEA20" s="133" t="str">
        <f t="shared" si="395"/>
        <v/>
      </c>
      <c r="MEB20" s="133" t="str">
        <f t="shared" si="395"/>
        <v/>
      </c>
      <c r="MEC20" s="133" t="str">
        <f t="shared" si="395"/>
        <v/>
      </c>
      <c r="MED20" s="133" t="str">
        <f t="shared" si="395"/>
        <v/>
      </c>
      <c r="MEE20" s="133" t="str">
        <f t="shared" si="395"/>
        <v/>
      </c>
      <c r="MEF20" s="133" t="str">
        <f t="shared" si="395"/>
        <v/>
      </c>
      <c r="MEG20" s="133" t="str">
        <f t="shared" si="395"/>
        <v/>
      </c>
      <c r="MEH20" s="133" t="str">
        <f t="shared" si="395"/>
        <v/>
      </c>
      <c r="MEI20" s="133" t="str">
        <f t="shared" si="395"/>
        <v/>
      </c>
      <c r="MEJ20" s="133" t="str">
        <f t="shared" si="395"/>
        <v/>
      </c>
      <c r="MEK20" s="133" t="str">
        <f t="shared" si="395"/>
        <v/>
      </c>
      <c r="MEL20" s="133" t="str">
        <f t="shared" si="395"/>
        <v/>
      </c>
      <c r="MEM20" s="133" t="str">
        <f t="shared" si="395"/>
        <v/>
      </c>
      <c r="MEN20" s="133" t="str">
        <f t="shared" si="395"/>
        <v/>
      </c>
      <c r="MEO20" s="133" t="str">
        <f t="shared" si="395"/>
        <v/>
      </c>
      <c r="MEP20" s="133" t="str">
        <f t="shared" si="395"/>
        <v/>
      </c>
      <c r="MEQ20" s="133" t="str">
        <f t="shared" si="395"/>
        <v/>
      </c>
      <c r="MER20" s="133" t="str">
        <f t="shared" si="395"/>
        <v/>
      </c>
      <c r="MES20" s="133" t="str">
        <f t="shared" si="395"/>
        <v/>
      </c>
      <c r="MET20" s="133" t="str">
        <f t="shared" si="395"/>
        <v/>
      </c>
      <c r="MEU20" s="133" t="str">
        <f t="shared" si="395"/>
        <v/>
      </c>
      <c r="MEV20" s="133" t="str">
        <f t="shared" si="395"/>
        <v/>
      </c>
      <c r="MEW20" s="133" t="str">
        <f t="shared" si="395"/>
        <v/>
      </c>
      <c r="MEX20" s="133" t="str">
        <f t="shared" si="395"/>
        <v/>
      </c>
      <c r="MEY20" s="133" t="str">
        <f t="shared" si="395"/>
        <v/>
      </c>
      <c r="MEZ20" s="133" t="str">
        <f t="shared" si="395"/>
        <v/>
      </c>
      <c r="MFA20" s="133" t="str">
        <f t="shared" si="395"/>
        <v/>
      </c>
      <c r="MFB20" s="133" t="str">
        <f t="shared" si="395"/>
        <v/>
      </c>
      <c r="MFC20" s="133" t="str">
        <f t="shared" si="395"/>
        <v/>
      </c>
      <c r="MFD20" s="133" t="str">
        <f t="shared" si="395"/>
        <v/>
      </c>
      <c r="MFE20" s="133" t="str">
        <f t="shared" si="395"/>
        <v/>
      </c>
      <c r="MFF20" s="133" t="str">
        <f t="shared" si="395"/>
        <v/>
      </c>
      <c r="MFG20" s="133" t="str">
        <f t="shared" si="395"/>
        <v/>
      </c>
      <c r="MFH20" s="133" t="str">
        <f t="shared" si="395"/>
        <v/>
      </c>
      <c r="MFI20" s="133" t="str">
        <f t="shared" si="395"/>
        <v/>
      </c>
      <c r="MFJ20" s="133" t="str">
        <f t="shared" si="395"/>
        <v/>
      </c>
      <c r="MFK20" s="133" t="str">
        <f t="shared" si="395"/>
        <v/>
      </c>
      <c r="MFL20" s="133" t="str">
        <f t="shared" si="395"/>
        <v/>
      </c>
      <c r="MFM20" s="133" t="str">
        <f t="shared" si="395"/>
        <v/>
      </c>
      <c r="MFN20" s="133" t="str">
        <f t="shared" si="395"/>
        <v/>
      </c>
      <c r="MFO20" s="133" t="str">
        <f t="shared" si="395"/>
        <v/>
      </c>
      <c r="MFP20" s="133" t="str">
        <f t="shared" si="395"/>
        <v/>
      </c>
      <c r="MFQ20" s="133" t="str">
        <f t="shared" si="395"/>
        <v/>
      </c>
      <c r="MFR20" s="133" t="str">
        <f t="shared" si="395"/>
        <v/>
      </c>
      <c r="MFS20" s="133" t="str">
        <f t="shared" ref="MFS20:MID20" si="396">IF(MFS19=1, (POWER(MFS17-MFS18,2))/(MFS18),"")</f>
        <v/>
      </c>
      <c r="MFT20" s="133" t="str">
        <f t="shared" si="396"/>
        <v/>
      </c>
      <c r="MFU20" s="133" t="str">
        <f t="shared" si="396"/>
        <v/>
      </c>
      <c r="MFV20" s="133" t="str">
        <f t="shared" si="396"/>
        <v/>
      </c>
      <c r="MFW20" s="133" t="str">
        <f t="shared" si="396"/>
        <v/>
      </c>
      <c r="MFX20" s="133" t="str">
        <f t="shared" si="396"/>
        <v/>
      </c>
      <c r="MFY20" s="133" t="str">
        <f t="shared" si="396"/>
        <v/>
      </c>
      <c r="MFZ20" s="133" t="str">
        <f t="shared" si="396"/>
        <v/>
      </c>
      <c r="MGA20" s="133" t="str">
        <f t="shared" si="396"/>
        <v/>
      </c>
      <c r="MGB20" s="133" t="str">
        <f t="shared" si="396"/>
        <v/>
      </c>
      <c r="MGC20" s="133" t="str">
        <f t="shared" si="396"/>
        <v/>
      </c>
      <c r="MGD20" s="133" t="str">
        <f t="shared" si="396"/>
        <v/>
      </c>
      <c r="MGE20" s="133" t="str">
        <f t="shared" si="396"/>
        <v/>
      </c>
      <c r="MGF20" s="133" t="str">
        <f t="shared" si="396"/>
        <v/>
      </c>
      <c r="MGG20" s="133" t="str">
        <f t="shared" si="396"/>
        <v/>
      </c>
      <c r="MGH20" s="133" t="str">
        <f t="shared" si="396"/>
        <v/>
      </c>
      <c r="MGI20" s="133" t="str">
        <f t="shared" si="396"/>
        <v/>
      </c>
      <c r="MGJ20" s="133" t="str">
        <f t="shared" si="396"/>
        <v/>
      </c>
      <c r="MGK20" s="133" t="str">
        <f t="shared" si="396"/>
        <v/>
      </c>
      <c r="MGL20" s="133" t="str">
        <f t="shared" si="396"/>
        <v/>
      </c>
      <c r="MGM20" s="133" t="str">
        <f t="shared" si="396"/>
        <v/>
      </c>
      <c r="MGN20" s="133" t="str">
        <f t="shared" si="396"/>
        <v/>
      </c>
      <c r="MGO20" s="133" t="str">
        <f t="shared" si="396"/>
        <v/>
      </c>
      <c r="MGP20" s="133" t="str">
        <f t="shared" si="396"/>
        <v/>
      </c>
      <c r="MGQ20" s="133" t="str">
        <f t="shared" si="396"/>
        <v/>
      </c>
      <c r="MGR20" s="133" t="str">
        <f t="shared" si="396"/>
        <v/>
      </c>
      <c r="MGS20" s="133" t="str">
        <f t="shared" si="396"/>
        <v/>
      </c>
      <c r="MGT20" s="133" t="str">
        <f t="shared" si="396"/>
        <v/>
      </c>
      <c r="MGU20" s="133" t="str">
        <f t="shared" si="396"/>
        <v/>
      </c>
      <c r="MGV20" s="133" t="str">
        <f t="shared" si="396"/>
        <v/>
      </c>
      <c r="MGW20" s="133" t="str">
        <f t="shared" si="396"/>
        <v/>
      </c>
      <c r="MGX20" s="133" t="str">
        <f t="shared" si="396"/>
        <v/>
      </c>
      <c r="MGY20" s="133" t="str">
        <f t="shared" si="396"/>
        <v/>
      </c>
      <c r="MGZ20" s="133" t="str">
        <f t="shared" si="396"/>
        <v/>
      </c>
      <c r="MHA20" s="133" t="str">
        <f t="shared" si="396"/>
        <v/>
      </c>
      <c r="MHB20" s="133" t="str">
        <f t="shared" si="396"/>
        <v/>
      </c>
      <c r="MHC20" s="133" t="str">
        <f t="shared" si="396"/>
        <v/>
      </c>
      <c r="MHD20" s="133" t="str">
        <f t="shared" si="396"/>
        <v/>
      </c>
      <c r="MHE20" s="133" t="str">
        <f t="shared" si="396"/>
        <v/>
      </c>
      <c r="MHF20" s="133" t="str">
        <f t="shared" si="396"/>
        <v/>
      </c>
      <c r="MHG20" s="133" t="str">
        <f t="shared" si="396"/>
        <v/>
      </c>
      <c r="MHH20" s="133" t="str">
        <f t="shared" si="396"/>
        <v/>
      </c>
      <c r="MHI20" s="133" t="str">
        <f t="shared" si="396"/>
        <v/>
      </c>
      <c r="MHJ20" s="133" t="str">
        <f t="shared" si="396"/>
        <v/>
      </c>
      <c r="MHK20" s="133" t="str">
        <f t="shared" si="396"/>
        <v/>
      </c>
      <c r="MHL20" s="133" t="str">
        <f t="shared" si="396"/>
        <v/>
      </c>
      <c r="MHM20" s="133" t="str">
        <f t="shared" si="396"/>
        <v/>
      </c>
      <c r="MHN20" s="133" t="str">
        <f t="shared" si="396"/>
        <v/>
      </c>
      <c r="MHO20" s="133" t="str">
        <f t="shared" si="396"/>
        <v/>
      </c>
      <c r="MHP20" s="133" t="str">
        <f t="shared" si="396"/>
        <v/>
      </c>
      <c r="MHQ20" s="133" t="str">
        <f t="shared" si="396"/>
        <v/>
      </c>
      <c r="MHR20" s="133" t="str">
        <f t="shared" si="396"/>
        <v/>
      </c>
      <c r="MHS20" s="133" t="str">
        <f t="shared" si="396"/>
        <v/>
      </c>
      <c r="MHT20" s="133" t="str">
        <f t="shared" si="396"/>
        <v/>
      </c>
      <c r="MHU20" s="133" t="str">
        <f t="shared" si="396"/>
        <v/>
      </c>
      <c r="MHV20" s="133" t="str">
        <f t="shared" si="396"/>
        <v/>
      </c>
      <c r="MHW20" s="133" t="str">
        <f t="shared" si="396"/>
        <v/>
      </c>
      <c r="MHX20" s="133" t="str">
        <f t="shared" si="396"/>
        <v/>
      </c>
      <c r="MHY20" s="133" t="str">
        <f t="shared" si="396"/>
        <v/>
      </c>
      <c r="MHZ20" s="133" t="str">
        <f t="shared" si="396"/>
        <v/>
      </c>
      <c r="MIA20" s="133" t="str">
        <f t="shared" si="396"/>
        <v/>
      </c>
      <c r="MIB20" s="133" t="str">
        <f t="shared" si="396"/>
        <v/>
      </c>
      <c r="MIC20" s="133" t="str">
        <f t="shared" si="396"/>
        <v/>
      </c>
      <c r="MID20" s="133" t="str">
        <f t="shared" si="396"/>
        <v/>
      </c>
      <c r="MIE20" s="133" t="str">
        <f t="shared" ref="MIE20:MKP20" si="397">IF(MIE19=1, (POWER(MIE17-MIE18,2))/(MIE18),"")</f>
        <v/>
      </c>
      <c r="MIF20" s="133" t="str">
        <f t="shared" si="397"/>
        <v/>
      </c>
      <c r="MIG20" s="133" t="str">
        <f t="shared" si="397"/>
        <v/>
      </c>
      <c r="MIH20" s="133" t="str">
        <f t="shared" si="397"/>
        <v/>
      </c>
      <c r="MII20" s="133" t="str">
        <f t="shared" si="397"/>
        <v/>
      </c>
      <c r="MIJ20" s="133" t="str">
        <f t="shared" si="397"/>
        <v/>
      </c>
      <c r="MIK20" s="133" t="str">
        <f t="shared" si="397"/>
        <v/>
      </c>
      <c r="MIL20" s="133" t="str">
        <f t="shared" si="397"/>
        <v/>
      </c>
      <c r="MIM20" s="133" t="str">
        <f t="shared" si="397"/>
        <v/>
      </c>
      <c r="MIN20" s="133" t="str">
        <f t="shared" si="397"/>
        <v/>
      </c>
      <c r="MIO20" s="133" t="str">
        <f t="shared" si="397"/>
        <v/>
      </c>
      <c r="MIP20" s="133" t="str">
        <f t="shared" si="397"/>
        <v/>
      </c>
      <c r="MIQ20" s="133" t="str">
        <f t="shared" si="397"/>
        <v/>
      </c>
      <c r="MIR20" s="133" t="str">
        <f t="shared" si="397"/>
        <v/>
      </c>
      <c r="MIS20" s="133" t="str">
        <f t="shared" si="397"/>
        <v/>
      </c>
      <c r="MIT20" s="133" t="str">
        <f t="shared" si="397"/>
        <v/>
      </c>
      <c r="MIU20" s="133" t="str">
        <f t="shared" si="397"/>
        <v/>
      </c>
      <c r="MIV20" s="133" t="str">
        <f t="shared" si="397"/>
        <v/>
      </c>
      <c r="MIW20" s="133" t="str">
        <f t="shared" si="397"/>
        <v/>
      </c>
      <c r="MIX20" s="133" t="str">
        <f t="shared" si="397"/>
        <v/>
      </c>
      <c r="MIY20" s="133" t="str">
        <f t="shared" si="397"/>
        <v/>
      </c>
      <c r="MIZ20" s="133" t="str">
        <f t="shared" si="397"/>
        <v/>
      </c>
      <c r="MJA20" s="133" t="str">
        <f t="shared" si="397"/>
        <v/>
      </c>
      <c r="MJB20" s="133" t="str">
        <f t="shared" si="397"/>
        <v/>
      </c>
      <c r="MJC20" s="133" t="str">
        <f t="shared" si="397"/>
        <v/>
      </c>
      <c r="MJD20" s="133" t="str">
        <f t="shared" si="397"/>
        <v/>
      </c>
      <c r="MJE20" s="133" t="str">
        <f t="shared" si="397"/>
        <v/>
      </c>
      <c r="MJF20" s="133" t="str">
        <f t="shared" si="397"/>
        <v/>
      </c>
      <c r="MJG20" s="133" t="str">
        <f t="shared" si="397"/>
        <v/>
      </c>
      <c r="MJH20" s="133" t="str">
        <f t="shared" si="397"/>
        <v/>
      </c>
      <c r="MJI20" s="133" t="str">
        <f t="shared" si="397"/>
        <v/>
      </c>
      <c r="MJJ20" s="133" t="str">
        <f t="shared" si="397"/>
        <v/>
      </c>
      <c r="MJK20" s="133" t="str">
        <f t="shared" si="397"/>
        <v/>
      </c>
      <c r="MJL20" s="133" t="str">
        <f t="shared" si="397"/>
        <v/>
      </c>
      <c r="MJM20" s="133" t="str">
        <f t="shared" si="397"/>
        <v/>
      </c>
      <c r="MJN20" s="133" t="str">
        <f t="shared" si="397"/>
        <v/>
      </c>
      <c r="MJO20" s="133" t="str">
        <f t="shared" si="397"/>
        <v/>
      </c>
      <c r="MJP20" s="133" t="str">
        <f t="shared" si="397"/>
        <v/>
      </c>
      <c r="MJQ20" s="133" t="str">
        <f t="shared" si="397"/>
        <v/>
      </c>
      <c r="MJR20" s="133" t="str">
        <f t="shared" si="397"/>
        <v/>
      </c>
      <c r="MJS20" s="133" t="str">
        <f t="shared" si="397"/>
        <v/>
      </c>
      <c r="MJT20" s="133" t="str">
        <f t="shared" si="397"/>
        <v/>
      </c>
      <c r="MJU20" s="133" t="str">
        <f t="shared" si="397"/>
        <v/>
      </c>
      <c r="MJV20" s="133" t="str">
        <f t="shared" si="397"/>
        <v/>
      </c>
      <c r="MJW20" s="133" t="str">
        <f t="shared" si="397"/>
        <v/>
      </c>
      <c r="MJX20" s="133" t="str">
        <f t="shared" si="397"/>
        <v/>
      </c>
      <c r="MJY20" s="133" t="str">
        <f t="shared" si="397"/>
        <v/>
      </c>
      <c r="MJZ20" s="133" t="str">
        <f t="shared" si="397"/>
        <v/>
      </c>
      <c r="MKA20" s="133" t="str">
        <f t="shared" si="397"/>
        <v/>
      </c>
      <c r="MKB20" s="133" t="str">
        <f t="shared" si="397"/>
        <v/>
      </c>
      <c r="MKC20" s="133" t="str">
        <f t="shared" si="397"/>
        <v/>
      </c>
      <c r="MKD20" s="133" t="str">
        <f t="shared" si="397"/>
        <v/>
      </c>
      <c r="MKE20" s="133" t="str">
        <f t="shared" si="397"/>
        <v/>
      </c>
      <c r="MKF20" s="133" t="str">
        <f t="shared" si="397"/>
        <v/>
      </c>
      <c r="MKG20" s="133" t="str">
        <f t="shared" si="397"/>
        <v/>
      </c>
      <c r="MKH20" s="133" t="str">
        <f t="shared" si="397"/>
        <v/>
      </c>
      <c r="MKI20" s="133" t="str">
        <f t="shared" si="397"/>
        <v/>
      </c>
      <c r="MKJ20" s="133" t="str">
        <f t="shared" si="397"/>
        <v/>
      </c>
      <c r="MKK20" s="133" t="str">
        <f t="shared" si="397"/>
        <v/>
      </c>
      <c r="MKL20" s="133" t="str">
        <f t="shared" si="397"/>
        <v/>
      </c>
      <c r="MKM20" s="133" t="str">
        <f t="shared" si="397"/>
        <v/>
      </c>
      <c r="MKN20" s="133" t="str">
        <f t="shared" si="397"/>
        <v/>
      </c>
      <c r="MKO20" s="133" t="str">
        <f t="shared" si="397"/>
        <v/>
      </c>
      <c r="MKP20" s="133" t="str">
        <f t="shared" si="397"/>
        <v/>
      </c>
      <c r="MKQ20" s="133" t="str">
        <f t="shared" ref="MKQ20:MNB20" si="398">IF(MKQ19=1, (POWER(MKQ17-MKQ18,2))/(MKQ18),"")</f>
        <v/>
      </c>
      <c r="MKR20" s="133" t="str">
        <f t="shared" si="398"/>
        <v/>
      </c>
      <c r="MKS20" s="133" t="str">
        <f t="shared" si="398"/>
        <v/>
      </c>
      <c r="MKT20" s="133" t="str">
        <f t="shared" si="398"/>
        <v/>
      </c>
      <c r="MKU20" s="133" t="str">
        <f t="shared" si="398"/>
        <v/>
      </c>
      <c r="MKV20" s="133" t="str">
        <f t="shared" si="398"/>
        <v/>
      </c>
      <c r="MKW20" s="133" t="str">
        <f t="shared" si="398"/>
        <v/>
      </c>
      <c r="MKX20" s="133" t="str">
        <f t="shared" si="398"/>
        <v/>
      </c>
      <c r="MKY20" s="133" t="str">
        <f t="shared" si="398"/>
        <v/>
      </c>
      <c r="MKZ20" s="133" t="str">
        <f t="shared" si="398"/>
        <v/>
      </c>
      <c r="MLA20" s="133" t="str">
        <f t="shared" si="398"/>
        <v/>
      </c>
      <c r="MLB20" s="133" t="str">
        <f t="shared" si="398"/>
        <v/>
      </c>
      <c r="MLC20" s="133" t="str">
        <f t="shared" si="398"/>
        <v/>
      </c>
      <c r="MLD20" s="133" t="str">
        <f t="shared" si="398"/>
        <v/>
      </c>
      <c r="MLE20" s="133" t="str">
        <f t="shared" si="398"/>
        <v/>
      </c>
      <c r="MLF20" s="133" t="str">
        <f t="shared" si="398"/>
        <v/>
      </c>
      <c r="MLG20" s="133" t="str">
        <f t="shared" si="398"/>
        <v/>
      </c>
      <c r="MLH20" s="133" t="str">
        <f t="shared" si="398"/>
        <v/>
      </c>
      <c r="MLI20" s="133" t="str">
        <f t="shared" si="398"/>
        <v/>
      </c>
      <c r="MLJ20" s="133" t="str">
        <f t="shared" si="398"/>
        <v/>
      </c>
      <c r="MLK20" s="133" t="str">
        <f t="shared" si="398"/>
        <v/>
      </c>
      <c r="MLL20" s="133" t="str">
        <f t="shared" si="398"/>
        <v/>
      </c>
      <c r="MLM20" s="133" t="str">
        <f t="shared" si="398"/>
        <v/>
      </c>
      <c r="MLN20" s="133" t="str">
        <f t="shared" si="398"/>
        <v/>
      </c>
      <c r="MLO20" s="133" t="str">
        <f t="shared" si="398"/>
        <v/>
      </c>
      <c r="MLP20" s="133" t="str">
        <f t="shared" si="398"/>
        <v/>
      </c>
      <c r="MLQ20" s="133" t="str">
        <f t="shared" si="398"/>
        <v/>
      </c>
      <c r="MLR20" s="133" t="str">
        <f t="shared" si="398"/>
        <v/>
      </c>
      <c r="MLS20" s="133" t="str">
        <f t="shared" si="398"/>
        <v/>
      </c>
      <c r="MLT20" s="133" t="str">
        <f t="shared" si="398"/>
        <v/>
      </c>
      <c r="MLU20" s="133" t="str">
        <f t="shared" si="398"/>
        <v/>
      </c>
      <c r="MLV20" s="133" t="str">
        <f t="shared" si="398"/>
        <v/>
      </c>
      <c r="MLW20" s="133" t="str">
        <f t="shared" si="398"/>
        <v/>
      </c>
      <c r="MLX20" s="133" t="str">
        <f t="shared" si="398"/>
        <v/>
      </c>
      <c r="MLY20" s="133" t="str">
        <f t="shared" si="398"/>
        <v/>
      </c>
      <c r="MLZ20" s="133" t="str">
        <f t="shared" si="398"/>
        <v/>
      </c>
      <c r="MMA20" s="133" t="str">
        <f t="shared" si="398"/>
        <v/>
      </c>
      <c r="MMB20" s="133" t="str">
        <f t="shared" si="398"/>
        <v/>
      </c>
      <c r="MMC20" s="133" t="str">
        <f t="shared" si="398"/>
        <v/>
      </c>
      <c r="MMD20" s="133" t="str">
        <f t="shared" si="398"/>
        <v/>
      </c>
      <c r="MME20" s="133" t="str">
        <f t="shared" si="398"/>
        <v/>
      </c>
      <c r="MMF20" s="133" t="str">
        <f t="shared" si="398"/>
        <v/>
      </c>
      <c r="MMG20" s="133" t="str">
        <f t="shared" si="398"/>
        <v/>
      </c>
      <c r="MMH20" s="133" t="str">
        <f t="shared" si="398"/>
        <v/>
      </c>
      <c r="MMI20" s="133" t="str">
        <f t="shared" si="398"/>
        <v/>
      </c>
      <c r="MMJ20" s="133" t="str">
        <f t="shared" si="398"/>
        <v/>
      </c>
      <c r="MMK20" s="133" t="str">
        <f t="shared" si="398"/>
        <v/>
      </c>
      <c r="MML20" s="133" t="str">
        <f t="shared" si="398"/>
        <v/>
      </c>
      <c r="MMM20" s="133" t="str">
        <f t="shared" si="398"/>
        <v/>
      </c>
      <c r="MMN20" s="133" t="str">
        <f t="shared" si="398"/>
        <v/>
      </c>
      <c r="MMO20" s="133" t="str">
        <f t="shared" si="398"/>
        <v/>
      </c>
      <c r="MMP20" s="133" t="str">
        <f t="shared" si="398"/>
        <v/>
      </c>
      <c r="MMQ20" s="133" t="str">
        <f t="shared" si="398"/>
        <v/>
      </c>
      <c r="MMR20" s="133" t="str">
        <f t="shared" si="398"/>
        <v/>
      </c>
      <c r="MMS20" s="133" t="str">
        <f t="shared" si="398"/>
        <v/>
      </c>
      <c r="MMT20" s="133" t="str">
        <f t="shared" si="398"/>
        <v/>
      </c>
      <c r="MMU20" s="133" t="str">
        <f t="shared" si="398"/>
        <v/>
      </c>
      <c r="MMV20" s="133" t="str">
        <f t="shared" si="398"/>
        <v/>
      </c>
      <c r="MMW20" s="133" t="str">
        <f t="shared" si="398"/>
        <v/>
      </c>
      <c r="MMX20" s="133" t="str">
        <f t="shared" si="398"/>
        <v/>
      </c>
      <c r="MMY20" s="133" t="str">
        <f t="shared" si="398"/>
        <v/>
      </c>
      <c r="MMZ20" s="133" t="str">
        <f t="shared" si="398"/>
        <v/>
      </c>
      <c r="MNA20" s="133" t="str">
        <f t="shared" si="398"/>
        <v/>
      </c>
      <c r="MNB20" s="133" t="str">
        <f t="shared" si="398"/>
        <v/>
      </c>
      <c r="MNC20" s="133" t="str">
        <f t="shared" ref="MNC20:MPN20" si="399">IF(MNC19=1, (POWER(MNC17-MNC18,2))/(MNC18),"")</f>
        <v/>
      </c>
      <c r="MND20" s="133" t="str">
        <f t="shared" si="399"/>
        <v/>
      </c>
      <c r="MNE20" s="133" t="str">
        <f t="shared" si="399"/>
        <v/>
      </c>
      <c r="MNF20" s="133" t="str">
        <f t="shared" si="399"/>
        <v/>
      </c>
      <c r="MNG20" s="133" t="str">
        <f t="shared" si="399"/>
        <v/>
      </c>
      <c r="MNH20" s="133" t="str">
        <f t="shared" si="399"/>
        <v/>
      </c>
      <c r="MNI20" s="133" t="str">
        <f t="shared" si="399"/>
        <v/>
      </c>
      <c r="MNJ20" s="133" t="str">
        <f t="shared" si="399"/>
        <v/>
      </c>
      <c r="MNK20" s="133" t="str">
        <f t="shared" si="399"/>
        <v/>
      </c>
      <c r="MNL20" s="133" t="str">
        <f t="shared" si="399"/>
        <v/>
      </c>
      <c r="MNM20" s="133" t="str">
        <f t="shared" si="399"/>
        <v/>
      </c>
      <c r="MNN20" s="133" t="str">
        <f t="shared" si="399"/>
        <v/>
      </c>
      <c r="MNO20" s="133" t="str">
        <f t="shared" si="399"/>
        <v/>
      </c>
      <c r="MNP20" s="133" t="str">
        <f t="shared" si="399"/>
        <v/>
      </c>
      <c r="MNQ20" s="133" t="str">
        <f t="shared" si="399"/>
        <v/>
      </c>
      <c r="MNR20" s="133" t="str">
        <f t="shared" si="399"/>
        <v/>
      </c>
      <c r="MNS20" s="133" t="str">
        <f t="shared" si="399"/>
        <v/>
      </c>
      <c r="MNT20" s="133" t="str">
        <f t="shared" si="399"/>
        <v/>
      </c>
      <c r="MNU20" s="133" t="str">
        <f t="shared" si="399"/>
        <v/>
      </c>
      <c r="MNV20" s="133" t="str">
        <f t="shared" si="399"/>
        <v/>
      </c>
      <c r="MNW20" s="133" t="str">
        <f t="shared" si="399"/>
        <v/>
      </c>
      <c r="MNX20" s="133" t="str">
        <f t="shared" si="399"/>
        <v/>
      </c>
      <c r="MNY20" s="133" t="str">
        <f t="shared" si="399"/>
        <v/>
      </c>
      <c r="MNZ20" s="133" t="str">
        <f t="shared" si="399"/>
        <v/>
      </c>
      <c r="MOA20" s="133" t="str">
        <f t="shared" si="399"/>
        <v/>
      </c>
      <c r="MOB20" s="133" t="str">
        <f t="shared" si="399"/>
        <v/>
      </c>
      <c r="MOC20" s="133" t="str">
        <f t="shared" si="399"/>
        <v/>
      </c>
      <c r="MOD20" s="133" t="str">
        <f t="shared" si="399"/>
        <v/>
      </c>
      <c r="MOE20" s="133" t="str">
        <f t="shared" si="399"/>
        <v/>
      </c>
      <c r="MOF20" s="133" t="str">
        <f t="shared" si="399"/>
        <v/>
      </c>
      <c r="MOG20" s="133" t="str">
        <f t="shared" si="399"/>
        <v/>
      </c>
      <c r="MOH20" s="133" t="str">
        <f t="shared" si="399"/>
        <v/>
      </c>
      <c r="MOI20" s="133" t="str">
        <f t="shared" si="399"/>
        <v/>
      </c>
      <c r="MOJ20" s="133" t="str">
        <f t="shared" si="399"/>
        <v/>
      </c>
      <c r="MOK20" s="133" t="str">
        <f t="shared" si="399"/>
        <v/>
      </c>
      <c r="MOL20" s="133" t="str">
        <f t="shared" si="399"/>
        <v/>
      </c>
      <c r="MOM20" s="133" t="str">
        <f t="shared" si="399"/>
        <v/>
      </c>
      <c r="MON20" s="133" t="str">
        <f t="shared" si="399"/>
        <v/>
      </c>
      <c r="MOO20" s="133" t="str">
        <f t="shared" si="399"/>
        <v/>
      </c>
      <c r="MOP20" s="133" t="str">
        <f t="shared" si="399"/>
        <v/>
      </c>
      <c r="MOQ20" s="133" t="str">
        <f t="shared" si="399"/>
        <v/>
      </c>
      <c r="MOR20" s="133" t="str">
        <f t="shared" si="399"/>
        <v/>
      </c>
      <c r="MOS20" s="133" t="str">
        <f t="shared" si="399"/>
        <v/>
      </c>
      <c r="MOT20" s="133" t="str">
        <f t="shared" si="399"/>
        <v/>
      </c>
      <c r="MOU20" s="133" t="str">
        <f t="shared" si="399"/>
        <v/>
      </c>
      <c r="MOV20" s="133" t="str">
        <f t="shared" si="399"/>
        <v/>
      </c>
      <c r="MOW20" s="133" t="str">
        <f t="shared" si="399"/>
        <v/>
      </c>
      <c r="MOX20" s="133" t="str">
        <f t="shared" si="399"/>
        <v/>
      </c>
      <c r="MOY20" s="133" t="str">
        <f t="shared" si="399"/>
        <v/>
      </c>
      <c r="MOZ20" s="133" t="str">
        <f t="shared" si="399"/>
        <v/>
      </c>
      <c r="MPA20" s="133" t="str">
        <f t="shared" si="399"/>
        <v/>
      </c>
      <c r="MPB20" s="133" t="str">
        <f t="shared" si="399"/>
        <v/>
      </c>
      <c r="MPC20" s="133" t="str">
        <f t="shared" si="399"/>
        <v/>
      </c>
      <c r="MPD20" s="133" t="str">
        <f t="shared" si="399"/>
        <v/>
      </c>
      <c r="MPE20" s="133" t="str">
        <f t="shared" si="399"/>
        <v/>
      </c>
      <c r="MPF20" s="133" t="str">
        <f t="shared" si="399"/>
        <v/>
      </c>
      <c r="MPG20" s="133" t="str">
        <f t="shared" si="399"/>
        <v/>
      </c>
      <c r="MPH20" s="133" t="str">
        <f t="shared" si="399"/>
        <v/>
      </c>
      <c r="MPI20" s="133" t="str">
        <f t="shared" si="399"/>
        <v/>
      </c>
      <c r="MPJ20" s="133" t="str">
        <f t="shared" si="399"/>
        <v/>
      </c>
      <c r="MPK20" s="133" t="str">
        <f t="shared" si="399"/>
        <v/>
      </c>
      <c r="MPL20" s="133" t="str">
        <f t="shared" si="399"/>
        <v/>
      </c>
      <c r="MPM20" s="133" t="str">
        <f t="shared" si="399"/>
        <v/>
      </c>
      <c r="MPN20" s="133" t="str">
        <f t="shared" si="399"/>
        <v/>
      </c>
      <c r="MPO20" s="133" t="str">
        <f t="shared" ref="MPO20:MRZ20" si="400">IF(MPO19=1, (POWER(MPO17-MPO18,2))/(MPO18),"")</f>
        <v/>
      </c>
      <c r="MPP20" s="133" t="str">
        <f t="shared" si="400"/>
        <v/>
      </c>
      <c r="MPQ20" s="133" t="str">
        <f t="shared" si="400"/>
        <v/>
      </c>
      <c r="MPR20" s="133" t="str">
        <f t="shared" si="400"/>
        <v/>
      </c>
      <c r="MPS20" s="133" t="str">
        <f t="shared" si="400"/>
        <v/>
      </c>
      <c r="MPT20" s="133" t="str">
        <f t="shared" si="400"/>
        <v/>
      </c>
      <c r="MPU20" s="133" t="str">
        <f t="shared" si="400"/>
        <v/>
      </c>
      <c r="MPV20" s="133" t="str">
        <f t="shared" si="400"/>
        <v/>
      </c>
      <c r="MPW20" s="133" t="str">
        <f t="shared" si="400"/>
        <v/>
      </c>
      <c r="MPX20" s="133" t="str">
        <f t="shared" si="400"/>
        <v/>
      </c>
      <c r="MPY20" s="133" t="str">
        <f t="shared" si="400"/>
        <v/>
      </c>
      <c r="MPZ20" s="133" t="str">
        <f t="shared" si="400"/>
        <v/>
      </c>
      <c r="MQA20" s="133" t="str">
        <f t="shared" si="400"/>
        <v/>
      </c>
      <c r="MQB20" s="133" t="str">
        <f t="shared" si="400"/>
        <v/>
      </c>
      <c r="MQC20" s="133" t="str">
        <f t="shared" si="400"/>
        <v/>
      </c>
      <c r="MQD20" s="133" t="str">
        <f t="shared" si="400"/>
        <v/>
      </c>
      <c r="MQE20" s="133" t="str">
        <f t="shared" si="400"/>
        <v/>
      </c>
      <c r="MQF20" s="133" t="str">
        <f t="shared" si="400"/>
        <v/>
      </c>
      <c r="MQG20" s="133" t="str">
        <f t="shared" si="400"/>
        <v/>
      </c>
      <c r="MQH20" s="133" t="str">
        <f t="shared" si="400"/>
        <v/>
      </c>
      <c r="MQI20" s="133" t="str">
        <f t="shared" si="400"/>
        <v/>
      </c>
      <c r="MQJ20" s="133" t="str">
        <f t="shared" si="400"/>
        <v/>
      </c>
      <c r="MQK20" s="133" t="str">
        <f t="shared" si="400"/>
        <v/>
      </c>
      <c r="MQL20" s="133" t="str">
        <f t="shared" si="400"/>
        <v/>
      </c>
      <c r="MQM20" s="133" t="str">
        <f t="shared" si="400"/>
        <v/>
      </c>
      <c r="MQN20" s="133" t="str">
        <f t="shared" si="400"/>
        <v/>
      </c>
      <c r="MQO20" s="133" t="str">
        <f t="shared" si="400"/>
        <v/>
      </c>
      <c r="MQP20" s="133" t="str">
        <f t="shared" si="400"/>
        <v/>
      </c>
      <c r="MQQ20" s="133" t="str">
        <f t="shared" si="400"/>
        <v/>
      </c>
      <c r="MQR20" s="133" t="str">
        <f t="shared" si="400"/>
        <v/>
      </c>
      <c r="MQS20" s="133" t="str">
        <f t="shared" si="400"/>
        <v/>
      </c>
      <c r="MQT20" s="133" t="str">
        <f t="shared" si="400"/>
        <v/>
      </c>
      <c r="MQU20" s="133" t="str">
        <f t="shared" si="400"/>
        <v/>
      </c>
      <c r="MQV20" s="133" t="str">
        <f t="shared" si="400"/>
        <v/>
      </c>
      <c r="MQW20" s="133" t="str">
        <f t="shared" si="400"/>
        <v/>
      </c>
      <c r="MQX20" s="133" t="str">
        <f t="shared" si="400"/>
        <v/>
      </c>
      <c r="MQY20" s="133" t="str">
        <f t="shared" si="400"/>
        <v/>
      </c>
      <c r="MQZ20" s="133" t="str">
        <f t="shared" si="400"/>
        <v/>
      </c>
      <c r="MRA20" s="133" t="str">
        <f t="shared" si="400"/>
        <v/>
      </c>
      <c r="MRB20" s="133" t="str">
        <f t="shared" si="400"/>
        <v/>
      </c>
      <c r="MRC20" s="133" t="str">
        <f t="shared" si="400"/>
        <v/>
      </c>
      <c r="MRD20" s="133" t="str">
        <f t="shared" si="400"/>
        <v/>
      </c>
      <c r="MRE20" s="133" t="str">
        <f t="shared" si="400"/>
        <v/>
      </c>
      <c r="MRF20" s="133" t="str">
        <f t="shared" si="400"/>
        <v/>
      </c>
      <c r="MRG20" s="133" t="str">
        <f t="shared" si="400"/>
        <v/>
      </c>
      <c r="MRH20" s="133" t="str">
        <f t="shared" si="400"/>
        <v/>
      </c>
      <c r="MRI20" s="133" t="str">
        <f t="shared" si="400"/>
        <v/>
      </c>
      <c r="MRJ20" s="133" t="str">
        <f t="shared" si="400"/>
        <v/>
      </c>
      <c r="MRK20" s="133" t="str">
        <f t="shared" si="400"/>
        <v/>
      </c>
      <c r="MRL20" s="133" t="str">
        <f t="shared" si="400"/>
        <v/>
      </c>
      <c r="MRM20" s="133" t="str">
        <f t="shared" si="400"/>
        <v/>
      </c>
      <c r="MRN20" s="133" t="str">
        <f t="shared" si="400"/>
        <v/>
      </c>
      <c r="MRO20" s="133" t="str">
        <f t="shared" si="400"/>
        <v/>
      </c>
      <c r="MRP20" s="133" t="str">
        <f t="shared" si="400"/>
        <v/>
      </c>
      <c r="MRQ20" s="133" t="str">
        <f t="shared" si="400"/>
        <v/>
      </c>
      <c r="MRR20" s="133" t="str">
        <f t="shared" si="400"/>
        <v/>
      </c>
      <c r="MRS20" s="133" t="str">
        <f t="shared" si="400"/>
        <v/>
      </c>
      <c r="MRT20" s="133" t="str">
        <f t="shared" si="400"/>
        <v/>
      </c>
      <c r="MRU20" s="133" t="str">
        <f t="shared" si="400"/>
        <v/>
      </c>
      <c r="MRV20" s="133" t="str">
        <f t="shared" si="400"/>
        <v/>
      </c>
      <c r="MRW20" s="133" t="str">
        <f t="shared" si="400"/>
        <v/>
      </c>
      <c r="MRX20" s="133" t="str">
        <f t="shared" si="400"/>
        <v/>
      </c>
      <c r="MRY20" s="133" t="str">
        <f t="shared" si="400"/>
        <v/>
      </c>
      <c r="MRZ20" s="133" t="str">
        <f t="shared" si="400"/>
        <v/>
      </c>
      <c r="MSA20" s="133" t="str">
        <f t="shared" ref="MSA20:MUL20" si="401">IF(MSA19=1, (POWER(MSA17-MSA18,2))/(MSA18),"")</f>
        <v/>
      </c>
      <c r="MSB20" s="133" t="str">
        <f t="shared" si="401"/>
        <v/>
      </c>
      <c r="MSC20" s="133" t="str">
        <f t="shared" si="401"/>
        <v/>
      </c>
      <c r="MSD20" s="133" t="str">
        <f t="shared" si="401"/>
        <v/>
      </c>
      <c r="MSE20" s="133" t="str">
        <f t="shared" si="401"/>
        <v/>
      </c>
      <c r="MSF20" s="133" t="str">
        <f t="shared" si="401"/>
        <v/>
      </c>
      <c r="MSG20" s="133" t="str">
        <f t="shared" si="401"/>
        <v/>
      </c>
      <c r="MSH20" s="133" t="str">
        <f t="shared" si="401"/>
        <v/>
      </c>
      <c r="MSI20" s="133" t="str">
        <f t="shared" si="401"/>
        <v/>
      </c>
      <c r="MSJ20" s="133" t="str">
        <f t="shared" si="401"/>
        <v/>
      </c>
      <c r="MSK20" s="133" t="str">
        <f t="shared" si="401"/>
        <v/>
      </c>
      <c r="MSL20" s="133" t="str">
        <f t="shared" si="401"/>
        <v/>
      </c>
      <c r="MSM20" s="133" t="str">
        <f t="shared" si="401"/>
        <v/>
      </c>
      <c r="MSN20" s="133" t="str">
        <f t="shared" si="401"/>
        <v/>
      </c>
      <c r="MSO20" s="133" t="str">
        <f t="shared" si="401"/>
        <v/>
      </c>
      <c r="MSP20" s="133" t="str">
        <f t="shared" si="401"/>
        <v/>
      </c>
      <c r="MSQ20" s="133" t="str">
        <f t="shared" si="401"/>
        <v/>
      </c>
      <c r="MSR20" s="133" t="str">
        <f t="shared" si="401"/>
        <v/>
      </c>
      <c r="MSS20" s="133" t="str">
        <f t="shared" si="401"/>
        <v/>
      </c>
      <c r="MST20" s="133" t="str">
        <f t="shared" si="401"/>
        <v/>
      </c>
      <c r="MSU20" s="133" t="str">
        <f t="shared" si="401"/>
        <v/>
      </c>
      <c r="MSV20" s="133" t="str">
        <f t="shared" si="401"/>
        <v/>
      </c>
      <c r="MSW20" s="133" t="str">
        <f t="shared" si="401"/>
        <v/>
      </c>
      <c r="MSX20" s="133" t="str">
        <f t="shared" si="401"/>
        <v/>
      </c>
      <c r="MSY20" s="133" t="str">
        <f t="shared" si="401"/>
        <v/>
      </c>
      <c r="MSZ20" s="133" t="str">
        <f t="shared" si="401"/>
        <v/>
      </c>
      <c r="MTA20" s="133" t="str">
        <f t="shared" si="401"/>
        <v/>
      </c>
      <c r="MTB20" s="133" t="str">
        <f t="shared" si="401"/>
        <v/>
      </c>
      <c r="MTC20" s="133" t="str">
        <f t="shared" si="401"/>
        <v/>
      </c>
      <c r="MTD20" s="133" t="str">
        <f t="shared" si="401"/>
        <v/>
      </c>
      <c r="MTE20" s="133" t="str">
        <f t="shared" si="401"/>
        <v/>
      </c>
      <c r="MTF20" s="133" t="str">
        <f t="shared" si="401"/>
        <v/>
      </c>
      <c r="MTG20" s="133" t="str">
        <f t="shared" si="401"/>
        <v/>
      </c>
      <c r="MTH20" s="133" t="str">
        <f t="shared" si="401"/>
        <v/>
      </c>
      <c r="MTI20" s="133" t="str">
        <f t="shared" si="401"/>
        <v/>
      </c>
      <c r="MTJ20" s="133" t="str">
        <f t="shared" si="401"/>
        <v/>
      </c>
      <c r="MTK20" s="133" t="str">
        <f t="shared" si="401"/>
        <v/>
      </c>
      <c r="MTL20" s="133" t="str">
        <f t="shared" si="401"/>
        <v/>
      </c>
      <c r="MTM20" s="133" t="str">
        <f t="shared" si="401"/>
        <v/>
      </c>
      <c r="MTN20" s="133" t="str">
        <f t="shared" si="401"/>
        <v/>
      </c>
      <c r="MTO20" s="133" t="str">
        <f t="shared" si="401"/>
        <v/>
      </c>
      <c r="MTP20" s="133" t="str">
        <f t="shared" si="401"/>
        <v/>
      </c>
      <c r="MTQ20" s="133" t="str">
        <f t="shared" si="401"/>
        <v/>
      </c>
      <c r="MTR20" s="133" t="str">
        <f t="shared" si="401"/>
        <v/>
      </c>
      <c r="MTS20" s="133" t="str">
        <f t="shared" si="401"/>
        <v/>
      </c>
      <c r="MTT20" s="133" t="str">
        <f t="shared" si="401"/>
        <v/>
      </c>
      <c r="MTU20" s="133" t="str">
        <f t="shared" si="401"/>
        <v/>
      </c>
      <c r="MTV20" s="133" t="str">
        <f t="shared" si="401"/>
        <v/>
      </c>
      <c r="MTW20" s="133" t="str">
        <f t="shared" si="401"/>
        <v/>
      </c>
      <c r="MTX20" s="133" t="str">
        <f t="shared" si="401"/>
        <v/>
      </c>
      <c r="MTY20" s="133" t="str">
        <f t="shared" si="401"/>
        <v/>
      </c>
      <c r="MTZ20" s="133" t="str">
        <f t="shared" si="401"/>
        <v/>
      </c>
      <c r="MUA20" s="133" t="str">
        <f t="shared" si="401"/>
        <v/>
      </c>
      <c r="MUB20" s="133" t="str">
        <f t="shared" si="401"/>
        <v/>
      </c>
      <c r="MUC20" s="133" t="str">
        <f t="shared" si="401"/>
        <v/>
      </c>
      <c r="MUD20" s="133" t="str">
        <f t="shared" si="401"/>
        <v/>
      </c>
      <c r="MUE20" s="133" t="str">
        <f t="shared" si="401"/>
        <v/>
      </c>
      <c r="MUF20" s="133" t="str">
        <f t="shared" si="401"/>
        <v/>
      </c>
      <c r="MUG20" s="133" t="str">
        <f t="shared" si="401"/>
        <v/>
      </c>
      <c r="MUH20" s="133" t="str">
        <f t="shared" si="401"/>
        <v/>
      </c>
      <c r="MUI20" s="133" t="str">
        <f t="shared" si="401"/>
        <v/>
      </c>
      <c r="MUJ20" s="133" t="str">
        <f t="shared" si="401"/>
        <v/>
      </c>
      <c r="MUK20" s="133" t="str">
        <f t="shared" si="401"/>
        <v/>
      </c>
      <c r="MUL20" s="133" t="str">
        <f t="shared" si="401"/>
        <v/>
      </c>
      <c r="MUM20" s="133" t="str">
        <f t="shared" ref="MUM20:MWX20" si="402">IF(MUM19=1, (POWER(MUM17-MUM18,2))/(MUM18),"")</f>
        <v/>
      </c>
      <c r="MUN20" s="133" t="str">
        <f t="shared" si="402"/>
        <v/>
      </c>
      <c r="MUO20" s="133" t="str">
        <f t="shared" si="402"/>
        <v/>
      </c>
      <c r="MUP20" s="133" t="str">
        <f t="shared" si="402"/>
        <v/>
      </c>
      <c r="MUQ20" s="133" t="str">
        <f t="shared" si="402"/>
        <v/>
      </c>
      <c r="MUR20" s="133" t="str">
        <f t="shared" si="402"/>
        <v/>
      </c>
      <c r="MUS20" s="133" t="str">
        <f t="shared" si="402"/>
        <v/>
      </c>
      <c r="MUT20" s="133" t="str">
        <f t="shared" si="402"/>
        <v/>
      </c>
      <c r="MUU20" s="133" t="str">
        <f t="shared" si="402"/>
        <v/>
      </c>
      <c r="MUV20" s="133" t="str">
        <f t="shared" si="402"/>
        <v/>
      </c>
      <c r="MUW20" s="133" t="str">
        <f t="shared" si="402"/>
        <v/>
      </c>
      <c r="MUX20" s="133" t="str">
        <f t="shared" si="402"/>
        <v/>
      </c>
      <c r="MUY20" s="133" t="str">
        <f t="shared" si="402"/>
        <v/>
      </c>
      <c r="MUZ20" s="133" t="str">
        <f t="shared" si="402"/>
        <v/>
      </c>
      <c r="MVA20" s="133" t="str">
        <f t="shared" si="402"/>
        <v/>
      </c>
      <c r="MVB20" s="133" t="str">
        <f t="shared" si="402"/>
        <v/>
      </c>
      <c r="MVC20" s="133" t="str">
        <f t="shared" si="402"/>
        <v/>
      </c>
      <c r="MVD20" s="133" t="str">
        <f t="shared" si="402"/>
        <v/>
      </c>
      <c r="MVE20" s="133" t="str">
        <f t="shared" si="402"/>
        <v/>
      </c>
      <c r="MVF20" s="133" t="str">
        <f t="shared" si="402"/>
        <v/>
      </c>
      <c r="MVG20" s="133" t="str">
        <f t="shared" si="402"/>
        <v/>
      </c>
      <c r="MVH20" s="133" t="str">
        <f t="shared" si="402"/>
        <v/>
      </c>
      <c r="MVI20" s="133" t="str">
        <f t="shared" si="402"/>
        <v/>
      </c>
      <c r="MVJ20" s="133" t="str">
        <f t="shared" si="402"/>
        <v/>
      </c>
      <c r="MVK20" s="133" t="str">
        <f t="shared" si="402"/>
        <v/>
      </c>
      <c r="MVL20" s="133" t="str">
        <f t="shared" si="402"/>
        <v/>
      </c>
      <c r="MVM20" s="133" t="str">
        <f t="shared" si="402"/>
        <v/>
      </c>
      <c r="MVN20" s="133" t="str">
        <f t="shared" si="402"/>
        <v/>
      </c>
      <c r="MVO20" s="133" t="str">
        <f t="shared" si="402"/>
        <v/>
      </c>
      <c r="MVP20" s="133" t="str">
        <f t="shared" si="402"/>
        <v/>
      </c>
      <c r="MVQ20" s="133" t="str">
        <f t="shared" si="402"/>
        <v/>
      </c>
      <c r="MVR20" s="133" t="str">
        <f t="shared" si="402"/>
        <v/>
      </c>
      <c r="MVS20" s="133" t="str">
        <f t="shared" si="402"/>
        <v/>
      </c>
      <c r="MVT20" s="133" t="str">
        <f t="shared" si="402"/>
        <v/>
      </c>
      <c r="MVU20" s="133" t="str">
        <f t="shared" si="402"/>
        <v/>
      </c>
      <c r="MVV20" s="133" t="str">
        <f t="shared" si="402"/>
        <v/>
      </c>
      <c r="MVW20" s="133" t="str">
        <f t="shared" si="402"/>
        <v/>
      </c>
      <c r="MVX20" s="133" t="str">
        <f t="shared" si="402"/>
        <v/>
      </c>
      <c r="MVY20" s="133" t="str">
        <f t="shared" si="402"/>
        <v/>
      </c>
      <c r="MVZ20" s="133" t="str">
        <f t="shared" si="402"/>
        <v/>
      </c>
      <c r="MWA20" s="133" t="str">
        <f t="shared" si="402"/>
        <v/>
      </c>
      <c r="MWB20" s="133" t="str">
        <f t="shared" si="402"/>
        <v/>
      </c>
      <c r="MWC20" s="133" t="str">
        <f t="shared" si="402"/>
        <v/>
      </c>
      <c r="MWD20" s="133" t="str">
        <f t="shared" si="402"/>
        <v/>
      </c>
      <c r="MWE20" s="133" t="str">
        <f t="shared" si="402"/>
        <v/>
      </c>
      <c r="MWF20" s="133" t="str">
        <f t="shared" si="402"/>
        <v/>
      </c>
      <c r="MWG20" s="133" t="str">
        <f t="shared" si="402"/>
        <v/>
      </c>
      <c r="MWH20" s="133" t="str">
        <f t="shared" si="402"/>
        <v/>
      </c>
      <c r="MWI20" s="133" t="str">
        <f t="shared" si="402"/>
        <v/>
      </c>
      <c r="MWJ20" s="133" t="str">
        <f t="shared" si="402"/>
        <v/>
      </c>
      <c r="MWK20" s="133" t="str">
        <f t="shared" si="402"/>
        <v/>
      </c>
      <c r="MWL20" s="133" t="str">
        <f t="shared" si="402"/>
        <v/>
      </c>
      <c r="MWM20" s="133" t="str">
        <f t="shared" si="402"/>
        <v/>
      </c>
      <c r="MWN20" s="133" t="str">
        <f t="shared" si="402"/>
        <v/>
      </c>
      <c r="MWO20" s="133" t="str">
        <f t="shared" si="402"/>
        <v/>
      </c>
      <c r="MWP20" s="133" t="str">
        <f t="shared" si="402"/>
        <v/>
      </c>
      <c r="MWQ20" s="133" t="str">
        <f t="shared" si="402"/>
        <v/>
      </c>
      <c r="MWR20" s="133" t="str">
        <f t="shared" si="402"/>
        <v/>
      </c>
      <c r="MWS20" s="133" t="str">
        <f t="shared" si="402"/>
        <v/>
      </c>
      <c r="MWT20" s="133" t="str">
        <f t="shared" si="402"/>
        <v/>
      </c>
      <c r="MWU20" s="133" t="str">
        <f t="shared" si="402"/>
        <v/>
      </c>
      <c r="MWV20" s="133" t="str">
        <f t="shared" si="402"/>
        <v/>
      </c>
      <c r="MWW20" s="133" t="str">
        <f t="shared" si="402"/>
        <v/>
      </c>
      <c r="MWX20" s="133" t="str">
        <f t="shared" si="402"/>
        <v/>
      </c>
      <c r="MWY20" s="133" t="str">
        <f t="shared" ref="MWY20:MZJ20" si="403">IF(MWY19=1, (POWER(MWY17-MWY18,2))/(MWY18),"")</f>
        <v/>
      </c>
      <c r="MWZ20" s="133" t="str">
        <f t="shared" si="403"/>
        <v/>
      </c>
      <c r="MXA20" s="133" t="str">
        <f t="shared" si="403"/>
        <v/>
      </c>
      <c r="MXB20" s="133" t="str">
        <f t="shared" si="403"/>
        <v/>
      </c>
      <c r="MXC20" s="133" t="str">
        <f t="shared" si="403"/>
        <v/>
      </c>
      <c r="MXD20" s="133" t="str">
        <f t="shared" si="403"/>
        <v/>
      </c>
      <c r="MXE20" s="133" t="str">
        <f t="shared" si="403"/>
        <v/>
      </c>
      <c r="MXF20" s="133" t="str">
        <f t="shared" si="403"/>
        <v/>
      </c>
      <c r="MXG20" s="133" t="str">
        <f t="shared" si="403"/>
        <v/>
      </c>
      <c r="MXH20" s="133" t="str">
        <f t="shared" si="403"/>
        <v/>
      </c>
      <c r="MXI20" s="133" t="str">
        <f t="shared" si="403"/>
        <v/>
      </c>
      <c r="MXJ20" s="133" t="str">
        <f t="shared" si="403"/>
        <v/>
      </c>
      <c r="MXK20" s="133" t="str">
        <f t="shared" si="403"/>
        <v/>
      </c>
      <c r="MXL20" s="133" t="str">
        <f t="shared" si="403"/>
        <v/>
      </c>
      <c r="MXM20" s="133" t="str">
        <f t="shared" si="403"/>
        <v/>
      </c>
      <c r="MXN20" s="133" t="str">
        <f t="shared" si="403"/>
        <v/>
      </c>
      <c r="MXO20" s="133" t="str">
        <f t="shared" si="403"/>
        <v/>
      </c>
      <c r="MXP20" s="133" t="str">
        <f t="shared" si="403"/>
        <v/>
      </c>
      <c r="MXQ20" s="133" t="str">
        <f t="shared" si="403"/>
        <v/>
      </c>
      <c r="MXR20" s="133" t="str">
        <f t="shared" si="403"/>
        <v/>
      </c>
      <c r="MXS20" s="133" t="str">
        <f t="shared" si="403"/>
        <v/>
      </c>
      <c r="MXT20" s="133" t="str">
        <f t="shared" si="403"/>
        <v/>
      </c>
      <c r="MXU20" s="133" t="str">
        <f t="shared" si="403"/>
        <v/>
      </c>
      <c r="MXV20" s="133" t="str">
        <f t="shared" si="403"/>
        <v/>
      </c>
      <c r="MXW20" s="133" t="str">
        <f t="shared" si="403"/>
        <v/>
      </c>
      <c r="MXX20" s="133" t="str">
        <f t="shared" si="403"/>
        <v/>
      </c>
      <c r="MXY20" s="133" t="str">
        <f t="shared" si="403"/>
        <v/>
      </c>
      <c r="MXZ20" s="133" t="str">
        <f t="shared" si="403"/>
        <v/>
      </c>
      <c r="MYA20" s="133" t="str">
        <f t="shared" si="403"/>
        <v/>
      </c>
      <c r="MYB20" s="133" t="str">
        <f t="shared" si="403"/>
        <v/>
      </c>
      <c r="MYC20" s="133" t="str">
        <f t="shared" si="403"/>
        <v/>
      </c>
      <c r="MYD20" s="133" t="str">
        <f t="shared" si="403"/>
        <v/>
      </c>
      <c r="MYE20" s="133" t="str">
        <f t="shared" si="403"/>
        <v/>
      </c>
      <c r="MYF20" s="133" t="str">
        <f t="shared" si="403"/>
        <v/>
      </c>
      <c r="MYG20" s="133" t="str">
        <f t="shared" si="403"/>
        <v/>
      </c>
      <c r="MYH20" s="133" t="str">
        <f t="shared" si="403"/>
        <v/>
      </c>
      <c r="MYI20" s="133" t="str">
        <f t="shared" si="403"/>
        <v/>
      </c>
      <c r="MYJ20" s="133" t="str">
        <f t="shared" si="403"/>
        <v/>
      </c>
      <c r="MYK20" s="133" t="str">
        <f t="shared" si="403"/>
        <v/>
      </c>
      <c r="MYL20" s="133" t="str">
        <f t="shared" si="403"/>
        <v/>
      </c>
      <c r="MYM20" s="133" t="str">
        <f t="shared" si="403"/>
        <v/>
      </c>
      <c r="MYN20" s="133" t="str">
        <f t="shared" si="403"/>
        <v/>
      </c>
      <c r="MYO20" s="133" t="str">
        <f t="shared" si="403"/>
        <v/>
      </c>
      <c r="MYP20" s="133" t="str">
        <f t="shared" si="403"/>
        <v/>
      </c>
      <c r="MYQ20" s="133" t="str">
        <f t="shared" si="403"/>
        <v/>
      </c>
      <c r="MYR20" s="133" t="str">
        <f t="shared" si="403"/>
        <v/>
      </c>
      <c r="MYS20" s="133" t="str">
        <f t="shared" si="403"/>
        <v/>
      </c>
      <c r="MYT20" s="133" t="str">
        <f t="shared" si="403"/>
        <v/>
      </c>
      <c r="MYU20" s="133" t="str">
        <f t="shared" si="403"/>
        <v/>
      </c>
      <c r="MYV20" s="133" t="str">
        <f t="shared" si="403"/>
        <v/>
      </c>
      <c r="MYW20" s="133" t="str">
        <f t="shared" si="403"/>
        <v/>
      </c>
      <c r="MYX20" s="133" t="str">
        <f t="shared" si="403"/>
        <v/>
      </c>
      <c r="MYY20" s="133" t="str">
        <f t="shared" si="403"/>
        <v/>
      </c>
      <c r="MYZ20" s="133" t="str">
        <f t="shared" si="403"/>
        <v/>
      </c>
      <c r="MZA20" s="133" t="str">
        <f t="shared" si="403"/>
        <v/>
      </c>
      <c r="MZB20" s="133" t="str">
        <f t="shared" si="403"/>
        <v/>
      </c>
      <c r="MZC20" s="133" t="str">
        <f t="shared" si="403"/>
        <v/>
      </c>
      <c r="MZD20" s="133" t="str">
        <f t="shared" si="403"/>
        <v/>
      </c>
      <c r="MZE20" s="133" t="str">
        <f t="shared" si="403"/>
        <v/>
      </c>
      <c r="MZF20" s="133" t="str">
        <f t="shared" si="403"/>
        <v/>
      </c>
      <c r="MZG20" s="133" t="str">
        <f t="shared" si="403"/>
        <v/>
      </c>
      <c r="MZH20" s="133" t="str">
        <f t="shared" si="403"/>
        <v/>
      </c>
      <c r="MZI20" s="133" t="str">
        <f t="shared" si="403"/>
        <v/>
      </c>
      <c r="MZJ20" s="133" t="str">
        <f t="shared" si="403"/>
        <v/>
      </c>
      <c r="MZK20" s="133" t="str">
        <f t="shared" ref="MZK20:NBV20" si="404">IF(MZK19=1, (POWER(MZK17-MZK18,2))/(MZK18),"")</f>
        <v/>
      </c>
      <c r="MZL20" s="133" t="str">
        <f t="shared" si="404"/>
        <v/>
      </c>
      <c r="MZM20" s="133" t="str">
        <f t="shared" si="404"/>
        <v/>
      </c>
      <c r="MZN20" s="133" t="str">
        <f t="shared" si="404"/>
        <v/>
      </c>
      <c r="MZO20" s="133" t="str">
        <f t="shared" si="404"/>
        <v/>
      </c>
      <c r="MZP20" s="133" t="str">
        <f t="shared" si="404"/>
        <v/>
      </c>
      <c r="MZQ20" s="133" t="str">
        <f t="shared" si="404"/>
        <v/>
      </c>
      <c r="MZR20" s="133" t="str">
        <f t="shared" si="404"/>
        <v/>
      </c>
      <c r="MZS20" s="133" t="str">
        <f t="shared" si="404"/>
        <v/>
      </c>
      <c r="MZT20" s="133" t="str">
        <f t="shared" si="404"/>
        <v/>
      </c>
      <c r="MZU20" s="133" t="str">
        <f t="shared" si="404"/>
        <v/>
      </c>
      <c r="MZV20" s="133" t="str">
        <f t="shared" si="404"/>
        <v/>
      </c>
      <c r="MZW20" s="133" t="str">
        <f t="shared" si="404"/>
        <v/>
      </c>
      <c r="MZX20" s="133" t="str">
        <f t="shared" si="404"/>
        <v/>
      </c>
      <c r="MZY20" s="133" t="str">
        <f t="shared" si="404"/>
        <v/>
      </c>
      <c r="MZZ20" s="133" t="str">
        <f t="shared" si="404"/>
        <v/>
      </c>
      <c r="NAA20" s="133" t="str">
        <f t="shared" si="404"/>
        <v/>
      </c>
      <c r="NAB20" s="133" t="str">
        <f t="shared" si="404"/>
        <v/>
      </c>
      <c r="NAC20" s="133" t="str">
        <f t="shared" si="404"/>
        <v/>
      </c>
      <c r="NAD20" s="133" t="str">
        <f t="shared" si="404"/>
        <v/>
      </c>
      <c r="NAE20" s="133" t="str">
        <f t="shared" si="404"/>
        <v/>
      </c>
      <c r="NAF20" s="133" t="str">
        <f t="shared" si="404"/>
        <v/>
      </c>
      <c r="NAG20" s="133" t="str">
        <f t="shared" si="404"/>
        <v/>
      </c>
      <c r="NAH20" s="133" t="str">
        <f t="shared" si="404"/>
        <v/>
      </c>
      <c r="NAI20" s="133" t="str">
        <f t="shared" si="404"/>
        <v/>
      </c>
      <c r="NAJ20" s="133" t="str">
        <f t="shared" si="404"/>
        <v/>
      </c>
      <c r="NAK20" s="133" t="str">
        <f t="shared" si="404"/>
        <v/>
      </c>
      <c r="NAL20" s="133" t="str">
        <f t="shared" si="404"/>
        <v/>
      </c>
      <c r="NAM20" s="133" t="str">
        <f t="shared" si="404"/>
        <v/>
      </c>
      <c r="NAN20" s="133" t="str">
        <f t="shared" si="404"/>
        <v/>
      </c>
      <c r="NAO20" s="133" t="str">
        <f t="shared" si="404"/>
        <v/>
      </c>
      <c r="NAP20" s="133" t="str">
        <f t="shared" si="404"/>
        <v/>
      </c>
      <c r="NAQ20" s="133" t="str">
        <f t="shared" si="404"/>
        <v/>
      </c>
      <c r="NAR20" s="133" t="str">
        <f t="shared" si="404"/>
        <v/>
      </c>
      <c r="NAS20" s="133" t="str">
        <f t="shared" si="404"/>
        <v/>
      </c>
      <c r="NAT20" s="133" t="str">
        <f t="shared" si="404"/>
        <v/>
      </c>
      <c r="NAU20" s="133" t="str">
        <f t="shared" si="404"/>
        <v/>
      </c>
      <c r="NAV20" s="133" t="str">
        <f t="shared" si="404"/>
        <v/>
      </c>
      <c r="NAW20" s="133" t="str">
        <f t="shared" si="404"/>
        <v/>
      </c>
      <c r="NAX20" s="133" t="str">
        <f t="shared" si="404"/>
        <v/>
      </c>
      <c r="NAY20" s="133" t="str">
        <f t="shared" si="404"/>
        <v/>
      </c>
      <c r="NAZ20" s="133" t="str">
        <f t="shared" si="404"/>
        <v/>
      </c>
      <c r="NBA20" s="133" t="str">
        <f t="shared" si="404"/>
        <v/>
      </c>
      <c r="NBB20" s="133" t="str">
        <f t="shared" si="404"/>
        <v/>
      </c>
      <c r="NBC20" s="133" t="str">
        <f t="shared" si="404"/>
        <v/>
      </c>
      <c r="NBD20" s="133" t="str">
        <f t="shared" si="404"/>
        <v/>
      </c>
      <c r="NBE20" s="133" t="str">
        <f t="shared" si="404"/>
        <v/>
      </c>
      <c r="NBF20" s="133" t="str">
        <f t="shared" si="404"/>
        <v/>
      </c>
      <c r="NBG20" s="133" t="str">
        <f t="shared" si="404"/>
        <v/>
      </c>
      <c r="NBH20" s="133" t="str">
        <f t="shared" si="404"/>
        <v/>
      </c>
      <c r="NBI20" s="133" t="str">
        <f t="shared" si="404"/>
        <v/>
      </c>
      <c r="NBJ20" s="133" t="str">
        <f t="shared" si="404"/>
        <v/>
      </c>
      <c r="NBK20" s="133" t="str">
        <f t="shared" si="404"/>
        <v/>
      </c>
      <c r="NBL20" s="133" t="str">
        <f t="shared" si="404"/>
        <v/>
      </c>
      <c r="NBM20" s="133" t="str">
        <f t="shared" si="404"/>
        <v/>
      </c>
      <c r="NBN20" s="133" t="str">
        <f t="shared" si="404"/>
        <v/>
      </c>
      <c r="NBO20" s="133" t="str">
        <f t="shared" si="404"/>
        <v/>
      </c>
      <c r="NBP20" s="133" t="str">
        <f t="shared" si="404"/>
        <v/>
      </c>
      <c r="NBQ20" s="133" t="str">
        <f t="shared" si="404"/>
        <v/>
      </c>
      <c r="NBR20" s="133" t="str">
        <f t="shared" si="404"/>
        <v/>
      </c>
      <c r="NBS20" s="133" t="str">
        <f t="shared" si="404"/>
        <v/>
      </c>
      <c r="NBT20" s="133" t="str">
        <f t="shared" si="404"/>
        <v/>
      </c>
      <c r="NBU20" s="133" t="str">
        <f t="shared" si="404"/>
        <v/>
      </c>
      <c r="NBV20" s="133" t="str">
        <f t="shared" si="404"/>
        <v/>
      </c>
      <c r="NBW20" s="133" t="str">
        <f t="shared" ref="NBW20:NEH20" si="405">IF(NBW19=1, (POWER(NBW17-NBW18,2))/(NBW18),"")</f>
        <v/>
      </c>
      <c r="NBX20" s="133" t="str">
        <f t="shared" si="405"/>
        <v/>
      </c>
      <c r="NBY20" s="133" t="str">
        <f t="shared" si="405"/>
        <v/>
      </c>
      <c r="NBZ20" s="133" t="str">
        <f t="shared" si="405"/>
        <v/>
      </c>
      <c r="NCA20" s="133" t="str">
        <f t="shared" si="405"/>
        <v/>
      </c>
      <c r="NCB20" s="133" t="str">
        <f t="shared" si="405"/>
        <v/>
      </c>
      <c r="NCC20" s="133" t="str">
        <f t="shared" si="405"/>
        <v/>
      </c>
      <c r="NCD20" s="133" t="str">
        <f t="shared" si="405"/>
        <v/>
      </c>
      <c r="NCE20" s="133" t="str">
        <f t="shared" si="405"/>
        <v/>
      </c>
      <c r="NCF20" s="133" t="str">
        <f t="shared" si="405"/>
        <v/>
      </c>
      <c r="NCG20" s="133" t="str">
        <f t="shared" si="405"/>
        <v/>
      </c>
      <c r="NCH20" s="133" t="str">
        <f t="shared" si="405"/>
        <v/>
      </c>
      <c r="NCI20" s="133" t="str">
        <f t="shared" si="405"/>
        <v/>
      </c>
      <c r="NCJ20" s="133" t="str">
        <f t="shared" si="405"/>
        <v/>
      </c>
      <c r="NCK20" s="133" t="str">
        <f t="shared" si="405"/>
        <v/>
      </c>
      <c r="NCL20" s="133" t="str">
        <f t="shared" si="405"/>
        <v/>
      </c>
      <c r="NCM20" s="133" t="str">
        <f t="shared" si="405"/>
        <v/>
      </c>
      <c r="NCN20" s="133" t="str">
        <f t="shared" si="405"/>
        <v/>
      </c>
      <c r="NCO20" s="133" t="str">
        <f t="shared" si="405"/>
        <v/>
      </c>
      <c r="NCP20" s="133" t="str">
        <f t="shared" si="405"/>
        <v/>
      </c>
      <c r="NCQ20" s="133" t="str">
        <f t="shared" si="405"/>
        <v/>
      </c>
      <c r="NCR20" s="133" t="str">
        <f t="shared" si="405"/>
        <v/>
      </c>
      <c r="NCS20" s="133" t="str">
        <f t="shared" si="405"/>
        <v/>
      </c>
      <c r="NCT20" s="133" t="str">
        <f t="shared" si="405"/>
        <v/>
      </c>
      <c r="NCU20" s="133" t="str">
        <f t="shared" si="405"/>
        <v/>
      </c>
      <c r="NCV20" s="133" t="str">
        <f t="shared" si="405"/>
        <v/>
      </c>
      <c r="NCW20" s="133" t="str">
        <f t="shared" si="405"/>
        <v/>
      </c>
      <c r="NCX20" s="133" t="str">
        <f t="shared" si="405"/>
        <v/>
      </c>
      <c r="NCY20" s="133" t="str">
        <f t="shared" si="405"/>
        <v/>
      </c>
      <c r="NCZ20" s="133" t="str">
        <f t="shared" si="405"/>
        <v/>
      </c>
      <c r="NDA20" s="133" t="str">
        <f t="shared" si="405"/>
        <v/>
      </c>
      <c r="NDB20" s="133" t="str">
        <f t="shared" si="405"/>
        <v/>
      </c>
      <c r="NDC20" s="133" t="str">
        <f t="shared" si="405"/>
        <v/>
      </c>
      <c r="NDD20" s="133" t="str">
        <f t="shared" si="405"/>
        <v/>
      </c>
      <c r="NDE20" s="133" t="str">
        <f t="shared" si="405"/>
        <v/>
      </c>
      <c r="NDF20" s="133" t="str">
        <f t="shared" si="405"/>
        <v/>
      </c>
      <c r="NDG20" s="133" t="str">
        <f t="shared" si="405"/>
        <v/>
      </c>
      <c r="NDH20" s="133" t="str">
        <f t="shared" si="405"/>
        <v/>
      </c>
      <c r="NDI20" s="133" t="str">
        <f t="shared" si="405"/>
        <v/>
      </c>
      <c r="NDJ20" s="133" t="str">
        <f t="shared" si="405"/>
        <v/>
      </c>
      <c r="NDK20" s="133" t="str">
        <f t="shared" si="405"/>
        <v/>
      </c>
      <c r="NDL20" s="133" t="str">
        <f t="shared" si="405"/>
        <v/>
      </c>
      <c r="NDM20" s="133" t="str">
        <f t="shared" si="405"/>
        <v/>
      </c>
      <c r="NDN20" s="133" t="str">
        <f t="shared" si="405"/>
        <v/>
      </c>
      <c r="NDO20" s="133" t="str">
        <f t="shared" si="405"/>
        <v/>
      </c>
      <c r="NDP20" s="133" t="str">
        <f t="shared" si="405"/>
        <v/>
      </c>
      <c r="NDQ20" s="133" t="str">
        <f t="shared" si="405"/>
        <v/>
      </c>
      <c r="NDR20" s="133" t="str">
        <f t="shared" si="405"/>
        <v/>
      </c>
      <c r="NDS20" s="133" t="str">
        <f t="shared" si="405"/>
        <v/>
      </c>
      <c r="NDT20" s="133" t="str">
        <f t="shared" si="405"/>
        <v/>
      </c>
      <c r="NDU20" s="133" t="str">
        <f t="shared" si="405"/>
        <v/>
      </c>
      <c r="NDV20" s="133" t="str">
        <f t="shared" si="405"/>
        <v/>
      </c>
      <c r="NDW20" s="133" t="str">
        <f t="shared" si="405"/>
        <v/>
      </c>
      <c r="NDX20" s="133" t="str">
        <f t="shared" si="405"/>
        <v/>
      </c>
      <c r="NDY20" s="133" t="str">
        <f t="shared" si="405"/>
        <v/>
      </c>
      <c r="NDZ20" s="133" t="str">
        <f t="shared" si="405"/>
        <v/>
      </c>
      <c r="NEA20" s="133" t="str">
        <f t="shared" si="405"/>
        <v/>
      </c>
      <c r="NEB20" s="133" t="str">
        <f t="shared" si="405"/>
        <v/>
      </c>
      <c r="NEC20" s="133" t="str">
        <f t="shared" si="405"/>
        <v/>
      </c>
      <c r="NED20" s="133" t="str">
        <f t="shared" si="405"/>
        <v/>
      </c>
      <c r="NEE20" s="133" t="str">
        <f t="shared" si="405"/>
        <v/>
      </c>
      <c r="NEF20" s="133" t="str">
        <f t="shared" si="405"/>
        <v/>
      </c>
      <c r="NEG20" s="133" t="str">
        <f t="shared" si="405"/>
        <v/>
      </c>
      <c r="NEH20" s="133" t="str">
        <f t="shared" si="405"/>
        <v/>
      </c>
      <c r="NEI20" s="133" t="str">
        <f t="shared" ref="NEI20:NGT20" si="406">IF(NEI19=1, (POWER(NEI17-NEI18,2))/(NEI18),"")</f>
        <v/>
      </c>
      <c r="NEJ20" s="133" t="str">
        <f t="shared" si="406"/>
        <v/>
      </c>
      <c r="NEK20" s="133" t="str">
        <f t="shared" si="406"/>
        <v/>
      </c>
      <c r="NEL20" s="133" t="str">
        <f t="shared" si="406"/>
        <v/>
      </c>
      <c r="NEM20" s="133" t="str">
        <f t="shared" si="406"/>
        <v/>
      </c>
      <c r="NEN20" s="133" t="str">
        <f t="shared" si="406"/>
        <v/>
      </c>
      <c r="NEO20" s="133" t="str">
        <f t="shared" si="406"/>
        <v/>
      </c>
      <c r="NEP20" s="133" t="str">
        <f t="shared" si="406"/>
        <v/>
      </c>
      <c r="NEQ20" s="133" t="str">
        <f t="shared" si="406"/>
        <v/>
      </c>
      <c r="NER20" s="133" t="str">
        <f t="shared" si="406"/>
        <v/>
      </c>
      <c r="NES20" s="133" t="str">
        <f t="shared" si="406"/>
        <v/>
      </c>
      <c r="NET20" s="133" t="str">
        <f t="shared" si="406"/>
        <v/>
      </c>
      <c r="NEU20" s="133" t="str">
        <f t="shared" si="406"/>
        <v/>
      </c>
      <c r="NEV20" s="133" t="str">
        <f t="shared" si="406"/>
        <v/>
      </c>
      <c r="NEW20" s="133" t="str">
        <f t="shared" si="406"/>
        <v/>
      </c>
      <c r="NEX20" s="133" t="str">
        <f t="shared" si="406"/>
        <v/>
      </c>
      <c r="NEY20" s="133" t="str">
        <f t="shared" si="406"/>
        <v/>
      </c>
      <c r="NEZ20" s="133" t="str">
        <f t="shared" si="406"/>
        <v/>
      </c>
      <c r="NFA20" s="133" t="str">
        <f t="shared" si="406"/>
        <v/>
      </c>
      <c r="NFB20" s="133" t="str">
        <f t="shared" si="406"/>
        <v/>
      </c>
      <c r="NFC20" s="133" t="str">
        <f t="shared" si="406"/>
        <v/>
      </c>
      <c r="NFD20" s="133" t="str">
        <f t="shared" si="406"/>
        <v/>
      </c>
      <c r="NFE20" s="133" t="str">
        <f t="shared" si="406"/>
        <v/>
      </c>
      <c r="NFF20" s="133" t="str">
        <f t="shared" si="406"/>
        <v/>
      </c>
      <c r="NFG20" s="133" t="str">
        <f t="shared" si="406"/>
        <v/>
      </c>
      <c r="NFH20" s="133" t="str">
        <f t="shared" si="406"/>
        <v/>
      </c>
      <c r="NFI20" s="133" t="str">
        <f t="shared" si="406"/>
        <v/>
      </c>
      <c r="NFJ20" s="133" t="str">
        <f t="shared" si="406"/>
        <v/>
      </c>
      <c r="NFK20" s="133" t="str">
        <f t="shared" si="406"/>
        <v/>
      </c>
      <c r="NFL20" s="133" t="str">
        <f t="shared" si="406"/>
        <v/>
      </c>
      <c r="NFM20" s="133" t="str">
        <f t="shared" si="406"/>
        <v/>
      </c>
      <c r="NFN20" s="133" t="str">
        <f t="shared" si="406"/>
        <v/>
      </c>
      <c r="NFO20" s="133" t="str">
        <f t="shared" si="406"/>
        <v/>
      </c>
      <c r="NFP20" s="133" t="str">
        <f t="shared" si="406"/>
        <v/>
      </c>
      <c r="NFQ20" s="133" t="str">
        <f t="shared" si="406"/>
        <v/>
      </c>
      <c r="NFR20" s="133" t="str">
        <f t="shared" si="406"/>
        <v/>
      </c>
      <c r="NFS20" s="133" t="str">
        <f t="shared" si="406"/>
        <v/>
      </c>
      <c r="NFT20" s="133" t="str">
        <f t="shared" si="406"/>
        <v/>
      </c>
      <c r="NFU20" s="133" t="str">
        <f t="shared" si="406"/>
        <v/>
      </c>
      <c r="NFV20" s="133" t="str">
        <f t="shared" si="406"/>
        <v/>
      </c>
      <c r="NFW20" s="133" t="str">
        <f t="shared" si="406"/>
        <v/>
      </c>
      <c r="NFX20" s="133" t="str">
        <f t="shared" si="406"/>
        <v/>
      </c>
      <c r="NFY20" s="133" t="str">
        <f t="shared" si="406"/>
        <v/>
      </c>
      <c r="NFZ20" s="133" t="str">
        <f t="shared" si="406"/>
        <v/>
      </c>
      <c r="NGA20" s="133" t="str">
        <f t="shared" si="406"/>
        <v/>
      </c>
      <c r="NGB20" s="133" t="str">
        <f t="shared" si="406"/>
        <v/>
      </c>
      <c r="NGC20" s="133" t="str">
        <f t="shared" si="406"/>
        <v/>
      </c>
      <c r="NGD20" s="133" t="str">
        <f t="shared" si="406"/>
        <v/>
      </c>
      <c r="NGE20" s="133" t="str">
        <f t="shared" si="406"/>
        <v/>
      </c>
      <c r="NGF20" s="133" t="str">
        <f t="shared" si="406"/>
        <v/>
      </c>
      <c r="NGG20" s="133" t="str">
        <f t="shared" si="406"/>
        <v/>
      </c>
      <c r="NGH20" s="133" t="str">
        <f t="shared" si="406"/>
        <v/>
      </c>
      <c r="NGI20" s="133" t="str">
        <f t="shared" si="406"/>
        <v/>
      </c>
      <c r="NGJ20" s="133" t="str">
        <f t="shared" si="406"/>
        <v/>
      </c>
      <c r="NGK20" s="133" t="str">
        <f t="shared" si="406"/>
        <v/>
      </c>
      <c r="NGL20" s="133" t="str">
        <f t="shared" si="406"/>
        <v/>
      </c>
      <c r="NGM20" s="133" t="str">
        <f t="shared" si="406"/>
        <v/>
      </c>
      <c r="NGN20" s="133" t="str">
        <f t="shared" si="406"/>
        <v/>
      </c>
      <c r="NGO20" s="133" t="str">
        <f t="shared" si="406"/>
        <v/>
      </c>
      <c r="NGP20" s="133" t="str">
        <f t="shared" si="406"/>
        <v/>
      </c>
      <c r="NGQ20" s="133" t="str">
        <f t="shared" si="406"/>
        <v/>
      </c>
      <c r="NGR20" s="133" t="str">
        <f t="shared" si="406"/>
        <v/>
      </c>
      <c r="NGS20" s="133" t="str">
        <f t="shared" si="406"/>
        <v/>
      </c>
      <c r="NGT20" s="133" t="str">
        <f t="shared" si="406"/>
        <v/>
      </c>
      <c r="NGU20" s="133" t="str">
        <f t="shared" ref="NGU20:NJF20" si="407">IF(NGU19=1, (POWER(NGU17-NGU18,2))/(NGU18),"")</f>
        <v/>
      </c>
      <c r="NGV20" s="133" t="str">
        <f t="shared" si="407"/>
        <v/>
      </c>
      <c r="NGW20" s="133" t="str">
        <f t="shared" si="407"/>
        <v/>
      </c>
      <c r="NGX20" s="133" t="str">
        <f t="shared" si="407"/>
        <v/>
      </c>
      <c r="NGY20" s="133" t="str">
        <f t="shared" si="407"/>
        <v/>
      </c>
      <c r="NGZ20" s="133" t="str">
        <f t="shared" si="407"/>
        <v/>
      </c>
      <c r="NHA20" s="133" t="str">
        <f t="shared" si="407"/>
        <v/>
      </c>
      <c r="NHB20" s="133" t="str">
        <f t="shared" si="407"/>
        <v/>
      </c>
      <c r="NHC20" s="133" t="str">
        <f t="shared" si="407"/>
        <v/>
      </c>
      <c r="NHD20" s="133" t="str">
        <f t="shared" si="407"/>
        <v/>
      </c>
      <c r="NHE20" s="133" t="str">
        <f t="shared" si="407"/>
        <v/>
      </c>
      <c r="NHF20" s="133" t="str">
        <f t="shared" si="407"/>
        <v/>
      </c>
      <c r="NHG20" s="133" t="str">
        <f t="shared" si="407"/>
        <v/>
      </c>
      <c r="NHH20" s="133" t="str">
        <f t="shared" si="407"/>
        <v/>
      </c>
      <c r="NHI20" s="133" t="str">
        <f t="shared" si="407"/>
        <v/>
      </c>
      <c r="NHJ20" s="133" t="str">
        <f t="shared" si="407"/>
        <v/>
      </c>
      <c r="NHK20" s="133" t="str">
        <f t="shared" si="407"/>
        <v/>
      </c>
      <c r="NHL20" s="133" t="str">
        <f t="shared" si="407"/>
        <v/>
      </c>
      <c r="NHM20" s="133" t="str">
        <f t="shared" si="407"/>
        <v/>
      </c>
      <c r="NHN20" s="133" t="str">
        <f t="shared" si="407"/>
        <v/>
      </c>
      <c r="NHO20" s="133" t="str">
        <f t="shared" si="407"/>
        <v/>
      </c>
      <c r="NHP20" s="133" t="str">
        <f t="shared" si="407"/>
        <v/>
      </c>
      <c r="NHQ20" s="133" t="str">
        <f t="shared" si="407"/>
        <v/>
      </c>
      <c r="NHR20" s="133" t="str">
        <f t="shared" si="407"/>
        <v/>
      </c>
      <c r="NHS20" s="133" t="str">
        <f t="shared" si="407"/>
        <v/>
      </c>
      <c r="NHT20" s="133" t="str">
        <f t="shared" si="407"/>
        <v/>
      </c>
      <c r="NHU20" s="133" t="str">
        <f t="shared" si="407"/>
        <v/>
      </c>
      <c r="NHV20" s="133" t="str">
        <f t="shared" si="407"/>
        <v/>
      </c>
      <c r="NHW20" s="133" t="str">
        <f t="shared" si="407"/>
        <v/>
      </c>
      <c r="NHX20" s="133" t="str">
        <f t="shared" si="407"/>
        <v/>
      </c>
      <c r="NHY20" s="133" t="str">
        <f t="shared" si="407"/>
        <v/>
      </c>
      <c r="NHZ20" s="133" t="str">
        <f t="shared" si="407"/>
        <v/>
      </c>
      <c r="NIA20" s="133" t="str">
        <f t="shared" si="407"/>
        <v/>
      </c>
      <c r="NIB20" s="133" t="str">
        <f t="shared" si="407"/>
        <v/>
      </c>
      <c r="NIC20" s="133" t="str">
        <f t="shared" si="407"/>
        <v/>
      </c>
      <c r="NID20" s="133" t="str">
        <f t="shared" si="407"/>
        <v/>
      </c>
      <c r="NIE20" s="133" t="str">
        <f t="shared" si="407"/>
        <v/>
      </c>
      <c r="NIF20" s="133" t="str">
        <f t="shared" si="407"/>
        <v/>
      </c>
      <c r="NIG20" s="133" t="str">
        <f t="shared" si="407"/>
        <v/>
      </c>
      <c r="NIH20" s="133" t="str">
        <f t="shared" si="407"/>
        <v/>
      </c>
      <c r="NII20" s="133" t="str">
        <f t="shared" si="407"/>
        <v/>
      </c>
      <c r="NIJ20" s="133" t="str">
        <f t="shared" si="407"/>
        <v/>
      </c>
      <c r="NIK20" s="133" t="str">
        <f t="shared" si="407"/>
        <v/>
      </c>
      <c r="NIL20" s="133" t="str">
        <f t="shared" si="407"/>
        <v/>
      </c>
      <c r="NIM20" s="133" t="str">
        <f t="shared" si="407"/>
        <v/>
      </c>
      <c r="NIN20" s="133" t="str">
        <f t="shared" si="407"/>
        <v/>
      </c>
      <c r="NIO20" s="133" t="str">
        <f t="shared" si="407"/>
        <v/>
      </c>
      <c r="NIP20" s="133" t="str">
        <f t="shared" si="407"/>
        <v/>
      </c>
      <c r="NIQ20" s="133" t="str">
        <f t="shared" si="407"/>
        <v/>
      </c>
      <c r="NIR20" s="133" t="str">
        <f t="shared" si="407"/>
        <v/>
      </c>
      <c r="NIS20" s="133" t="str">
        <f t="shared" si="407"/>
        <v/>
      </c>
      <c r="NIT20" s="133" t="str">
        <f t="shared" si="407"/>
        <v/>
      </c>
      <c r="NIU20" s="133" t="str">
        <f t="shared" si="407"/>
        <v/>
      </c>
      <c r="NIV20" s="133" t="str">
        <f t="shared" si="407"/>
        <v/>
      </c>
      <c r="NIW20" s="133" t="str">
        <f t="shared" si="407"/>
        <v/>
      </c>
      <c r="NIX20" s="133" t="str">
        <f t="shared" si="407"/>
        <v/>
      </c>
      <c r="NIY20" s="133" t="str">
        <f t="shared" si="407"/>
        <v/>
      </c>
      <c r="NIZ20" s="133" t="str">
        <f t="shared" si="407"/>
        <v/>
      </c>
      <c r="NJA20" s="133" t="str">
        <f t="shared" si="407"/>
        <v/>
      </c>
      <c r="NJB20" s="133" t="str">
        <f t="shared" si="407"/>
        <v/>
      </c>
      <c r="NJC20" s="133" t="str">
        <f t="shared" si="407"/>
        <v/>
      </c>
      <c r="NJD20" s="133" t="str">
        <f t="shared" si="407"/>
        <v/>
      </c>
      <c r="NJE20" s="133" t="str">
        <f t="shared" si="407"/>
        <v/>
      </c>
      <c r="NJF20" s="133" t="str">
        <f t="shared" si="407"/>
        <v/>
      </c>
      <c r="NJG20" s="133" t="str">
        <f t="shared" ref="NJG20:NLR20" si="408">IF(NJG19=1, (POWER(NJG17-NJG18,2))/(NJG18),"")</f>
        <v/>
      </c>
      <c r="NJH20" s="133" t="str">
        <f t="shared" si="408"/>
        <v/>
      </c>
      <c r="NJI20" s="133" t="str">
        <f t="shared" si="408"/>
        <v/>
      </c>
      <c r="NJJ20" s="133" t="str">
        <f t="shared" si="408"/>
        <v/>
      </c>
      <c r="NJK20" s="133" t="str">
        <f t="shared" si="408"/>
        <v/>
      </c>
      <c r="NJL20" s="133" t="str">
        <f t="shared" si="408"/>
        <v/>
      </c>
      <c r="NJM20" s="133" t="str">
        <f t="shared" si="408"/>
        <v/>
      </c>
      <c r="NJN20" s="133" t="str">
        <f t="shared" si="408"/>
        <v/>
      </c>
      <c r="NJO20" s="133" t="str">
        <f t="shared" si="408"/>
        <v/>
      </c>
      <c r="NJP20" s="133" t="str">
        <f t="shared" si="408"/>
        <v/>
      </c>
      <c r="NJQ20" s="133" t="str">
        <f t="shared" si="408"/>
        <v/>
      </c>
      <c r="NJR20" s="133" t="str">
        <f t="shared" si="408"/>
        <v/>
      </c>
      <c r="NJS20" s="133" t="str">
        <f t="shared" si="408"/>
        <v/>
      </c>
      <c r="NJT20" s="133" t="str">
        <f t="shared" si="408"/>
        <v/>
      </c>
      <c r="NJU20" s="133" t="str">
        <f t="shared" si="408"/>
        <v/>
      </c>
      <c r="NJV20" s="133" t="str">
        <f t="shared" si="408"/>
        <v/>
      </c>
      <c r="NJW20" s="133" t="str">
        <f t="shared" si="408"/>
        <v/>
      </c>
      <c r="NJX20" s="133" t="str">
        <f t="shared" si="408"/>
        <v/>
      </c>
      <c r="NJY20" s="133" t="str">
        <f t="shared" si="408"/>
        <v/>
      </c>
      <c r="NJZ20" s="133" t="str">
        <f t="shared" si="408"/>
        <v/>
      </c>
      <c r="NKA20" s="133" t="str">
        <f t="shared" si="408"/>
        <v/>
      </c>
      <c r="NKB20" s="133" t="str">
        <f t="shared" si="408"/>
        <v/>
      </c>
      <c r="NKC20" s="133" t="str">
        <f t="shared" si="408"/>
        <v/>
      </c>
      <c r="NKD20" s="133" t="str">
        <f t="shared" si="408"/>
        <v/>
      </c>
      <c r="NKE20" s="133" t="str">
        <f t="shared" si="408"/>
        <v/>
      </c>
      <c r="NKF20" s="133" t="str">
        <f t="shared" si="408"/>
        <v/>
      </c>
      <c r="NKG20" s="133" t="str">
        <f t="shared" si="408"/>
        <v/>
      </c>
      <c r="NKH20" s="133" t="str">
        <f t="shared" si="408"/>
        <v/>
      </c>
      <c r="NKI20" s="133" t="str">
        <f t="shared" si="408"/>
        <v/>
      </c>
      <c r="NKJ20" s="133" t="str">
        <f t="shared" si="408"/>
        <v/>
      </c>
      <c r="NKK20" s="133" t="str">
        <f t="shared" si="408"/>
        <v/>
      </c>
      <c r="NKL20" s="133" t="str">
        <f t="shared" si="408"/>
        <v/>
      </c>
      <c r="NKM20" s="133" t="str">
        <f t="shared" si="408"/>
        <v/>
      </c>
      <c r="NKN20" s="133" t="str">
        <f t="shared" si="408"/>
        <v/>
      </c>
      <c r="NKO20" s="133" t="str">
        <f t="shared" si="408"/>
        <v/>
      </c>
      <c r="NKP20" s="133" t="str">
        <f t="shared" si="408"/>
        <v/>
      </c>
      <c r="NKQ20" s="133" t="str">
        <f t="shared" si="408"/>
        <v/>
      </c>
      <c r="NKR20" s="133" t="str">
        <f t="shared" si="408"/>
        <v/>
      </c>
      <c r="NKS20" s="133" t="str">
        <f t="shared" si="408"/>
        <v/>
      </c>
      <c r="NKT20" s="133" t="str">
        <f t="shared" si="408"/>
        <v/>
      </c>
      <c r="NKU20" s="133" t="str">
        <f t="shared" si="408"/>
        <v/>
      </c>
      <c r="NKV20" s="133" t="str">
        <f t="shared" si="408"/>
        <v/>
      </c>
      <c r="NKW20" s="133" t="str">
        <f t="shared" si="408"/>
        <v/>
      </c>
      <c r="NKX20" s="133" t="str">
        <f t="shared" si="408"/>
        <v/>
      </c>
      <c r="NKY20" s="133" t="str">
        <f t="shared" si="408"/>
        <v/>
      </c>
      <c r="NKZ20" s="133" t="str">
        <f t="shared" si="408"/>
        <v/>
      </c>
      <c r="NLA20" s="133" t="str">
        <f t="shared" si="408"/>
        <v/>
      </c>
      <c r="NLB20" s="133" t="str">
        <f t="shared" si="408"/>
        <v/>
      </c>
      <c r="NLC20" s="133" t="str">
        <f t="shared" si="408"/>
        <v/>
      </c>
      <c r="NLD20" s="133" t="str">
        <f t="shared" si="408"/>
        <v/>
      </c>
      <c r="NLE20" s="133" t="str">
        <f t="shared" si="408"/>
        <v/>
      </c>
      <c r="NLF20" s="133" t="str">
        <f t="shared" si="408"/>
        <v/>
      </c>
      <c r="NLG20" s="133" t="str">
        <f t="shared" si="408"/>
        <v/>
      </c>
      <c r="NLH20" s="133" t="str">
        <f t="shared" si="408"/>
        <v/>
      </c>
      <c r="NLI20" s="133" t="str">
        <f t="shared" si="408"/>
        <v/>
      </c>
      <c r="NLJ20" s="133" t="str">
        <f t="shared" si="408"/>
        <v/>
      </c>
      <c r="NLK20" s="133" t="str">
        <f t="shared" si="408"/>
        <v/>
      </c>
      <c r="NLL20" s="133" t="str">
        <f t="shared" si="408"/>
        <v/>
      </c>
      <c r="NLM20" s="133" t="str">
        <f t="shared" si="408"/>
        <v/>
      </c>
      <c r="NLN20" s="133" t="str">
        <f t="shared" si="408"/>
        <v/>
      </c>
      <c r="NLO20" s="133" t="str">
        <f t="shared" si="408"/>
        <v/>
      </c>
      <c r="NLP20" s="133" t="str">
        <f t="shared" si="408"/>
        <v/>
      </c>
      <c r="NLQ20" s="133" t="str">
        <f t="shared" si="408"/>
        <v/>
      </c>
      <c r="NLR20" s="133" t="str">
        <f t="shared" si="408"/>
        <v/>
      </c>
      <c r="NLS20" s="133" t="str">
        <f t="shared" ref="NLS20:NOD20" si="409">IF(NLS19=1, (POWER(NLS17-NLS18,2))/(NLS18),"")</f>
        <v/>
      </c>
      <c r="NLT20" s="133" t="str">
        <f t="shared" si="409"/>
        <v/>
      </c>
      <c r="NLU20" s="133" t="str">
        <f t="shared" si="409"/>
        <v/>
      </c>
      <c r="NLV20" s="133" t="str">
        <f t="shared" si="409"/>
        <v/>
      </c>
      <c r="NLW20" s="133" t="str">
        <f t="shared" si="409"/>
        <v/>
      </c>
      <c r="NLX20" s="133" t="str">
        <f t="shared" si="409"/>
        <v/>
      </c>
      <c r="NLY20" s="133" t="str">
        <f t="shared" si="409"/>
        <v/>
      </c>
      <c r="NLZ20" s="133" t="str">
        <f t="shared" si="409"/>
        <v/>
      </c>
      <c r="NMA20" s="133" t="str">
        <f t="shared" si="409"/>
        <v/>
      </c>
      <c r="NMB20" s="133" t="str">
        <f t="shared" si="409"/>
        <v/>
      </c>
      <c r="NMC20" s="133" t="str">
        <f t="shared" si="409"/>
        <v/>
      </c>
      <c r="NMD20" s="133" t="str">
        <f t="shared" si="409"/>
        <v/>
      </c>
      <c r="NME20" s="133" t="str">
        <f t="shared" si="409"/>
        <v/>
      </c>
      <c r="NMF20" s="133" t="str">
        <f t="shared" si="409"/>
        <v/>
      </c>
      <c r="NMG20" s="133" t="str">
        <f t="shared" si="409"/>
        <v/>
      </c>
      <c r="NMH20" s="133" t="str">
        <f t="shared" si="409"/>
        <v/>
      </c>
      <c r="NMI20" s="133" t="str">
        <f t="shared" si="409"/>
        <v/>
      </c>
      <c r="NMJ20" s="133" t="str">
        <f t="shared" si="409"/>
        <v/>
      </c>
      <c r="NMK20" s="133" t="str">
        <f t="shared" si="409"/>
        <v/>
      </c>
      <c r="NML20" s="133" t="str">
        <f t="shared" si="409"/>
        <v/>
      </c>
      <c r="NMM20" s="133" t="str">
        <f t="shared" si="409"/>
        <v/>
      </c>
      <c r="NMN20" s="133" t="str">
        <f t="shared" si="409"/>
        <v/>
      </c>
      <c r="NMO20" s="133" t="str">
        <f t="shared" si="409"/>
        <v/>
      </c>
      <c r="NMP20" s="133" t="str">
        <f t="shared" si="409"/>
        <v/>
      </c>
      <c r="NMQ20" s="133" t="str">
        <f t="shared" si="409"/>
        <v/>
      </c>
      <c r="NMR20" s="133" t="str">
        <f t="shared" si="409"/>
        <v/>
      </c>
      <c r="NMS20" s="133" t="str">
        <f t="shared" si="409"/>
        <v/>
      </c>
      <c r="NMT20" s="133" t="str">
        <f t="shared" si="409"/>
        <v/>
      </c>
      <c r="NMU20" s="133" t="str">
        <f t="shared" si="409"/>
        <v/>
      </c>
      <c r="NMV20" s="133" t="str">
        <f t="shared" si="409"/>
        <v/>
      </c>
      <c r="NMW20" s="133" t="str">
        <f t="shared" si="409"/>
        <v/>
      </c>
      <c r="NMX20" s="133" t="str">
        <f t="shared" si="409"/>
        <v/>
      </c>
      <c r="NMY20" s="133" t="str">
        <f t="shared" si="409"/>
        <v/>
      </c>
      <c r="NMZ20" s="133" t="str">
        <f t="shared" si="409"/>
        <v/>
      </c>
      <c r="NNA20" s="133" t="str">
        <f t="shared" si="409"/>
        <v/>
      </c>
      <c r="NNB20" s="133" t="str">
        <f t="shared" si="409"/>
        <v/>
      </c>
      <c r="NNC20" s="133" t="str">
        <f t="shared" si="409"/>
        <v/>
      </c>
      <c r="NND20" s="133" t="str">
        <f t="shared" si="409"/>
        <v/>
      </c>
      <c r="NNE20" s="133" t="str">
        <f t="shared" si="409"/>
        <v/>
      </c>
      <c r="NNF20" s="133" t="str">
        <f t="shared" si="409"/>
        <v/>
      </c>
      <c r="NNG20" s="133" t="str">
        <f t="shared" si="409"/>
        <v/>
      </c>
      <c r="NNH20" s="133" t="str">
        <f t="shared" si="409"/>
        <v/>
      </c>
      <c r="NNI20" s="133" t="str">
        <f t="shared" si="409"/>
        <v/>
      </c>
      <c r="NNJ20" s="133" t="str">
        <f t="shared" si="409"/>
        <v/>
      </c>
      <c r="NNK20" s="133" t="str">
        <f t="shared" si="409"/>
        <v/>
      </c>
      <c r="NNL20" s="133" t="str">
        <f t="shared" si="409"/>
        <v/>
      </c>
      <c r="NNM20" s="133" t="str">
        <f t="shared" si="409"/>
        <v/>
      </c>
      <c r="NNN20" s="133" t="str">
        <f t="shared" si="409"/>
        <v/>
      </c>
      <c r="NNO20" s="133" t="str">
        <f t="shared" si="409"/>
        <v/>
      </c>
      <c r="NNP20" s="133" t="str">
        <f t="shared" si="409"/>
        <v/>
      </c>
      <c r="NNQ20" s="133" t="str">
        <f t="shared" si="409"/>
        <v/>
      </c>
      <c r="NNR20" s="133" t="str">
        <f t="shared" si="409"/>
        <v/>
      </c>
      <c r="NNS20" s="133" t="str">
        <f t="shared" si="409"/>
        <v/>
      </c>
      <c r="NNT20" s="133" t="str">
        <f t="shared" si="409"/>
        <v/>
      </c>
      <c r="NNU20" s="133" t="str">
        <f t="shared" si="409"/>
        <v/>
      </c>
      <c r="NNV20" s="133" t="str">
        <f t="shared" si="409"/>
        <v/>
      </c>
      <c r="NNW20" s="133" t="str">
        <f t="shared" si="409"/>
        <v/>
      </c>
      <c r="NNX20" s="133" t="str">
        <f t="shared" si="409"/>
        <v/>
      </c>
      <c r="NNY20" s="133" t="str">
        <f t="shared" si="409"/>
        <v/>
      </c>
      <c r="NNZ20" s="133" t="str">
        <f t="shared" si="409"/>
        <v/>
      </c>
      <c r="NOA20" s="133" t="str">
        <f t="shared" si="409"/>
        <v/>
      </c>
      <c r="NOB20" s="133" t="str">
        <f t="shared" si="409"/>
        <v/>
      </c>
      <c r="NOC20" s="133" t="str">
        <f t="shared" si="409"/>
        <v/>
      </c>
      <c r="NOD20" s="133" t="str">
        <f t="shared" si="409"/>
        <v/>
      </c>
      <c r="NOE20" s="133" t="str">
        <f t="shared" ref="NOE20:NQP20" si="410">IF(NOE19=1, (POWER(NOE17-NOE18,2))/(NOE18),"")</f>
        <v/>
      </c>
      <c r="NOF20" s="133" t="str">
        <f t="shared" si="410"/>
        <v/>
      </c>
      <c r="NOG20" s="133" t="str">
        <f t="shared" si="410"/>
        <v/>
      </c>
      <c r="NOH20" s="133" t="str">
        <f t="shared" si="410"/>
        <v/>
      </c>
      <c r="NOI20" s="133" t="str">
        <f t="shared" si="410"/>
        <v/>
      </c>
      <c r="NOJ20" s="133" t="str">
        <f t="shared" si="410"/>
        <v/>
      </c>
      <c r="NOK20" s="133" t="str">
        <f t="shared" si="410"/>
        <v/>
      </c>
      <c r="NOL20" s="133" t="str">
        <f t="shared" si="410"/>
        <v/>
      </c>
      <c r="NOM20" s="133" t="str">
        <f t="shared" si="410"/>
        <v/>
      </c>
      <c r="NON20" s="133" t="str">
        <f t="shared" si="410"/>
        <v/>
      </c>
      <c r="NOO20" s="133" t="str">
        <f t="shared" si="410"/>
        <v/>
      </c>
      <c r="NOP20" s="133" t="str">
        <f t="shared" si="410"/>
        <v/>
      </c>
      <c r="NOQ20" s="133" t="str">
        <f t="shared" si="410"/>
        <v/>
      </c>
      <c r="NOR20" s="133" t="str">
        <f t="shared" si="410"/>
        <v/>
      </c>
      <c r="NOS20" s="133" t="str">
        <f t="shared" si="410"/>
        <v/>
      </c>
      <c r="NOT20" s="133" t="str">
        <f t="shared" si="410"/>
        <v/>
      </c>
      <c r="NOU20" s="133" t="str">
        <f t="shared" si="410"/>
        <v/>
      </c>
      <c r="NOV20" s="133" t="str">
        <f t="shared" si="410"/>
        <v/>
      </c>
      <c r="NOW20" s="133" t="str">
        <f t="shared" si="410"/>
        <v/>
      </c>
      <c r="NOX20" s="133" t="str">
        <f t="shared" si="410"/>
        <v/>
      </c>
      <c r="NOY20" s="133" t="str">
        <f t="shared" si="410"/>
        <v/>
      </c>
      <c r="NOZ20" s="133" t="str">
        <f t="shared" si="410"/>
        <v/>
      </c>
      <c r="NPA20" s="133" t="str">
        <f t="shared" si="410"/>
        <v/>
      </c>
      <c r="NPB20" s="133" t="str">
        <f t="shared" si="410"/>
        <v/>
      </c>
      <c r="NPC20" s="133" t="str">
        <f t="shared" si="410"/>
        <v/>
      </c>
      <c r="NPD20" s="133" t="str">
        <f t="shared" si="410"/>
        <v/>
      </c>
      <c r="NPE20" s="133" t="str">
        <f t="shared" si="410"/>
        <v/>
      </c>
      <c r="NPF20" s="133" t="str">
        <f t="shared" si="410"/>
        <v/>
      </c>
      <c r="NPG20" s="133" t="str">
        <f t="shared" si="410"/>
        <v/>
      </c>
      <c r="NPH20" s="133" t="str">
        <f t="shared" si="410"/>
        <v/>
      </c>
      <c r="NPI20" s="133" t="str">
        <f t="shared" si="410"/>
        <v/>
      </c>
      <c r="NPJ20" s="133" t="str">
        <f t="shared" si="410"/>
        <v/>
      </c>
      <c r="NPK20" s="133" t="str">
        <f t="shared" si="410"/>
        <v/>
      </c>
      <c r="NPL20" s="133" t="str">
        <f t="shared" si="410"/>
        <v/>
      </c>
      <c r="NPM20" s="133" t="str">
        <f t="shared" si="410"/>
        <v/>
      </c>
      <c r="NPN20" s="133" t="str">
        <f t="shared" si="410"/>
        <v/>
      </c>
      <c r="NPO20" s="133" t="str">
        <f t="shared" si="410"/>
        <v/>
      </c>
      <c r="NPP20" s="133" t="str">
        <f t="shared" si="410"/>
        <v/>
      </c>
      <c r="NPQ20" s="133" t="str">
        <f t="shared" si="410"/>
        <v/>
      </c>
      <c r="NPR20" s="133" t="str">
        <f t="shared" si="410"/>
        <v/>
      </c>
      <c r="NPS20" s="133" t="str">
        <f t="shared" si="410"/>
        <v/>
      </c>
      <c r="NPT20" s="133" t="str">
        <f t="shared" si="410"/>
        <v/>
      </c>
      <c r="NPU20" s="133" t="str">
        <f t="shared" si="410"/>
        <v/>
      </c>
      <c r="NPV20" s="133" t="str">
        <f t="shared" si="410"/>
        <v/>
      </c>
      <c r="NPW20" s="133" t="str">
        <f t="shared" si="410"/>
        <v/>
      </c>
      <c r="NPX20" s="133" t="str">
        <f t="shared" si="410"/>
        <v/>
      </c>
      <c r="NPY20" s="133" t="str">
        <f t="shared" si="410"/>
        <v/>
      </c>
      <c r="NPZ20" s="133" t="str">
        <f t="shared" si="410"/>
        <v/>
      </c>
      <c r="NQA20" s="133" t="str">
        <f t="shared" si="410"/>
        <v/>
      </c>
      <c r="NQB20" s="133" t="str">
        <f t="shared" si="410"/>
        <v/>
      </c>
      <c r="NQC20" s="133" t="str">
        <f t="shared" si="410"/>
        <v/>
      </c>
      <c r="NQD20" s="133" t="str">
        <f t="shared" si="410"/>
        <v/>
      </c>
      <c r="NQE20" s="133" t="str">
        <f t="shared" si="410"/>
        <v/>
      </c>
      <c r="NQF20" s="133" t="str">
        <f t="shared" si="410"/>
        <v/>
      </c>
      <c r="NQG20" s="133" t="str">
        <f t="shared" si="410"/>
        <v/>
      </c>
      <c r="NQH20" s="133" t="str">
        <f t="shared" si="410"/>
        <v/>
      </c>
      <c r="NQI20" s="133" t="str">
        <f t="shared" si="410"/>
        <v/>
      </c>
      <c r="NQJ20" s="133" t="str">
        <f t="shared" si="410"/>
        <v/>
      </c>
      <c r="NQK20" s="133" t="str">
        <f t="shared" si="410"/>
        <v/>
      </c>
      <c r="NQL20" s="133" t="str">
        <f t="shared" si="410"/>
        <v/>
      </c>
      <c r="NQM20" s="133" t="str">
        <f t="shared" si="410"/>
        <v/>
      </c>
      <c r="NQN20" s="133" t="str">
        <f t="shared" si="410"/>
        <v/>
      </c>
      <c r="NQO20" s="133" t="str">
        <f t="shared" si="410"/>
        <v/>
      </c>
      <c r="NQP20" s="133" t="str">
        <f t="shared" si="410"/>
        <v/>
      </c>
      <c r="NQQ20" s="133" t="str">
        <f t="shared" ref="NQQ20:NTB20" si="411">IF(NQQ19=1, (POWER(NQQ17-NQQ18,2))/(NQQ18),"")</f>
        <v/>
      </c>
      <c r="NQR20" s="133" t="str">
        <f t="shared" si="411"/>
        <v/>
      </c>
      <c r="NQS20" s="133" t="str">
        <f t="shared" si="411"/>
        <v/>
      </c>
      <c r="NQT20" s="133" t="str">
        <f t="shared" si="411"/>
        <v/>
      </c>
      <c r="NQU20" s="133" t="str">
        <f t="shared" si="411"/>
        <v/>
      </c>
      <c r="NQV20" s="133" t="str">
        <f t="shared" si="411"/>
        <v/>
      </c>
      <c r="NQW20" s="133" t="str">
        <f t="shared" si="411"/>
        <v/>
      </c>
      <c r="NQX20" s="133" t="str">
        <f t="shared" si="411"/>
        <v/>
      </c>
      <c r="NQY20" s="133" t="str">
        <f t="shared" si="411"/>
        <v/>
      </c>
      <c r="NQZ20" s="133" t="str">
        <f t="shared" si="411"/>
        <v/>
      </c>
      <c r="NRA20" s="133" t="str">
        <f t="shared" si="411"/>
        <v/>
      </c>
      <c r="NRB20" s="133" t="str">
        <f t="shared" si="411"/>
        <v/>
      </c>
      <c r="NRC20" s="133" t="str">
        <f t="shared" si="411"/>
        <v/>
      </c>
      <c r="NRD20" s="133" t="str">
        <f t="shared" si="411"/>
        <v/>
      </c>
      <c r="NRE20" s="133" t="str">
        <f t="shared" si="411"/>
        <v/>
      </c>
      <c r="NRF20" s="133" t="str">
        <f t="shared" si="411"/>
        <v/>
      </c>
      <c r="NRG20" s="133" t="str">
        <f t="shared" si="411"/>
        <v/>
      </c>
      <c r="NRH20" s="133" t="str">
        <f t="shared" si="411"/>
        <v/>
      </c>
      <c r="NRI20" s="133" t="str">
        <f t="shared" si="411"/>
        <v/>
      </c>
      <c r="NRJ20" s="133" t="str">
        <f t="shared" si="411"/>
        <v/>
      </c>
      <c r="NRK20" s="133" t="str">
        <f t="shared" si="411"/>
        <v/>
      </c>
      <c r="NRL20" s="133" t="str">
        <f t="shared" si="411"/>
        <v/>
      </c>
      <c r="NRM20" s="133" t="str">
        <f t="shared" si="411"/>
        <v/>
      </c>
      <c r="NRN20" s="133" t="str">
        <f t="shared" si="411"/>
        <v/>
      </c>
      <c r="NRO20" s="133" t="str">
        <f t="shared" si="411"/>
        <v/>
      </c>
      <c r="NRP20" s="133" t="str">
        <f t="shared" si="411"/>
        <v/>
      </c>
      <c r="NRQ20" s="133" t="str">
        <f t="shared" si="411"/>
        <v/>
      </c>
      <c r="NRR20" s="133" t="str">
        <f t="shared" si="411"/>
        <v/>
      </c>
      <c r="NRS20" s="133" t="str">
        <f t="shared" si="411"/>
        <v/>
      </c>
      <c r="NRT20" s="133" t="str">
        <f t="shared" si="411"/>
        <v/>
      </c>
      <c r="NRU20" s="133" t="str">
        <f t="shared" si="411"/>
        <v/>
      </c>
      <c r="NRV20" s="133" t="str">
        <f t="shared" si="411"/>
        <v/>
      </c>
      <c r="NRW20" s="133" t="str">
        <f t="shared" si="411"/>
        <v/>
      </c>
      <c r="NRX20" s="133" t="str">
        <f t="shared" si="411"/>
        <v/>
      </c>
      <c r="NRY20" s="133" t="str">
        <f t="shared" si="411"/>
        <v/>
      </c>
      <c r="NRZ20" s="133" t="str">
        <f t="shared" si="411"/>
        <v/>
      </c>
      <c r="NSA20" s="133" t="str">
        <f t="shared" si="411"/>
        <v/>
      </c>
      <c r="NSB20" s="133" t="str">
        <f t="shared" si="411"/>
        <v/>
      </c>
      <c r="NSC20" s="133" t="str">
        <f t="shared" si="411"/>
        <v/>
      </c>
      <c r="NSD20" s="133" t="str">
        <f t="shared" si="411"/>
        <v/>
      </c>
      <c r="NSE20" s="133" t="str">
        <f t="shared" si="411"/>
        <v/>
      </c>
      <c r="NSF20" s="133" t="str">
        <f t="shared" si="411"/>
        <v/>
      </c>
      <c r="NSG20" s="133" t="str">
        <f t="shared" si="411"/>
        <v/>
      </c>
      <c r="NSH20" s="133" t="str">
        <f t="shared" si="411"/>
        <v/>
      </c>
      <c r="NSI20" s="133" t="str">
        <f t="shared" si="411"/>
        <v/>
      </c>
      <c r="NSJ20" s="133" t="str">
        <f t="shared" si="411"/>
        <v/>
      </c>
      <c r="NSK20" s="133" t="str">
        <f t="shared" si="411"/>
        <v/>
      </c>
      <c r="NSL20" s="133" t="str">
        <f t="shared" si="411"/>
        <v/>
      </c>
      <c r="NSM20" s="133" t="str">
        <f t="shared" si="411"/>
        <v/>
      </c>
      <c r="NSN20" s="133" t="str">
        <f t="shared" si="411"/>
        <v/>
      </c>
      <c r="NSO20" s="133" t="str">
        <f t="shared" si="411"/>
        <v/>
      </c>
      <c r="NSP20" s="133" t="str">
        <f t="shared" si="411"/>
        <v/>
      </c>
      <c r="NSQ20" s="133" t="str">
        <f t="shared" si="411"/>
        <v/>
      </c>
      <c r="NSR20" s="133" t="str">
        <f t="shared" si="411"/>
        <v/>
      </c>
      <c r="NSS20" s="133" t="str">
        <f t="shared" si="411"/>
        <v/>
      </c>
      <c r="NST20" s="133" t="str">
        <f t="shared" si="411"/>
        <v/>
      </c>
      <c r="NSU20" s="133" t="str">
        <f t="shared" si="411"/>
        <v/>
      </c>
      <c r="NSV20" s="133" t="str">
        <f t="shared" si="411"/>
        <v/>
      </c>
      <c r="NSW20" s="133" t="str">
        <f t="shared" si="411"/>
        <v/>
      </c>
      <c r="NSX20" s="133" t="str">
        <f t="shared" si="411"/>
        <v/>
      </c>
      <c r="NSY20" s="133" t="str">
        <f t="shared" si="411"/>
        <v/>
      </c>
      <c r="NSZ20" s="133" t="str">
        <f t="shared" si="411"/>
        <v/>
      </c>
      <c r="NTA20" s="133" t="str">
        <f t="shared" si="411"/>
        <v/>
      </c>
      <c r="NTB20" s="133" t="str">
        <f t="shared" si="411"/>
        <v/>
      </c>
      <c r="NTC20" s="133" t="str">
        <f t="shared" ref="NTC20:NVN20" si="412">IF(NTC19=1, (POWER(NTC17-NTC18,2))/(NTC18),"")</f>
        <v/>
      </c>
      <c r="NTD20" s="133" t="str">
        <f t="shared" si="412"/>
        <v/>
      </c>
      <c r="NTE20" s="133" t="str">
        <f t="shared" si="412"/>
        <v/>
      </c>
      <c r="NTF20" s="133" t="str">
        <f t="shared" si="412"/>
        <v/>
      </c>
      <c r="NTG20" s="133" t="str">
        <f t="shared" si="412"/>
        <v/>
      </c>
      <c r="NTH20" s="133" t="str">
        <f t="shared" si="412"/>
        <v/>
      </c>
      <c r="NTI20" s="133" t="str">
        <f t="shared" si="412"/>
        <v/>
      </c>
      <c r="NTJ20" s="133" t="str">
        <f t="shared" si="412"/>
        <v/>
      </c>
      <c r="NTK20" s="133" t="str">
        <f t="shared" si="412"/>
        <v/>
      </c>
      <c r="NTL20" s="133" t="str">
        <f t="shared" si="412"/>
        <v/>
      </c>
      <c r="NTM20" s="133" t="str">
        <f t="shared" si="412"/>
        <v/>
      </c>
      <c r="NTN20" s="133" t="str">
        <f t="shared" si="412"/>
        <v/>
      </c>
      <c r="NTO20" s="133" t="str">
        <f t="shared" si="412"/>
        <v/>
      </c>
      <c r="NTP20" s="133" t="str">
        <f t="shared" si="412"/>
        <v/>
      </c>
      <c r="NTQ20" s="133" t="str">
        <f t="shared" si="412"/>
        <v/>
      </c>
      <c r="NTR20" s="133" t="str">
        <f t="shared" si="412"/>
        <v/>
      </c>
      <c r="NTS20" s="133" t="str">
        <f t="shared" si="412"/>
        <v/>
      </c>
      <c r="NTT20" s="133" t="str">
        <f t="shared" si="412"/>
        <v/>
      </c>
      <c r="NTU20" s="133" t="str">
        <f t="shared" si="412"/>
        <v/>
      </c>
      <c r="NTV20" s="133" t="str">
        <f t="shared" si="412"/>
        <v/>
      </c>
      <c r="NTW20" s="133" t="str">
        <f t="shared" si="412"/>
        <v/>
      </c>
      <c r="NTX20" s="133" t="str">
        <f t="shared" si="412"/>
        <v/>
      </c>
      <c r="NTY20" s="133" t="str">
        <f t="shared" si="412"/>
        <v/>
      </c>
      <c r="NTZ20" s="133" t="str">
        <f t="shared" si="412"/>
        <v/>
      </c>
      <c r="NUA20" s="133" t="str">
        <f t="shared" si="412"/>
        <v/>
      </c>
      <c r="NUB20" s="133" t="str">
        <f t="shared" si="412"/>
        <v/>
      </c>
      <c r="NUC20" s="133" t="str">
        <f t="shared" si="412"/>
        <v/>
      </c>
      <c r="NUD20" s="133" t="str">
        <f t="shared" si="412"/>
        <v/>
      </c>
      <c r="NUE20" s="133" t="str">
        <f t="shared" si="412"/>
        <v/>
      </c>
      <c r="NUF20" s="133" t="str">
        <f t="shared" si="412"/>
        <v/>
      </c>
      <c r="NUG20" s="133" t="str">
        <f t="shared" si="412"/>
        <v/>
      </c>
      <c r="NUH20" s="133" t="str">
        <f t="shared" si="412"/>
        <v/>
      </c>
      <c r="NUI20" s="133" t="str">
        <f t="shared" si="412"/>
        <v/>
      </c>
      <c r="NUJ20" s="133" t="str">
        <f t="shared" si="412"/>
        <v/>
      </c>
      <c r="NUK20" s="133" t="str">
        <f t="shared" si="412"/>
        <v/>
      </c>
      <c r="NUL20" s="133" t="str">
        <f t="shared" si="412"/>
        <v/>
      </c>
      <c r="NUM20" s="133" t="str">
        <f t="shared" si="412"/>
        <v/>
      </c>
      <c r="NUN20" s="133" t="str">
        <f t="shared" si="412"/>
        <v/>
      </c>
      <c r="NUO20" s="133" t="str">
        <f t="shared" si="412"/>
        <v/>
      </c>
      <c r="NUP20" s="133" t="str">
        <f t="shared" si="412"/>
        <v/>
      </c>
      <c r="NUQ20" s="133" t="str">
        <f t="shared" si="412"/>
        <v/>
      </c>
      <c r="NUR20" s="133" t="str">
        <f t="shared" si="412"/>
        <v/>
      </c>
      <c r="NUS20" s="133" t="str">
        <f t="shared" si="412"/>
        <v/>
      </c>
      <c r="NUT20" s="133" t="str">
        <f t="shared" si="412"/>
        <v/>
      </c>
      <c r="NUU20" s="133" t="str">
        <f t="shared" si="412"/>
        <v/>
      </c>
      <c r="NUV20" s="133" t="str">
        <f t="shared" si="412"/>
        <v/>
      </c>
      <c r="NUW20" s="133" t="str">
        <f t="shared" si="412"/>
        <v/>
      </c>
      <c r="NUX20" s="133" t="str">
        <f t="shared" si="412"/>
        <v/>
      </c>
      <c r="NUY20" s="133" t="str">
        <f t="shared" si="412"/>
        <v/>
      </c>
      <c r="NUZ20" s="133" t="str">
        <f t="shared" si="412"/>
        <v/>
      </c>
      <c r="NVA20" s="133" t="str">
        <f t="shared" si="412"/>
        <v/>
      </c>
      <c r="NVB20" s="133" t="str">
        <f t="shared" si="412"/>
        <v/>
      </c>
      <c r="NVC20" s="133" t="str">
        <f t="shared" si="412"/>
        <v/>
      </c>
      <c r="NVD20" s="133" t="str">
        <f t="shared" si="412"/>
        <v/>
      </c>
      <c r="NVE20" s="133" t="str">
        <f t="shared" si="412"/>
        <v/>
      </c>
      <c r="NVF20" s="133" t="str">
        <f t="shared" si="412"/>
        <v/>
      </c>
      <c r="NVG20" s="133" t="str">
        <f t="shared" si="412"/>
        <v/>
      </c>
      <c r="NVH20" s="133" t="str">
        <f t="shared" si="412"/>
        <v/>
      </c>
      <c r="NVI20" s="133" t="str">
        <f t="shared" si="412"/>
        <v/>
      </c>
      <c r="NVJ20" s="133" t="str">
        <f t="shared" si="412"/>
        <v/>
      </c>
      <c r="NVK20" s="133" t="str">
        <f t="shared" si="412"/>
        <v/>
      </c>
      <c r="NVL20" s="133" t="str">
        <f t="shared" si="412"/>
        <v/>
      </c>
      <c r="NVM20" s="133" t="str">
        <f t="shared" si="412"/>
        <v/>
      </c>
      <c r="NVN20" s="133" t="str">
        <f t="shared" si="412"/>
        <v/>
      </c>
      <c r="NVO20" s="133" t="str">
        <f t="shared" ref="NVO20:NXZ20" si="413">IF(NVO19=1, (POWER(NVO17-NVO18,2))/(NVO18),"")</f>
        <v/>
      </c>
      <c r="NVP20" s="133" t="str">
        <f t="shared" si="413"/>
        <v/>
      </c>
      <c r="NVQ20" s="133" t="str">
        <f t="shared" si="413"/>
        <v/>
      </c>
      <c r="NVR20" s="133" t="str">
        <f t="shared" si="413"/>
        <v/>
      </c>
      <c r="NVS20" s="133" t="str">
        <f t="shared" si="413"/>
        <v/>
      </c>
      <c r="NVT20" s="133" t="str">
        <f t="shared" si="413"/>
        <v/>
      </c>
      <c r="NVU20" s="133" t="str">
        <f t="shared" si="413"/>
        <v/>
      </c>
      <c r="NVV20" s="133" t="str">
        <f t="shared" si="413"/>
        <v/>
      </c>
      <c r="NVW20" s="133" t="str">
        <f t="shared" si="413"/>
        <v/>
      </c>
      <c r="NVX20" s="133" t="str">
        <f t="shared" si="413"/>
        <v/>
      </c>
      <c r="NVY20" s="133" t="str">
        <f t="shared" si="413"/>
        <v/>
      </c>
      <c r="NVZ20" s="133" t="str">
        <f t="shared" si="413"/>
        <v/>
      </c>
      <c r="NWA20" s="133" t="str">
        <f t="shared" si="413"/>
        <v/>
      </c>
      <c r="NWB20" s="133" t="str">
        <f t="shared" si="413"/>
        <v/>
      </c>
      <c r="NWC20" s="133" t="str">
        <f t="shared" si="413"/>
        <v/>
      </c>
      <c r="NWD20" s="133" t="str">
        <f t="shared" si="413"/>
        <v/>
      </c>
      <c r="NWE20" s="133" t="str">
        <f t="shared" si="413"/>
        <v/>
      </c>
      <c r="NWF20" s="133" t="str">
        <f t="shared" si="413"/>
        <v/>
      </c>
      <c r="NWG20" s="133" t="str">
        <f t="shared" si="413"/>
        <v/>
      </c>
      <c r="NWH20" s="133" t="str">
        <f t="shared" si="413"/>
        <v/>
      </c>
      <c r="NWI20" s="133" t="str">
        <f t="shared" si="413"/>
        <v/>
      </c>
      <c r="NWJ20" s="133" t="str">
        <f t="shared" si="413"/>
        <v/>
      </c>
      <c r="NWK20" s="133" t="str">
        <f t="shared" si="413"/>
        <v/>
      </c>
      <c r="NWL20" s="133" t="str">
        <f t="shared" si="413"/>
        <v/>
      </c>
      <c r="NWM20" s="133" t="str">
        <f t="shared" si="413"/>
        <v/>
      </c>
      <c r="NWN20" s="133" t="str">
        <f t="shared" si="413"/>
        <v/>
      </c>
      <c r="NWO20" s="133" t="str">
        <f t="shared" si="413"/>
        <v/>
      </c>
      <c r="NWP20" s="133" t="str">
        <f t="shared" si="413"/>
        <v/>
      </c>
      <c r="NWQ20" s="133" t="str">
        <f t="shared" si="413"/>
        <v/>
      </c>
      <c r="NWR20" s="133" t="str">
        <f t="shared" si="413"/>
        <v/>
      </c>
      <c r="NWS20" s="133" t="str">
        <f t="shared" si="413"/>
        <v/>
      </c>
      <c r="NWT20" s="133" t="str">
        <f t="shared" si="413"/>
        <v/>
      </c>
      <c r="NWU20" s="133" t="str">
        <f t="shared" si="413"/>
        <v/>
      </c>
      <c r="NWV20" s="133" t="str">
        <f t="shared" si="413"/>
        <v/>
      </c>
      <c r="NWW20" s="133" t="str">
        <f t="shared" si="413"/>
        <v/>
      </c>
      <c r="NWX20" s="133" t="str">
        <f t="shared" si="413"/>
        <v/>
      </c>
      <c r="NWY20" s="133" t="str">
        <f t="shared" si="413"/>
        <v/>
      </c>
      <c r="NWZ20" s="133" t="str">
        <f t="shared" si="413"/>
        <v/>
      </c>
      <c r="NXA20" s="133" t="str">
        <f t="shared" si="413"/>
        <v/>
      </c>
      <c r="NXB20" s="133" t="str">
        <f t="shared" si="413"/>
        <v/>
      </c>
      <c r="NXC20" s="133" t="str">
        <f t="shared" si="413"/>
        <v/>
      </c>
      <c r="NXD20" s="133" t="str">
        <f t="shared" si="413"/>
        <v/>
      </c>
      <c r="NXE20" s="133" t="str">
        <f t="shared" si="413"/>
        <v/>
      </c>
      <c r="NXF20" s="133" t="str">
        <f t="shared" si="413"/>
        <v/>
      </c>
      <c r="NXG20" s="133" t="str">
        <f t="shared" si="413"/>
        <v/>
      </c>
      <c r="NXH20" s="133" t="str">
        <f t="shared" si="413"/>
        <v/>
      </c>
      <c r="NXI20" s="133" t="str">
        <f t="shared" si="413"/>
        <v/>
      </c>
      <c r="NXJ20" s="133" t="str">
        <f t="shared" si="413"/>
        <v/>
      </c>
      <c r="NXK20" s="133" t="str">
        <f t="shared" si="413"/>
        <v/>
      </c>
      <c r="NXL20" s="133" t="str">
        <f t="shared" si="413"/>
        <v/>
      </c>
      <c r="NXM20" s="133" t="str">
        <f t="shared" si="413"/>
        <v/>
      </c>
      <c r="NXN20" s="133" t="str">
        <f t="shared" si="413"/>
        <v/>
      </c>
      <c r="NXO20" s="133" t="str">
        <f t="shared" si="413"/>
        <v/>
      </c>
      <c r="NXP20" s="133" t="str">
        <f t="shared" si="413"/>
        <v/>
      </c>
      <c r="NXQ20" s="133" t="str">
        <f t="shared" si="413"/>
        <v/>
      </c>
      <c r="NXR20" s="133" t="str">
        <f t="shared" si="413"/>
        <v/>
      </c>
      <c r="NXS20" s="133" t="str">
        <f t="shared" si="413"/>
        <v/>
      </c>
      <c r="NXT20" s="133" t="str">
        <f t="shared" si="413"/>
        <v/>
      </c>
      <c r="NXU20" s="133" t="str">
        <f t="shared" si="413"/>
        <v/>
      </c>
      <c r="NXV20" s="133" t="str">
        <f t="shared" si="413"/>
        <v/>
      </c>
      <c r="NXW20" s="133" t="str">
        <f t="shared" si="413"/>
        <v/>
      </c>
      <c r="NXX20" s="133" t="str">
        <f t="shared" si="413"/>
        <v/>
      </c>
      <c r="NXY20" s="133" t="str">
        <f t="shared" si="413"/>
        <v/>
      </c>
      <c r="NXZ20" s="133" t="str">
        <f t="shared" si="413"/>
        <v/>
      </c>
      <c r="NYA20" s="133" t="str">
        <f t="shared" ref="NYA20:OAL20" si="414">IF(NYA19=1, (POWER(NYA17-NYA18,2))/(NYA18),"")</f>
        <v/>
      </c>
      <c r="NYB20" s="133" t="str">
        <f t="shared" si="414"/>
        <v/>
      </c>
      <c r="NYC20" s="133" t="str">
        <f t="shared" si="414"/>
        <v/>
      </c>
      <c r="NYD20" s="133" t="str">
        <f t="shared" si="414"/>
        <v/>
      </c>
      <c r="NYE20" s="133" t="str">
        <f t="shared" si="414"/>
        <v/>
      </c>
      <c r="NYF20" s="133" t="str">
        <f t="shared" si="414"/>
        <v/>
      </c>
      <c r="NYG20" s="133" t="str">
        <f t="shared" si="414"/>
        <v/>
      </c>
      <c r="NYH20" s="133" t="str">
        <f t="shared" si="414"/>
        <v/>
      </c>
      <c r="NYI20" s="133" t="str">
        <f t="shared" si="414"/>
        <v/>
      </c>
      <c r="NYJ20" s="133" t="str">
        <f t="shared" si="414"/>
        <v/>
      </c>
      <c r="NYK20" s="133" t="str">
        <f t="shared" si="414"/>
        <v/>
      </c>
      <c r="NYL20" s="133" t="str">
        <f t="shared" si="414"/>
        <v/>
      </c>
      <c r="NYM20" s="133" t="str">
        <f t="shared" si="414"/>
        <v/>
      </c>
      <c r="NYN20" s="133" t="str">
        <f t="shared" si="414"/>
        <v/>
      </c>
      <c r="NYO20" s="133" t="str">
        <f t="shared" si="414"/>
        <v/>
      </c>
      <c r="NYP20" s="133" t="str">
        <f t="shared" si="414"/>
        <v/>
      </c>
      <c r="NYQ20" s="133" t="str">
        <f t="shared" si="414"/>
        <v/>
      </c>
      <c r="NYR20" s="133" t="str">
        <f t="shared" si="414"/>
        <v/>
      </c>
      <c r="NYS20" s="133" t="str">
        <f t="shared" si="414"/>
        <v/>
      </c>
      <c r="NYT20" s="133" t="str">
        <f t="shared" si="414"/>
        <v/>
      </c>
      <c r="NYU20" s="133" t="str">
        <f t="shared" si="414"/>
        <v/>
      </c>
      <c r="NYV20" s="133" t="str">
        <f t="shared" si="414"/>
        <v/>
      </c>
      <c r="NYW20" s="133" t="str">
        <f t="shared" si="414"/>
        <v/>
      </c>
      <c r="NYX20" s="133" t="str">
        <f t="shared" si="414"/>
        <v/>
      </c>
      <c r="NYY20" s="133" t="str">
        <f t="shared" si="414"/>
        <v/>
      </c>
      <c r="NYZ20" s="133" t="str">
        <f t="shared" si="414"/>
        <v/>
      </c>
      <c r="NZA20" s="133" t="str">
        <f t="shared" si="414"/>
        <v/>
      </c>
      <c r="NZB20" s="133" t="str">
        <f t="shared" si="414"/>
        <v/>
      </c>
      <c r="NZC20" s="133" t="str">
        <f t="shared" si="414"/>
        <v/>
      </c>
      <c r="NZD20" s="133" t="str">
        <f t="shared" si="414"/>
        <v/>
      </c>
      <c r="NZE20" s="133" t="str">
        <f t="shared" si="414"/>
        <v/>
      </c>
      <c r="NZF20" s="133" t="str">
        <f t="shared" si="414"/>
        <v/>
      </c>
      <c r="NZG20" s="133" t="str">
        <f t="shared" si="414"/>
        <v/>
      </c>
      <c r="NZH20" s="133" t="str">
        <f t="shared" si="414"/>
        <v/>
      </c>
      <c r="NZI20" s="133" t="str">
        <f t="shared" si="414"/>
        <v/>
      </c>
      <c r="NZJ20" s="133" t="str">
        <f t="shared" si="414"/>
        <v/>
      </c>
      <c r="NZK20" s="133" t="str">
        <f t="shared" si="414"/>
        <v/>
      </c>
      <c r="NZL20" s="133" t="str">
        <f t="shared" si="414"/>
        <v/>
      </c>
      <c r="NZM20" s="133" t="str">
        <f t="shared" si="414"/>
        <v/>
      </c>
      <c r="NZN20" s="133" t="str">
        <f t="shared" si="414"/>
        <v/>
      </c>
      <c r="NZO20" s="133" t="str">
        <f t="shared" si="414"/>
        <v/>
      </c>
      <c r="NZP20" s="133" t="str">
        <f t="shared" si="414"/>
        <v/>
      </c>
      <c r="NZQ20" s="133" t="str">
        <f t="shared" si="414"/>
        <v/>
      </c>
      <c r="NZR20" s="133" t="str">
        <f t="shared" si="414"/>
        <v/>
      </c>
      <c r="NZS20" s="133" t="str">
        <f t="shared" si="414"/>
        <v/>
      </c>
      <c r="NZT20" s="133" t="str">
        <f t="shared" si="414"/>
        <v/>
      </c>
      <c r="NZU20" s="133" t="str">
        <f t="shared" si="414"/>
        <v/>
      </c>
      <c r="NZV20" s="133" t="str">
        <f t="shared" si="414"/>
        <v/>
      </c>
      <c r="NZW20" s="133" t="str">
        <f t="shared" si="414"/>
        <v/>
      </c>
      <c r="NZX20" s="133" t="str">
        <f t="shared" si="414"/>
        <v/>
      </c>
      <c r="NZY20" s="133" t="str">
        <f t="shared" si="414"/>
        <v/>
      </c>
      <c r="NZZ20" s="133" t="str">
        <f t="shared" si="414"/>
        <v/>
      </c>
      <c r="OAA20" s="133" t="str">
        <f t="shared" si="414"/>
        <v/>
      </c>
      <c r="OAB20" s="133" t="str">
        <f t="shared" si="414"/>
        <v/>
      </c>
      <c r="OAC20" s="133" t="str">
        <f t="shared" si="414"/>
        <v/>
      </c>
      <c r="OAD20" s="133" t="str">
        <f t="shared" si="414"/>
        <v/>
      </c>
      <c r="OAE20" s="133" t="str">
        <f t="shared" si="414"/>
        <v/>
      </c>
      <c r="OAF20" s="133" t="str">
        <f t="shared" si="414"/>
        <v/>
      </c>
      <c r="OAG20" s="133" t="str">
        <f t="shared" si="414"/>
        <v/>
      </c>
      <c r="OAH20" s="133" t="str">
        <f t="shared" si="414"/>
        <v/>
      </c>
      <c r="OAI20" s="133" t="str">
        <f t="shared" si="414"/>
        <v/>
      </c>
      <c r="OAJ20" s="133" t="str">
        <f t="shared" si="414"/>
        <v/>
      </c>
      <c r="OAK20" s="133" t="str">
        <f t="shared" si="414"/>
        <v/>
      </c>
      <c r="OAL20" s="133" t="str">
        <f t="shared" si="414"/>
        <v/>
      </c>
      <c r="OAM20" s="133" t="str">
        <f t="shared" ref="OAM20:OCX20" si="415">IF(OAM19=1, (POWER(OAM17-OAM18,2))/(OAM18),"")</f>
        <v/>
      </c>
      <c r="OAN20" s="133" t="str">
        <f t="shared" si="415"/>
        <v/>
      </c>
      <c r="OAO20" s="133" t="str">
        <f t="shared" si="415"/>
        <v/>
      </c>
      <c r="OAP20" s="133" t="str">
        <f t="shared" si="415"/>
        <v/>
      </c>
      <c r="OAQ20" s="133" t="str">
        <f t="shared" si="415"/>
        <v/>
      </c>
      <c r="OAR20" s="133" t="str">
        <f t="shared" si="415"/>
        <v/>
      </c>
      <c r="OAS20" s="133" t="str">
        <f t="shared" si="415"/>
        <v/>
      </c>
      <c r="OAT20" s="133" t="str">
        <f t="shared" si="415"/>
        <v/>
      </c>
      <c r="OAU20" s="133" t="str">
        <f t="shared" si="415"/>
        <v/>
      </c>
      <c r="OAV20" s="133" t="str">
        <f t="shared" si="415"/>
        <v/>
      </c>
      <c r="OAW20" s="133" t="str">
        <f t="shared" si="415"/>
        <v/>
      </c>
      <c r="OAX20" s="133" t="str">
        <f t="shared" si="415"/>
        <v/>
      </c>
      <c r="OAY20" s="133" t="str">
        <f t="shared" si="415"/>
        <v/>
      </c>
      <c r="OAZ20" s="133" t="str">
        <f t="shared" si="415"/>
        <v/>
      </c>
      <c r="OBA20" s="133" t="str">
        <f t="shared" si="415"/>
        <v/>
      </c>
      <c r="OBB20" s="133" t="str">
        <f t="shared" si="415"/>
        <v/>
      </c>
      <c r="OBC20" s="133" t="str">
        <f t="shared" si="415"/>
        <v/>
      </c>
      <c r="OBD20" s="133" t="str">
        <f t="shared" si="415"/>
        <v/>
      </c>
      <c r="OBE20" s="133" t="str">
        <f t="shared" si="415"/>
        <v/>
      </c>
      <c r="OBF20" s="133" t="str">
        <f t="shared" si="415"/>
        <v/>
      </c>
      <c r="OBG20" s="133" t="str">
        <f t="shared" si="415"/>
        <v/>
      </c>
      <c r="OBH20" s="133" t="str">
        <f t="shared" si="415"/>
        <v/>
      </c>
      <c r="OBI20" s="133" t="str">
        <f t="shared" si="415"/>
        <v/>
      </c>
      <c r="OBJ20" s="133" t="str">
        <f t="shared" si="415"/>
        <v/>
      </c>
      <c r="OBK20" s="133" t="str">
        <f t="shared" si="415"/>
        <v/>
      </c>
      <c r="OBL20" s="133" t="str">
        <f t="shared" si="415"/>
        <v/>
      </c>
      <c r="OBM20" s="133" t="str">
        <f t="shared" si="415"/>
        <v/>
      </c>
      <c r="OBN20" s="133" t="str">
        <f t="shared" si="415"/>
        <v/>
      </c>
      <c r="OBO20" s="133" t="str">
        <f t="shared" si="415"/>
        <v/>
      </c>
      <c r="OBP20" s="133" t="str">
        <f t="shared" si="415"/>
        <v/>
      </c>
      <c r="OBQ20" s="133" t="str">
        <f t="shared" si="415"/>
        <v/>
      </c>
      <c r="OBR20" s="133" t="str">
        <f t="shared" si="415"/>
        <v/>
      </c>
      <c r="OBS20" s="133" t="str">
        <f t="shared" si="415"/>
        <v/>
      </c>
      <c r="OBT20" s="133" t="str">
        <f t="shared" si="415"/>
        <v/>
      </c>
      <c r="OBU20" s="133" t="str">
        <f t="shared" si="415"/>
        <v/>
      </c>
      <c r="OBV20" s="133" t="str">
        <f t="shared" si="415"/>
        <v/>
      </c>
      <c r="OBW20" s="133" t="str">
        <f t="shared" si="415"/>
        <v/>
      </c>
      <c r="OBX20" s="133" t="str">
        <f t="shared" si="415"/>
        <v/>
      </c>
      <c r="OBY20" s="133" t="str">
        <f t="shared" si="415"/>
        <v/>
      </c>
      <c r="OBZ20" s="133" t="str">
        <f t="shared" si="415"/>
        <v/>
      </c>
      <c r="OCA20" s="133" t="str">
        <f t="shared" si="415"/>
        <v/>
      </c>
      <c r="OCB20" s="133" t="str">
        <f t="shared" si="415"/>
        <v/>
      </c>
      <c r="OCC20" s="133" t="str">
        <f t="shared" si="415"/>
        <v/>
      </c>
      <c r="OCD20" s="133" t="str">
        <f t="shared" si="415"/>
        <v/>
      </c>
      <c r="OCE20" s="133" t="str">
        <f t="shared" si="415"/>
        <v/>
      </c>
      <c r="OCF20" s="133" t="str">
        <f t="shared" si="415"/>
        <v/>
      </c>
      <c r="OCG20" s="133" t="str">
        <f t="shared" si="415"/>
        <v/>
      </c>
      <c r="OCH20" s="133" t="str">
        <f t="shared" si="415"/>
        <v/>
      </c>
      <c r="OCI20" s="133" t="str">
        <f t="shared" si="415"/>
        <v/>
      </c>
      <c r="OCJ20" s="133" t="str">
        <f t="shared" si="415"/>
        <v/>
      </c>
      <c r="OCK20" s="133" t="str">
        <f t="shared" si="415"/>
        <v/>
      </c>
      <c r="OCL20" s="133" t="str">
        <f t="shared" si="415"/>
        <v/>
      </c>
      <c r="OCM20" s="133" t="str">
        <f t="shared" si="415"/>
        <v/>
      </c>
      <c r="OCN20" s="133" t="str">
        <f t="shared" si="415"/>
        <v/>
      </c>
      <c r="OCO20" s="133" t="str">
        <f t="shared" si="415"/>
        <v/>
      </c>
      <c r="OCP20" s="133" t="str">
        <f t="shared" si="415"/>
        <v/>
      </c>
      <c r="OCQ20" s="133" t="str">
        <f t="shared" si="415"/>
        <v/>
      </c>
      <c r="OCR20" s="133" t="str">
        <f t="shared" si="415"/>
        <v/>
      </c>
      <c r="OCS20" s="133" t="str">
        <f t="shared" si="415"/>
        <v/>
      </c>
      <c r="OCT20" s="133" t="str">
        <f t="shared" si="415"/>
        <v/>
      </c>
      <c r="OCU20" s="133" t="str">
        <f t="shared" si="415"/>
        <v/>
      </c>
      <c r="OCV20" s="133" t="str">
        <f t="shared" si="415"/>
        <v/>
      </c>
      <c r="OCW20" s="133" t="str">
        <f t="shared" si="415"/>
        <v/>
      </c>
      <c r="OCX20" s="133" t="str">
        <f t="shared" si="415"/>
        <v/>
      </c>
      <c r="OCY20" s="133" t="str">
        <f t="shared" ref="OCY20:OFJ20" si="416">IF(OCY19=1, (POWER(OCY17-OCY18,2))/(OCY18),"")</f>
        <v/>
      </c>
      <c r="OCZ20" s="133" t="str">
        <f t="shared" si="416"/>
        <v/>
      </c>
      <c r="ODA20" s="133" t="str">
        <f t="shared" si="416"/>
        <v/>
      </c>
      <c r="ODB20" s="133" t="str">
        <f t="shared" si="416"/>
        <v/>
      </c>
      <c r="ODC20" s="133" t="str">
        <f t="shared" si="416"/>
        <v/>
      </c>
      <c r="ODD20" s="133" t="str">
        <f t="shared" si="416"/>
        <v/>
      </c>
      <c r="ODE20" s="133" t="str">
        <f t="shared" si="416"/>
        <v/>
      </c>
      <c r="ODF20" s="133" t="str">
        <f t="shared" si="416"/>
        <v/>
      </c>
      <c r="ODG20" s="133" t="str">
        <f t="shared" si="416"/>
        <v/>
      </c>
      <c r="ODH20" s="133" t="str">
        <f t="shared" si="416"/>
        <v/>
      </c>
      <c r="ODI20" s="133" t="str">
        <f t="shared" si="416"/>
        <v/>
      </c>
      <c r="ODJ20" s="133" t="str">
        <f t="shared" si="416"/>
        <v/>
      </c>
      <c r="ODK20" s="133" t="str">
        <f t="shared" si="416"/>
        <v/>
      </c>
      <c r="ODL20" s="133" t="str">
        <f t="shared" si="416"/>
        <v/>
      </c>
      <c r="ODM20" s="133" t="str">
        <f t="shared" si="416"/>
        <v/>
      </c>
      <c r="ODN20" s="133" t="str">
        <f t="shared" si="416"/>
        <v/>
      </c>
      <c r="ODO20" s="133" t="str">
        <f t="shared" si="416"/>
        <v/>
      </c>
      <c r="ODP20" s="133" t="str">
        <f t="shared" si="416"/>
        <v/>
      </c>
      <c r="ODQ20" s="133" t="str">
        <f t="shared" si="416"/>
        <v/>
      </c>
      <c r="ODR20" s="133" t="str">
        <f t="shared" si="416"/>
        <v/>
      </c>
      <c r="ODS20" s="133" t="str">
        <f t="shared" si="416"/>
        <v/>
      </c>
      <c r="ODT20" s="133" t="str">
        <f t="shared" si="416"/>
        <v/>
      </c>
      <c r="ODU20" s="133" t="str">
        <f t="shared" si="416"/>
        <v/>
      </c>
      <c r="ODV20" s="133" t="str">
        <f t="shared" si="416"/>
        <v/>
      </c>
      <c r="ODW20" s="133" t="str">
        <f t="shared" si="416"/>
        <v/>
      </c>
      <c r="ODX20" s="133" t="str">
        <f t="shared" si="416"/>
        <v/>
      </c>
      <c r="ODY20" s="133" t="str">
        <f t="shared" si="416"/>
        <v/>
      </c>
      <c r="ODZ20" s="133" t="str">
        <f t="shared" si="416"/>
        <v/>
      </c>
      <c r="OEA20" s="133" t="str">
        <f t="shared" si="416"/>
        <v/>
      </c>
      <c r="OEB20" s="133" t="str">
        <f t="shared" si="416"/>
        <v/>
      </c>
      <c r="OEC20" s="133" t="str">
        <f t="shared" si="416"/>
        <v/>
      </c>
      <c r="OED20" s="133" t="str">
        <f t="shared" si="416"/>
        <v/>
      </c>
      <c r="OEE20" s="133" t="str">
        <f t="shared" si="416"/>
        <v/>
      </c>
      <c r="OEF20" s="133" t="str">
        <f t="shared" si="416"/>
        <v/>
      </c>
      <c r="OEG20" s="133" t="str">
        <f t="shared" si="416"/>
        <v/>
      </c>
      <c r="OEH20" s="133" t="str">
        <f t="shared" si="416"/>
        <v/>
      </c>
      <c r="OEI20" s="133" t="str">
        <f t="shared" si="416"/>
        <v/>
      </c>
      <c r="OEJ20" s="133" t="str">
        <f t="shared" si="416"/>
        <v/>
      </c>
      <c r="OEK20" s="133" t="str">
        <f t="shared" si="416"/>
        <v/>
      </c>
      <c r="OEL20" s="133" t="str">
        <f t="shared" si="416"/>
        <v/>
      </c>
      <c r="OEM20" s="133" t="str">
        <f t="shared" si="416"/>
        <v/>
      </c>
      <c r="OEN20" s="133" t="str">
        <f t="shared" si="416"/>
        <v/>
      </c>
      <c r="OEO20" s="133" t="str">
        <f t="shared" si="416"/>
        <v/>
      </c>
      <c r="OEP20" s="133" t="str">
        <f t="shared" si="416"/>
        <v/>
      </c>
      <c r="OEQ20" s="133" t="str">
        <f t="shared" si="416"/>
        <v/>
      </c>
      <c r="OER20" s="133" t="str">
        <f t="shared" si="416"/>
        <v/>
      </c>
      <c r="OES20" s="133" t="str">
        <f t="shared" si="416"/>
        <v/>
      </c>
      <c r="OET20" s="133" t="str">
        <f t="shared" si="416"/>
        <v/>
      </c>
      <c r="OEU20" s="133" t="str">
        <f t="shared" si="416"/>
        <v/>
      </c>
      <c r="OEV20" s="133" t="str">
        <f t="shared" si="416"/>
        <v/>
      </c>
      <c r="OEW20" s="133" t="str">
        <f t="shared" si="416"/>
        <v/>
      </c>
      <c r="OEX20" s="133" t="str">
        <f t="shared" si="416"/>
        <v/>
      </c>
      <c r="OEY20" s="133" t="str">
        <f t="shared" si="416"/>
        <v/>
      </c>
      <c r="OEZ20" s="133" t="str">
        <f t="shared" si="416"/>
        <v/>
      </c>
      <c r="OFA20" s="133" t="str">
        <f t="shared" si="416"/>
        <v/>
      </c>
      <c r="OFB20" s="133" t="str">
        <f t="shared" si="416"/>
        <v/>
      </c>
      <c r="OFC20" s="133" t="str">
        <f t="shared" si="416"/>
        <v/>
      </c>
      <c r="OFD20" s="133" t="str">
        <f t="shared" si="416"/>
        <v/>
      </c>
      <c r="OFE20" s="133" t="str">
        <f t="shared" si="416"/>
        <v/>
      </c>
      <c r="OFF20" s="133" t="str">
        <f t="shared" si="416"/>
        <v/>
      </c>
      <c r="OFG20" s="133" t="str">
        <f t="shared" si="416"/>
        <v/>
      </c>
      <c r="OFH20" s="133" t="str">
        <f t="shared" si="416"/>
        <v/>
      </c>
      <c r="OFI20" s="133" t="str">
        <f t="shared" si="416"/>
        <v/>
      </c>
      <c r="OFJ20" s="133" t="str">
        <f t="shared" si="416"/>
        <v/>
      </c>
      <c r="OFK20" s="133" t="str">
        <f t="shared" ref="OFK20:OHV20" si="417">IF(OFK19=1, (POWER(OFK17-OFK18,2))/(OFK18),"")</f>
        <v/>
      </c>
      <c r="OFL20" s="133" t="str">
        <f t="shared" si="417"/>
        <v/>
      </c>
      <c r="OFM20" s="133" t="str">
        <f t="shared" si="417"/>
        <v/>
      </c>
      <c r="OFN20" s="133" t="str">
        <f t="shared" si="417"/>
        <v/>
      </c>
      <c r="OFO20" s="133" t="str">
        <f t="shared" si="417"/>
        <v/>
      </c>
      <c r="OFP20" s="133" t="str">
        <f t="shared" si="417"/>
        <v/>
      </c>
      <c r="OFQ20" s="133" t="str">
        <f t="shared" si="417"/>
        <v/>
      </c>
      <c r="OFR20" s="133" t="str">
        <f t="shared" si="417"/>
        <v/>
      </c>
      <c r="OFS20" s="133" t="str">
        <f t="shared" si="417"/>
        <v/>
      </c>
      <c r="OFT20" s="133" t="str">
        <f t="shared" si="417"/>
        <v/>
      </c>
      <c r="OFU20" s="133" t="str">
        <f t="shared" si="417"/>
        <v/>
      </c>
      <c r="OFV20" s="133" t="str">
        <f t="shared" si="417"/>
        <v/>
      </c>
      <c r="OFW20" s="133" t="str">
        <f t="shared" si="417"/>
        <v/>
      </c>
      <c r="OFX20" s="133" t="str">
        <f t="shared" si="417"/>
        <v/>
      </c>
      <c r="OFY20" s="133" t="str">
        <f t="shared" si="417"/>
        <v/>
      </c>
      <c r="OFZ20" s="133" t="str">
        <f t="shared" si="417"/>
        <v/>
      </c>
      <c r="OGA20" s="133" t="str">
        <f t="shared" si="417"/>
        <v/>
      </c>
      <c r="OGB20" s="133" t="str">
        <f t="shared" si="417"/>
        <v/>
      </c>
      <c r="OGC20" s="133" t="str">
        <f t="shared" si="417"/>
        <v/>
      </c>
      <c r="OGD20" s="133" t="str">
        <f t="shared" si="417"/>
        <v/>
      </c>
      <c r="OGE20" s="133" t="str">
        <f t="shared" si="417"/>
        <v/>
      </c>
      <c r="OGF20" s="133" t="str">
        <f t="shared" si="417"/>
        <v/>
      </c>
      <c r="OGG20" s="133" t="str">
        <f t="shared" si="417"/>
        <v/>
      </c>
      <c r="OGH20" s="133" t="str">
        <f t="shared" si="417"/>
        <v/>
      </c>
      <c r="OGI20" s="133" t="str">
        <f t="shared" si="417"/>
        <v/>
      </c>
      <c r="OGJ20" s="133" t="str">
        <f t="shared" si="417"/>
        <v/>
      </c>
      <c r="OGK20" s="133" t="str">
        <f t="shared" si="417"/>
        <v/>
      </c>
      <c r="OGL20" s="133" t="str">
        <f t="shared" si="417"/>
        <v/>
      </c>
      <c r="OGM20" s="133" t="str">
        <f t="shared" si="417"/>
        <v/>
      </c>
      <c r="OGN20" s="133" t="str">
        <f t="shared" si="417"/>
        <v/>
      </c>
      <c r="OGO20" s="133" t="str">
        <f t="shared" si="417"/>
        <v/>
      </c>
      <c r="OGP20" s="133" t="str">
        <f t="shared" si="417"/>
        <v/>
      </c>
      <c r="OGQ20" s="133" t="str">
        <f t="shared" si="417"/>
        <v/>
      </c>
      <c r="OGR20" s="133" t="str">
        <f t="shared" si="417"/>
        <v/>
      </c>
      <c r="OGS20" s="133" t="str">
        <f t="shared" si="417"/>
        <v/>
      </c>
      <c r="OGT20" s="133" t="str">
        <f t="shared" si="417"/>
        <v/>
      </c>
      <c r="OGU20" s="133" t="str">
        <f t="shared" si="417"/>
        <v/>
      </c>
      <c r="OGV20" s="133" t="str">
        <f t="shared" si="417"/>
        <v/>
      </c>
      <c r="OGW20" s="133" t="str">
        <f t="shared" si="417"/>
        <v/>
      </c>
      <c r="OGX20" s="133" t="str">
        <f t="shared" si="417"/>
        <v/>
      </c>
      <c r="OGY20" s="133" t="str">
        <f t="shared" si="417"/>
        <v/>
      </c>
      <c r="OGZ20" s="133" t="str">
        <f t="shared" si="417"/>
        <v/>
      </c>
      <c r="OHA20" s="133" t="str">
        <f t="shared" si="417"/>
        <v/>
      </c>
      <c r="OHB20" s="133" t="str">
        <f t="shared" si="417"/>
        <v/>
      </c>
      <c r="OHC20" s="133" t="str">
        <f t="shared" si="417"/>
        <v/>
      </c>
      <c r="OHD20" s="133" t="str">
        <f t="shared" si="417"/>
        <v/>
      </c>
      <c r="OHE20" s="133" t="str">
        <f t="shared" si="417"/>
        <v/>
      </c>
      <c r="OHF20" s="133" t="str">
        <f t="shared" si="417"/>
        <v/>
      </c>
      <c r="OHG20" s="133" t="str">
        <f t="shared" si="417"/>
        <v/>
      </c>
      <c r="OHH20" s="133" t="str">
        <f t="shared" si="417"/>
        <v/>
      </c>
      <c r="OHI20" s="133" t="str">
        <f t="shared" si="417"/>
        <v/>
      </c>
      <c r="OHJ20" s="133" t="str">
        <f t="shared" si="417"/>
        <v/>
      </c>
      <c r="OHK20" s="133" t="str">
        <f t="shared" si="417"/>
        <v/>
      </c>
      <c r="OHL20" s="133" t="str">
        <f t="shared" si="417"/>
        <v/>
      </c>
      <c r="OHM20" s="133" t="str">
        <f t="shared" si="417"/>
        <v/>
      </c>
      <c r="OHN20" s="133" t="str">
        <f t="shared" si="417"/>
        <v/>
      </c>
      <c r="OHO20" s="133" t="str">
        <f t="shared" si="417"/>
        <v/>
      </c>
      <c r="OHP20" s="133" t="str">
        <f t="shared" si="417"/>
        <v/>
      </c>
      <c r="OHQ20" s="133" t="str">
        <f t="shared" si="417"/>
        <v/>
      </c>
      <c r="OHR20" s="133" t="str">
        <f t="shared" si="417"/>
        <v/>
      </c>
      <c r="OHS20" s="133" t="str">
        <f t="shared" si="417"/>
        <v/>
      </c>
      <c r="OHT20" s="133" t="str">
        <f t="shared" si="417"/>
        <v/>
      </c>
      <c r="OHU20" s="133" t="str">
        <f t="shared" si="417"/>
        <v/>
      </c>
      <c r="OHV20" s="133" t="str">
        <f t="shared" si="417"/>
        <v/>
      </c>
      <c r="OHW20" s="133" t="str">
        <f t="shared" ref="OHW20:OKH20" si="418">IF(OHW19=1, (POWER(OHW17-OHW18,2))/(OHW18),"")</f>
        <v/>
      </c>
      <c r="OHX20" s="133" t="str">
        <f t="shared" si="418"/>
        <v/>
      </c>
      <c r="OHY20" s="133" t="str">
        <f t="shared" si="418"/>
        <v/>
      </c>
      <c r="OHZ20" s="133" t="str">
        <f t="shared" si="418"/>
        <v/>
      </c>
      <c r="OIA20" s="133" t="str">
        <f t="shared" si="418"/>
        <v/>
      </c>
      <c r="OIB20" s="133" t="str">
        <f t="shared" si="418"/>
        <v/>
      </c>
      <c r="OIC20" s="133" t="str">
        <f t="shared" si="418"/>
        <v/>
      </c>
      <c r="OID20" s="133" t="str">
        <f t="shared" si="418"/>
        <v/>
      </c>
      <c r="OIE20" s="133" t="str">
        <f t="shared" si="418"/>
        <v/>
      </c>
      <c r="OIF20" s="133" t="str">
        <f t="shared" si="418"/>
        <v/>
      </c>
      <c r="OIG20" s="133" t="str">
        <f t="shared" si="418"/>
        <v/>
      </c>
      <c r="OIH20" s="133" t="str">
        <f t="shared" si="418"/>
        <v/>
      </c>
      <c r="OII20" s="133" t="str">
        <f t="shared" si="418"/>
        <v/>
      </c>
      <c r="OIJ20" s="133" t="str">
        <f t="shared" si="418"/>
        <v/>
      </c>
      <c r="OIK20" s="133" t="str">
        <f t="shared" si="418"/>
        <v/>
      </c>
      <c r="OIL20" s="133" t="str">
        <f t="shared" si="418"/>
        <v/>
      </c>
      <c r="OIM20" s="133" t="str">
        <f t="shared" si="418"/>
        <v/>
      </c>
      <c r="OIN20" s="133" t="str">
        <f t="shared" si="418"/>
        <v/>
      </c>
      <c r="OIO20" s="133" t="str">
        <f t="shared" si="418"/>
        <v/>
      </c>
      <c r="OIP20" s="133" t="str">
        <f t="shared" si="418"/>
        <v/>
      </c>
      <c r="OIQ20" s="133" t="str">
        <f t="shared" si="418"/>
        <v/>
      </c>
      <c r="OIR20" s="133" t="str">
        <f t="shared" si="418"/>
        <v/>
      </c>
      <c r="OIS20" s="133" t="str">
        <f t="shared" si="418"/>
        <v/>
      </c>
      <c r="OIT20" s="133" t="str">
        <f t="shared" si="418"/>
        <v/>
      </c>
      <c r="OIU20" s="133" t="str">
        <f t="shared" si="418"/>
        <v/>
      </c>
      <c r="OIV20" s="133" t="str">
        <f t="shared" si="418"/>
        <v/>
      </c>
      <c r="OIW20" s="133" t="str">
        <f t="shared" si="418"/>
        <v/>
      </c>
      <c r="OIX20" s="133" t="str">
        <f t="shared" si="418"/>
        <v/>
      </c>
      <c r="OIY20" s="133" t="str">
        <f t="shared" si="418"/>
        <v/>
      </c>
      <c r="OIZ20" s="133" t="str">
        <f t="shared" si="418"/>
        <v/>
      </c>
      <c r="OJA20" s="133" t="str">
        <f t="shared" si="418"/>
        <v/>
      </c>
      <c r="OJB20" s="133" t="str">
        <f t="shared" si="418"/>
        <v/>
      </c>
      <c r="OJC20" s="133" t="str">
        <f t="shared" si="418"/>
        <v/>
      </c>
      <c r="OJD20" s="133" t="str">
        <f t="shared" si="418"/>
        <v/>
      </c>
      <c r="OJE20" s="133" t="str">
        <f t="shared" si="418"/>
        <v/>
      </c>
      <c r="OJF20" s="133" t="str">
        <f t="shared" si="418"/>
        <v/>
      </c>
      <c r="OJG20" s="133" t="str">
        <f t="shared" si="418"/>
        <v/>
      </c>
      <c r="OJH20" s="133" t="str">
        <f t="shared" si="418"/>
        <v/>
      </c>
      <c r="OJI20" s="133" t="str">
        <f t="shared" si="418"/>
        <v/>
      </c>
      <c r="OJJ20" s="133" t="str">
        <f t="shared" si="418"/>
        <v/>
      </c>
      <c r="OJK20" s="133" t="str">
        <f t="shared" si="418"/>
        <v/>
      </c>
      <c r="OJL20" s="133" t="str">
        <f t="shared" si="418"/>
        <v/>
      </c>
      <c r="OJM20" s="133" t="str">
        <f t="shared" si="418"/>
        <v/>
      </c>
      <c r="OJN20" s="133" t="str">
        <f t="shared" si="418"/>
        <v/>
      </c>
      <c r="OJO20" s="133" t="str">
        <f t="shared" si="418"/>
        <v/>
      </c>
      <c r="OJP20" s="133" t="str">
        <f t="shared" si="418"/>
        <v/>
      </c>
      <c r="OJQ20" s="133" t="str">
        <f t="shared" si="418"/>
        <v/>
      </c>
      <c r="OJR20" s="133" t="str">
        <f t="shared" si="418"/>
        <v/>
      </c>
      <c r="OJS20" s="133" t="str">
        <f t="shared" si="418"/>
        <v/>
      </c>
      <c r="OJT20" s="133" t="str">
        <f t="shared" si="418"/>
        <v/>
      </c>
      <c r="OJU20" s="133" t="str">
        <f t="shared" si="418"/>
        <v/>
      </c>
      <c r="OJV20" s="133" t="str">
        <f t="shared" si="418"/>
        <v/>
      </c>
      <c r="OJW20" s="133" t="str">
        <f t="shared" si="418"/>
        <v/>
      </c>
      <c r="OJX20" s="133" t="str">
        <f t="shared" si="418"/>
        <v/>
      </c>
      <c r="OJY20" s="133" t="str">
        <f t="shared" si="418"/>
        <v/>
      </c>
      <c r="OJZ20" s="133" t="str">
        <f t="shared" si="418"/>
        <v/>
      </c>
      <c r="OKA20" s="133" t="str">
        <f t="shared" si="418"/>
        <v/>
      </c>
      <c r="OKB20" s="133" t="str">
        <f t="shared" si="418"/>
        <v/>
      </c>
      <c r="OKC20" s="133" t="str">
        <f t="shared" si="418"/>
        <v/>
      </c>
      <c r="OKD20" s="133" t="str">
        <f t="shared" si="418"/>
        <v/>
      </c>
      <c r="OKE20" s="133" t="str">
        <f t="shared" si="418"/>
        <v/>
      </c>
      <c r="OKF20" s="133" t="str">
        <f t="shared" si="418"/>
        <v/>
      </c>
      <c r="OKG20" s="133" t="str">
        <f t="shared" si="418"/>
        <v/>
      </c>
      <c r="OKH20" s="133" t="str">
        <f t="shared" si="418"/>
        <v/>
      </c>
      <c r="OKI20" s="133" t="str">
        <f t="shared" ref="OKI20:OMT20" si="419">IF(OKI19=1, (POWER(OKI17-OKI18,2))/(OKI18),"")</f>
        <v/>
      </c>
      <c r="OKJ20" s="133" t="str">
        <f t="shared" si="419"/>
        <v/>
      </c>
      <c r="OKK20" s="133" t="str">
        <f t="shared" si="419"/>
        <v/>
      </c>
      <c r="OKL20" s="133" t="str">
        <f t="shared" si="419"/>
        <v/>
      </c>
      <c r="OKM20" s="133" t="str">
        <f t="shared" si="419"/>
        <v/>
      </c>
      <c r="OKN20" s="133" t="str">
        <f t="shared" si="419"/>
        <v/>
      </c>
      <c r="OKO20" s="133" t="str">
        <f t="shared" si="419"/>
        <v/>
      </c>
      <c r="OKP20" s="133" t="str">
        <f t="shared" si="419"/>
        <v/>
      </c>
      <c r="OKQ20" s="133" t="str">
        <f t="shared" si="419"/>
        <v/>
      </c>
      <c r="OKR20" s="133" t="str">
        <f t="shared" si="419"/>
        <v/>
      </c>
      <c r="OKS20" s="133" t="str">
        <f t="shared" si="419"/>
        <v/>
      </c>
      <c r="OKT20" s="133" t="str">
        <f t="shared" si="419"/>
        <v/>
      </c>
      <c r="OKU20" s="133" t="str">
        <f t="shared" si="419"/>
        <v/>
      </c>
      <c r="OKV20" s="133" t="str">
        <f t="shared" si="419"/>
        <v/>
      </c>
      <c r="OKW20" s="133" t="str">
        <f t="shared" si="419"/>
        <v/>
      </c>
      <c r="OKX20" s="133" t="str">
        <f t="shared" si="419"/>
        <v/>
      </c>
      <c r="OKY20" s="133" t="str">
        <f t="shared" si="419"/>
        <v/>
      </c>
      <c r="OKZ20" s="133" t="str">
        <f t="shared" si="419"/>
        <v/>
      </c>
      <c r="OLA20" s="133" t="str">
        <f t="shared" si="419"/>
        <v/>
      </c>
      <c r="OLB20" s="133" t="str">
        <f t="shared" si="419"/>
        <v/>
      </c>
      <c r="OLC20" s="133" t="str">
        <f t="shared" si="419"/>
        <v/>
      </c>
      <c r="OLD20" s="133" t="str">
        <f t="shared" si="419"/>
        <v/>
      </c>
      <c r="OLE20" s="133" t="str">
        <f t="shared" si="419"/>
        <v/>
      </c>
      <c r="OLF20" s="133" t="str">
        <f t="shared" si="419"/>
        <v/>
      </c>
      <c r="OLG20" s="133" t="str">
        <f t="shared" si="419"/>
        <v/>
      </c>
      <c r="OLH20" s="133" t="str">
        <f t="shared" si="419"/>
        <v/>
      </c>
      <c r="OLI20" s="133" t="str">
        <f t="shared" si="419"/>
        <v/>
      </c>
      <c r="OLJ20" s="133" t="str">
        <f t="shared" si="419"/>
        <v/>
      </c>
      <c r="OLK20" s="133" t="str">
        <f t="shared" si="419"/>
        <v/>
      </c>
      <c r="OLL20" s="133" t="str">
        <f t="shared" si="419"/>
        <v/>
      </c>
      <c r="OLM20" s="133" t="str">
        <f t="shared" si="419"/>
        <v/>
      </c>
      <c r="OLN20" s="133" t="str">
        <f t="shared" si="419"/>
        <v/>
      </c>
      <c r="OLO20" s="133" t="str">
        <f t="shared" si="419"/>
        <v/>
      </c>
      <c r="OLP20" s="133" t="str">
        <f t="shared" si="419"/>
        <v/>
      </c>
      <c r="OLQ20" s="133" t="str">
        <f t="shared" si="419"/>
        <v/>
      </c>
      <c r="OLR20" s="133" t="str">
        <f t="shared" si="419"/>
        <v/>
      </c>
      <c r="OLS20" s="133" t="str">
        <f t="shared" si="419"/>
        <v/>
      </c>
      <c r="OLT20" s="133" t="str">
        <f t="shared" si="419"/>
        <v/>
      </c>
      <c r="OLU20" s="133" t="str">
        <f t="shared" si="419"/>
        <v/>
      </c>
      <c r="OLV20" s="133" t="str">
        <f t="shared" si="419"/>
        <v/>
      </c>
      <c r="OLW20" s="133" t="str">
        <f t="shared" si="419"/>
        <v/>
      </c>
      <c r="OLX20" s="133" t="str">
        <f t="shared" si="419"/>
        <v/>
      </c>
      <c r="OLY20" s="133" t="str">
        <f t="shared" si="419"/>
        <v/>
      </c>
      <c r="OLZ20" s="133" t="str">
        <f t="shared" si="419"/>
        <v/>
      </c>
      <c r="OMA20" s="133" t="str">
        <f t="shared" si="419"/>
        <v/>
      </c>
      <c r="OMB20" s="133" t="str">
        <f t="shared" si="419"/>
        <v/>
      </c>
      <c r="OMC20" s="133" t="str">
        <f t="shared" si="419"/>
        <v/>
      </c>
      <c r="OMD20" s="133" t="str">
        <f t="shared" si="419"/>
        <v/>
      </c>
      <c r="OME20" s="133" t="str">
        <f t="shared" si="419"/>
        <v/>
      </c>
      <c r="OMF20" s="133" t="str">
        <f t="shared" si="419"/>
        <v/>
      </c>
      <c r="OMG20" s="133" t="str">
        <f t="shared" si="419"/>
        <v/>
      </c>
      <c r="OMH20" s="133" t="str">
        <f t="shared" si="419"/>
        <v/>
      </c>
      <c r="OMI20" s="133" t="str">
        <f t="shared" si="419"/>
        <v/>
      </c>
      <c r="OMJ20" s="133" t="str">
        <f t="shared" si="419"/>
        <v/>
      </c>
      <c r="OMK20" s="133" t="str">
        <f t="shared" si="419"/>
        <v/>
      </c>
      <c r="OML20" s="133" t="str">
        <f t="shared" si="419"/>
        <v/>
      </c>
      <c r="OMM20" s="133" t="str">
        <f t="shared" si="419"/>
        <v/>
      </c>
      <c r="OMN20" s="133" t="str">
        <f t="shared" si="419"/>
        <v/>
      </c>
      <c r="OMO20" s="133" t="str">
        <f t="shared" si="419"/>
        <v/>
      </c>
      <c r="OMP20" s="133" t="str">
        <f t="shared" si="419"/>
        <v/>
      </c>
      <c r="OMQ20" s="133" t="str">
        <f t="shared" si="419"/>
        <v/>
      </c>
      <c r="OMR20" s="133" t="str">
        <f t="shared" si="419"/>
        <v/>
      </c>
      <c r="OMS20" s="133" t="str">
        <f t="shared" si="419"/>
        <v/>
      </c>
      <c r="OMT20" s="133" t="str">
        <f t="shared" si="419"/>
        <v/>
      </c>
      <c r="OMU20" s="133" t="str">
        <f t="shared" ref="OMU20:OPF20" si="420">IF(OMU19=1, (POWER(OMU17-OMU18,2))/(OMU18),"")</f>
        <v/>
      </c>
      <c r="OMV20" s="133" t="str">
        <f t="shared" si="420"/>
        <v/>
      </c>
      <c r="OMW20" s="133" t="str">
        <f t="shared" si="420"/>
        <v/>
      </c>
      <c r="OMX20" s="133" t="str">
        <f t="shared" si="420"/>
        <v/>
      </c>
      <c r="OMY20" s="133" t="str">
        <f t="shared" si="420"/>
        <v/>
      </c>
      <c r="OMZ20" s="133" t="str">
        <f t="shared" si="420"/>
        <v/>
      </c>
      <c r="ONA20" s="133" t="str">
        <f t="shared" si="420"/>
        <v/>
      </c>
      <c r="ONB20" s="133" t="str">
        <f t="shared" si="420"/>
        <v/>
      </c>
      <c r="ONC20" s="133" t="str">
        <f t="shared" si="420"/>
        <v/>
      </c>
      <c r="OND20" s="133" t="str">
        <f t="shared" si="420"/>
        <v/>
      </c>
      <c r="ONE20" s="133" t="str">
        <f t="shared" si="420"/>
        <v/>
      </c>
      <c r="ONF20" s="133" t="str">
        <f t="shared" si="420"/>
        <v/>
      </c>
      <c r="ONG20" s="133" t="str">
        <f t="shared" si="420"/>
        <v/>
      </c>
      <c r="ONH20" s="133" t="str">
        <f t="shared" si="420"/>
        <v/>
      </c>
      <c r="ONI20" s="133" t="str">
        <f t="shared" si="420"/>
        <v/>
      </c>
      <c r="ONJ20" s="133" t="str">
        <f t="shared" si="420"/>
        <v/>
      </c>
      <c r="ONK20" s="133" t="str">
        <f t="shared" si="420"/>
        <v/>
      </c>
      <c r="ONL20" s="133" t="str">
        <f t="shared" si="420"/>
        <v/>
      </c>
      <c r="ONM20" s="133" t="str">
        <f t="shared" si="420"/>
        <v/>
      </c>
      <c r="ONN20" s="133" t="str">
        <f t="shared" si="420"/>
        <v/>
      </c>
      <c r="ONO20" s="133" t="str">
        <f t="shared" si="420"/>
        <v/>
      </c>
      <c r="ONP20" s="133" t="str">
        <f t="shared" si="420"/>
        <v/>
      </c>
      <c r="ONQ20" s="133" t="str">
        <f t="shared" si="420"/>
        <v/>
      </c>
      <c r="ONR20" s="133" t="str">
        <f t="shared" si="420"/>
        <v/>
      </c>
      <c r="ONS20" s="133" t="str">
        <f t="shared" si="420"/>
        <v/>
      </c>
      <c r="ONT20" s="133" t="str">
        <f t="shared" si="420"/>
        <v/>
      </c>
      <c r="ONU20" s="133" t="str">
        <f t="shared" si="420"/>
        <v/>
      </c>
      <c r="ONV20" s="133" t="str">
        <f t="shared" si="420"/>
        <v/>
      </c>
      <c r="ONW20" s="133" t="str">
        <f t="shared" si="420"/>
        <v/>
      </c>
      <c r="ONX20" s="133" t="str">
        <f t="shared" si="420"/>
        <v/>
      </c>
      <c r="ONY20" s="133" t="str">
        <f t="shared" si="420"/>
        <v/>
      </c>
      <c r="ONZ20" s="133" t="str">
        <f t="shared" si="420"/>
        <v/>
      </c>
      <c r="OOA20" s="133" t="str">
        <f t="shared" si="420"/>
        <v/>
      </c>
      <c r="OOB20" s="133" t="str">
        <f t="shared" si="420"/>
        <v/>
      </c>
      <c r="OOC20" s="133" t="str">
        <f t="shared" si="420"/>
        <v/>
      </c>
      <c r="OOD20" s="133" t="str">
        <f t="shared" si="420"/>
        <v/>
      </c>
      <c r="OOE20" s="133" t="str">
        <f t="shared" si="420"/>
        <v/>
      </c>
      <c r="OOF20" s="133" t="str">
        <f t="shared" si="420"/>
        <v/>
      </c>
      <c r="OOG20" s="133" t="str">
        <f t="shared" si="420"/>
        <v/>
      </c>
      <c r="OOH20" s="133" t="str">
        <f t="shared" si="420"/>
        <v/>
      </c>
      <c r="OOI20" s="133" t="str">
        <f t="shared" si="420"/>
        <v/>
      </c>
      <c r="OOJ20" s="133" t="str">
        <f t="shared" si="420"/>
        <v/>
      </c>
      <c r="OOK20" s="133" t="str">
        <f t="shared" si="420"/>
        <v/>
      </c>
      <c r="OOL20" s="133" t="str">
        <f t="shared" si="420"/>
        <v/>
      </c>
      <c r="OOM20" s="133" t="str">
        <f t="shared" si="420"/>
        <v/>
      </c>
      <c r="OON20" s="133" t="str">
        <f t="shared" si="420"/>
        <v/>
      </c>
      <c r="OOO20" s="133" t="str">
        <f t="shared" si="420"/>
        <v/>
      </c>
      <c r="OOP20" s="133" t="str">
        <f t="shared" si="420"/>
        <v/>
      </c>
      <c r="OOQ20" s="133" t="str">
        <f t="shared" si="420"/>
        <v/>
      </c>
      <c r="OOR20" s="133" t="str">
        <f t="shared" si="420"/>
        <v/>
      </c>
      <c r="OOS20" s="133" t="str">
        <f t="shared" si="420"/>
        <v/>
      </c>
      <c r="OOT20" s="133" t="str">
        <f t="shared" si="420"/>
        <v/>
      </c>
      <c r="OOU20" s="133" t="str">
        <f t="shared" si="420"/>
        <v/>
      </c>
      <c r="OOV20" s="133" t="str">
        <f t="shared" si="420"/>
        <v/>
      </c>
      <c r="OOW20" s="133" t="str">
        <f t="shared" si="420"/>
        <v/>
      </c>
      <c r="OOX20" s="133" t="str">
        <f t="shared" si="420"/>
        <v/>
      </c>
      <c r="OOY20" s="133" t="str">
        <f t="shared" si="420"/>
        <v/>
      </c>
      <c r="OOZ20" s="133" t="str">
        <f t="shared" si="420"/>
        <v/>
      </c>
      <c r="OPA20" s="133" t="str">
        <f t="shared" si="420"/>
        <v/>
      </c>
      <c r="OPB20" s="133" t="str">
        <f t="shared" si="420"/>
        <v/>
      </c>
      <c r="OPC20" s="133" t="str">
        <f t="shared" si="420"/>
        <v/>
      </c>
      <c r="OPD20" s="133" t="str">
        <f t="shared" si="420"/>
        <v/>
      </c>
      <c r="OPE20" s="133" t="str">
        <f t="shared" si="420"/>
        <v/>
      </c>
      <c r="OPF20" s="133" t="str">
        <f t="shared" si="420"/>
        <v/>
      </c>
      <c r="OPG20" s="133" t="str">
        <f t="shared" ref="OPG20:ORR20" si="421">IF(OPG19=1, (POWER(OPG17-OPG18,2))/(OPG18),"")</f>
        <v/>
      </c>
      <c r="OPH20" s="133" t="str">
        <f t="shared" si="421"/>
        <v/>
      </c>
      <c r="OPI20" s="133" t="str">
        <f t="shared" si="421"/>
        <v/>
      </c>
      <c r="OPJ20" s="133" t="str">
        <f t="shared" si="421"/>
        <v/>
      </c>
      <c r="OPK20" s="133" t="str">
        <f t="shared" si="421"/>
        <v/>
      </c>
      <c r="OPL20" s="133" t="str">
        <f t="shared" si="421"/>
        <v/>
      </c>
      <c r="OPM20" s="133" t="str">
        <f t="shared" si="421"/>
        <v/>
      </c>
      <c r="OPN20" s="133" t="str">
        <f t="shared" si="421"/>
        <v/>
      </c>
      <c r="OPO20" s="133" t="str">
        <f t="shared" si="421"/>
        <v/>
      </c>
      <c r="OPP20" s="133" t="str">
        <f t="shared" si="421"/>
        <v/>
      </c>
      <c r="OPQ20" s="133" t="str">
        <f t="shared" si="421"/>
        <v/>
      </c>
      <c r="OPR20" s="133" t="str">
        <f t="shared" si="421"/>
        <v/>
      </c>
      <c r="OPS20" s="133" t="str">
        <f t="shared" si="421"/>
        <v/>
      </c>
      <c r="OPT20" s="133" t="str">
        <f t="shared" si="421"/>
        <v/>
      </c>
      <c r="OPU20" s="133" t="str">
        <f t="shared" si="421"/>
        <v/>
      </c>
      <c r="OPV20" s="133" t="str">
        <f t="shared" si="421"/>
        <v/>
      </c>
      <c r="OPW20" s="133" t="str">
        <f t="shared" si="421"/>
        <v/>
      </c>
      <c r="OPX20" s="133" t="str">
        <f t="shared" si="421"/>
        <v/>
      </c>
      <c r="OPY20" s="133" t="str">
        <f t="shared" si="421"/>
        <v/>
      </c>
      <c r="OPZ20" s="133" t="str">
        <f t="shared" si="421"/>
        <v/>
      </c>
      <c r="OQA20" s="133" t="str">
        <f t="shared" si="421"/>
        <v/>
      </c>
      <c r="OQB20" s="133" t="str">
        <f t="shared" si="421"/>
        <v/>
      </c>
      <c r="OQC20" s="133" t="str">
        <f t="shared" si="421"/>
        <v/>
      </c>
      <c r="OQD20" s="133" t="str">
        <f t="shared" si="421"/>
        <v/>
      </c>
      <c r="OQE20" s="133" t="str">
        <f t="shared" si="421"/>
        <v/>
      </c>
      <c r="OQF20" s="133" t="str">
        <f t="shared" si="421"/>
        <v/>
      </c>
      <c r="OQG20" s="133" t="str">
        <f t="shared" si="421"/>
        <v/>
      </c>
      <c r="OQH20" s="133" t="str">
        <f t="shared" si="421"/>
        <v/>
      </c>
      <c r="OQI20" s="133" t="str">
        <f t="shared" si="421"/>
        <v/>
      </c>
      <c r="OQJ20" s="133" t="str">
        <f t="shared" si="421"/>
        <v/>
      </c>
      <c r="OQK20" s="133" t="str">
        <f t="shared" si="421"/>
        <v/>
      </c>
      <c r="OQL20" s="133" t="str">
        <f t="shared" si="421"/>
        <v/>
      </c>
      <c r="OQM20" s="133" t="str">
        <f t="shared" si="421"/>
        <v/>
      </c>
      <c r="OQN20" s="133" t="str">
        <f t="shared" si="421"/>
        <v/>
      </c>
      <c r="OQO20" s="133" t="str">
        <f t="shared" si="421"/>
        <v/>
      </c>
      <c r="OQP20" s="133" t="str">
        <f t="shared" si="421"/>
        <v/>
      </c>
      <c r="OQQ20" s="133" t="str">
        <f t="shared" si="421"/>
        <v/>
      </c>
      <c r="OQR20" s="133" t="str">
        <f t="shared" si="421"/>
        <v/>
      </c>
      <c r="OQS20" s="133" t="str">
        <f t="shared" si="421"/>
        <v/>
      </c>
      <c r="OQT20" s="133" t="str">
        <f t="shared" si="421"/>
        <v/>
      </c>
      <c r="OQU20" s="133" t="str">
        <f t="shared" si="421"/>
        <v/>
      </c>
      <c r="OQV20" s="133" t="str">
        <f t="shared" si="421"/>
        <v/>
      </c>
      <c r="OQW20" s="133" t="str">
        <f t="shared" si="421"/>
        <v/>
      </c>
      <c r="OQX20" s="133" t="str">
        <f t="shared" si="421"/>
        <v/>
      </c>
      <c r="OQY20" s="133" t="str">
        <f t="shared" si="421"/>
        <v/>
      </c>
      <c r="OQZ20" s="133" t="str">
        <f t="shared" si="421"/>
        <v/>
      </c>
      <c r="ORA20" s="133" t="str">
        <f t="shared" si="421"/>
        <v/>
      </c>
      <c r="ORB20" s="133" t="str">
        <f t="shared" si="421"/>
        <v/>
      </c>
      <c r="ORC20" s="133" t="str">
        <f t="shared" si="421"/>
        <v/>
      </c>
      <c r="ORD20" s="133" t="str">
        <f t="shared" si="421"/>
        <v/>
      </c>
      <c r="ORE20" s="133" t="str">
        <f t="shared" si="421"/>
        <v/>
      </c>
      <c r="ORF20" s="133" t="str">
        <f t="shared" si="421"/>
        <v/>
      </c>
      <c r="ORG20" s="133" t="str">
        <f t="shared" si="421"/>
        <v/>
      </c>
      <c r="ORH20" s="133" t="str">
        <f t="shared" si="421"/>
        <v/>
      </c>
      <c r="ORI20" s="133" t="str">
        <f t="shared" si="421"/>
        <v/>
      </c>
      <c r="ORJ20" s="133" t="str">
        <f t="shared" si="421"/>
        <v/>
      </c>
      <c r="ORK20" s="133" t="str">
        <f t="shared" si="421"/>
        <v/>
      </c>
      <c r="ORL20" s="133" t="str">
        <f t="shared" si="421"/>
        <v/>
      </c>
      <c r="ORM20" s="133" t="str">
        <f t="shared" si="421"/>
        <v/>
      </c>
      <c r="ORN20" s="133" t="str">
        <f t="shared" si="421"/>
        <v/>
      </c>
      <c r="ORO20" s="133" t="str">
        <f t="shared" si="421"/>
        <v/>
      </c>
      <c r="ORP20" s="133" t="str">
        <f t="shared" si="421"/>
        <v/>
      </c>
      <c r="ORQ20" s="133" t="str">
        <f t="shared" si="421"/>
        <v/>
      </c>
      <c r="ORR20" s="133" t="str">
        <f t="shared" si="421"/>
        <v/>
      </c>
      <c r="ORS20" s="133" t="str">
        <f t="shared" ref="ORS20:OUD20" si="422">IF(ORS19=1, (POWER(ORS17-ORS18,2))/(ORS18),"")</f>
        <v/>
      </c>
      <c r="ORT20" s="133" t="str">
        <f t="shared" si="422"/>
        <v/>
      </c>
      <c r="ORU20" s="133" t="str">
        <f t="shared" si="422"/>
        <v/>
      </c>
      <c r="ORV20" s="133" t="str">
        <f t="shared" si="422"/>
        <v/>
      </c>
      <c r="ORW20" s="133" t="str">
        <f t="shared" si="422"/>
        <v/>
      </c>
      <c r="ORX20" s="133" t="str">
        <f t="shared" si="422"/>
        <v/>
      </c>
      <c r="ORY20" s="133" t="str">
        <f t="shared" si="422"/>
        <v/>
      </c>
      <c r="ORZ20" s="133" t="str">
        <f t="shared" si="422"/>
        <v/>
      </c>
      <c r="OSA20" s="133" t="str">
        <f t="shared" si="422"/>
        <v/>
      </c>
      <c r="OSB20" s="133" t="str">
        <f t="shared" si="422"/>
        <v/>
      </c>
      <c r="OSC20" s="133" t="str">
        <f t="shared" si="422"/>
        <v/>
      </c>
      <c r="OSD20" s="133" t="str">
        <f t="shared" si="422"/>
        <v/>
      </c>
      <c r="OSE20" s="133" t="str">
        <f t="shared" si="422"/>
        <v/>
      </c>
      <c r="OSF20" s="133" t="str">
        <f t="shared" si="422"/>
        <v/>
      </c>
      <c r="OSG20" s="133" t="str">
        <f t="shared" si="422"/>
        <v/>
      </c>
      <c r="OSH20" s="133" t="str">
        <f t="shared" si="422"/>
        <v/>
      </c>
      <c r="OSI20" s="133" t="str">
        <f t="shared" si="422"/>
        <v/>
      </c>
      <c r="OSJ20" s="133" t="str">
        <f t="shared" si="422"/>
        <v/>
      </c>
      <c r="OSK20" s="133" t="str">
        <f t="shared" si="422"/>
        <v/>
      </c>
      <c r="OSL20" s="133" t="str">
        <f t="shared" si="422"/>
        <v/>
      </c>
      <c r="OSM20" s="133" t="str">
        <f t="shared" si="422"/>
        <v/>
      </c>
      <c r="OSN20" s="133" t="str">
        <f t="shared" si="422"/>
        <v/>
      </c>
      <c r="OSO20" s="133" t="str">
        <f t="shared" si="422"/>
        <v/>
      </c>
      <c r="OSP20" s="133" t="str">
        <f t="shared" si="422"/>
        <v/>
      </c>
      <c r="OSQ20" s="133" t="str">
        <f t="shared" si="422"/>
        <v/>
      </c>
      <c r="OSR20" s="133" t="str">
        <f t="shared" si="422"/>
        <v/>
      </c>
      <c r="OSS20" s="133" t="str">
        <f t="shared" si="422"/>
        <v/>
      </c>
      <c r="OST20" s="133" t="str">
        <f t="shared" si="422"/>
        <v/>
      </c>
      <c r="OSU20" s="133" t="str">
        <f t="shared" si="422"/>
        <v/>
      </c>
      <c r="OSV20" s="133" t="str">
        <f t="shared" si="422"/>
        <v/>
      </c>
      <c r="OSW20" s="133" t="str">
        <f t="shared" si="422"/>
        <v/>
      </c>
      <c r="OSX20" s="133" t="str">
        <f t="shared" si="422"/>
        <v/>
      </c>
      <c r="OSY20" s="133" t="str">
        <f t="shared" si="422"/>
        <v/>
      </c>
      <c r="OSZ20" s="133" t="str">
        <f t="shared" si="422"/>
        <v/>
      </c>
      <c r="OTA20" s="133" t="str">
        <f t="shared" si="422"/>
        <v/>
      </c>
      <c r="OTB20" s="133" t="str">
        <f t="shared" si="422"/>
        <v/>
      </c>
      <c r="OTC20" s="133" t="str">
        <f t="shared" si="422"/>
        <v/>
      </c>
      <c r="OTD20" s="133" t="str">
        <f t="shared" si="422"/>
        <v/>
      </c>
      <c r="OTE20" s="133" t="str">
        <f t="shared" si="422"/>
        <v/>
      </c>
      <c r="OTF20" s="133" t="str">
        <f t="shared" si="422"/>
        <v/>
      </c>
      <c r="OTG20" s="133" t="str">
        <f t="shared" si="422"/>
        <v/>
      </c>
      <c r="OTH20" s="133" t="str">
        <f t="shared" si="422"/>
        <v/>
      </c>
      <c r="OTI20" s="133" t="str">
        <f t="shared" si="422"/>
        <v/>
      </c>
      <c r="OTJ20" s="133" t="str">
        <f t="shared" si="422"/>
        <v/>
      </c>
      <c r="OTK20" s="133" t="str">
        <f t="shared" si="422"/>
        <v/>
      </c>
      <c r="OTL20" s="133" t="str">
        <f t="shared" si="422"/>
        <v/>
      </c>
      <c r="OTM20" s="133" t="str">
        <f t="shared" si="422"/>
        <v/>
      </c>
      <c r="OTN20" s="133" t="str">
        <f t="shared" si="422"/>
        <v/>
      </c>
      <c r="OTO20" s="133" t="str">
        <f t="shared" si="422"/>
        <v/>
      </c>
      <c r="OTP20" s="133" t="str">
        <f t="shared" si="422"/>
        <v/>
      </c>
      <c r="OTQ20" s="133" t="str">
        <f t="shared" si="422"/>
        <v/>
      </c>
      <c r="OTR20" s="133" t="str">
        <f t="shared" si="422"/>
        <v/>
      </c>
      <c r="OTS20" s="133" t="str">
        <f t="shared" si="422"/>
        <v/>
      </c>
      <c r="OTT20" s="133" t="str">
        <f t="shared" si="422"/>
        <v/>
      </c>
      <c r="OTU20" s="133" t="str">
        <f t="shared" si="422"/>
        <v/>
      </c>
      <c r="OTV20" s="133" t="str">
        <f t="shared" si="422"/>
        <v/>
      </c>
      <c r="OTW20" s="133" t="str">
        <f t="shared" si="422"/>
        <v/>
      </c>
      <c r="OTX20" s="133" t="str">
        <f t="shared" si="422"/>
        <v/>
      </c>
      <c r="OTY20" s="133" t="str">
        <f t="shared" si="422"/>
        <v/>
      </c>
      <c r="OTZ20" s="133" t="str">
        <f t="shared" si="422"/>
        <v/>
      </c>
      <c r="OUA20" s="133" t="str">
        <f t="shared" si="422"/>
        <v/>
      </c>
      <c r="OUB20" s="133" t="str">
        <f t="shared" si="422"/>
        <v/>
      </c>
      <c r="OUC20" s="133" t="str">
        <f t="shared" si="422"/>
        <v/>
      </c>
      <c r="OUD20" s="133" t="str">
        <f t="shared" si="422"/>
        <v/>
      </c>
      <c r="OUE20" s="133" t="str">
        <f t="shared" ref="OUE20:OWP20" si="423">IF(OUE19=1, (POWER(OUE17-OUE18,2))/(OUE18),"")</f>
        <v/>
      </c>
      <c r="OUF20" s="133" t="str">
        <f t="shared" si="423"/>
        <v/>
      </c>
      <c r="OUG20" s="133" t="str">
        <f t="shared" si="423"/>
        <v/>
      </c>
      <c r="OUH20" s="133" t="str">
        <f t="shared" si="423"/>
        <v/>
      </c>
      <c r="OUI20" s="133" t="str">
        <f t="shared" si="423"/>
        <v/>
      </c>
      <c r="OUJ20" s="133" t="str">
        <f t="shared" si="423"/>
        <v/>
      </c>
      <c r="OUK20" s="133" t="str">
        <f t="shared" si="423"/>
        <v/>
      </c>
      <c r="OUL20" s="133" t="str">
        <f t="shared" si="423"/>
        <v/>
      </c>
      <c r="OUM20" s="133" t="str">
        <f t="shared" si="423"/>
        <v/>
      </c>
      <c r="OUN20" s="133" t="str">
        <f t="shared" si="423"/>
        <v/>
      </c>
      <c r="OUO20" s="133" t="str">
        <f t="shared" si="423"/>
        <v/>
      </c>
      <c r="OUP20" s="133" t="str">
        <f t="shared" si="423"/>
        <v/>
      </c>
      <c r="OUQ20" s="133" t="str">
        <f t="shared" si="423"/>
        <v/>
      </c>
      <c r="OUR20" s="133" t="str">
        <f t="shared" si="423"/>
        <v/>
      </c>
      <c r="OUS20" s="133" t="str">
        <f t="shared" si="423"/>
        <v/>
      </c>
      <c r="OUT20" s="133" t="str">
        <f t="shared" si="423"/>
        <v/>
      </c>
      <c r="OUU20" s="133" t="str">
        <f t="shared" si="423"/>
        <v/>
      </c>
      <c r="OUV20" s="133" t="str">
        <f t="shared" si="423"/>
        <v/>
      </c>
      <c r="OUW20" s="133" t="str">
        <f t="shared" si="423"/>
        <v/>
      </c>
      <c r="OUX20" s="133" t="str">
        <f t="shared" si="423"/>
        <v/>
      </c>
      <c r="OUY20" s="133" t="str">
        <f t="shared" si="423"/>
        <v/>
      </c>
      <c r="OUZ20" s="133" t="str">
        <f t="shared" si="423"/>
        <v/>
      </c>
      <c r="OVA20" s="133" t="str">
        <f t="shared" si="423"/>
        <v/>
      </c>
      <c r="OVB20" s="133" t="str">
        <f t="shared" si="423"/>
        <v/>
      </c>
      <c r="OVC20" s="133" t="str">
        <f t="shared" si="423"/>
        <v/>
      </c>
      <c r="OVD20" s="133" t="str">
        <f t="shared" si="423"/>
        <v/>
      </c>
      <c r="OVE20" s="133" t="str">
        <f t="shared" si="423"/>
        <v/>
      </c>
      <c r="OVF20" s="133" t="str">
        <f t="shared" si="423"/>
        <v/>
      </c>
      <c r="OVG20" s="133" t="str">
        <f t="shared" si="423"/>
        <v/>
      </c>
      <c r="OVH20" s="133" t="str">
        <f t="shared" si="423"/>
        <v/>
      </c>
      <c r="OVI20" s="133" t="str">
        <f t="shared" si="423"/>
        <v/>
      </c>
      <c r="OVJ20" s="133" t="str">
        <f t="shared" si="423"/>
        <v/>
      </c>
      <c r="OVK20" s="133" t="str">
        <f t="shared" si="423"/>
        <v/>
      </c>
      <c r="OVL20" s="133" t="str">
        <f t="shared" si="423"/>
        <v/>
      </c>
      <c r="OVM20" s="133" t="str">
        <f t="shared" si="423"/>
        <v/>
      </c>
      <c r="OVN20" s="133" t="str">
        <f t="shared" si="423"/>
        <v/>
      </c>
      <c r="OVO20" s="133" t="str">
        <f t="shared" si="423"/>
        <v/>
      </c>
      <c r="OVP20" s="133" t="str">
        <f t="shared" si="423"/>
        <v/>
      </c>
      <c r="OVQ20" s="133" t="str">
        <f t="shared" si="423"/>
        <v/>
      </c>
      <c r="OVR20" s="133" t="str">
        <f t="shared" si="423"/>
        <v/>
      </c>
      <c r="OVS20" s="133" t="str">
        <f t="shared" si="423"/>
        <v/>
      </c>
      <c r="OVT20" s="133" t="str">
        <f t="shared" si="423"/>
        <v/>
      </c>
      <c r="OVU20" s="133" t="str">
        <f t="shared" si="423"/>
        <v/>
      </c>
      <c r="OVV20" s="133" t="str">
        <f t="shared" si="423"/>
        <v/>
      </c>
      <c r="OVW20" s="133" t="str">
        <f t="shared" si="423"/>
        <v/>
      </c>
      <c r="OVX20" s="133" t="str">
        <f t="shared" si="423"/>
        <v/>
      </c>
      <c r="OVY20" s="133" t="str">
        <f t="shared" si="423"/>
        <v/>
      </c>
      <c r="OVZ20" s="133" t="str">
        <f t="shared" si="423"/>
        <v/>
      </c>
      <c r="OWA20" s="133" t="str">
        <f t="shared" si="423"/>
        <v/>
      </c>
      <c r="OWB20" s="133" t="str">
        <f t="shared" si="423"/>
        <v/>
      </c>
      <c r="OWC20" s="133" t="str">
        <f t="shared" si="423"/>
        <v/>
      </c>
      <c r="OWD20" s="133" t="str">
        <f t="shared" si="423"/>
        <v/>
      </c>
      <c r="OWE20" s="133" t="str">
        <f t="shared" si="423"/>
        <v/>
      </c>
      <c r="OWF20" s="133" t="str">
        <f t="shared" si="423"/>
        <v/>
      </c>
      <c r="OWG20" s="133" t="str">
        <f t="shared" si="423"/>
        <v/>
      </c>
      <c r="OWH20" s="133" t="str">
        <f t="shared" si="423"/>
        <v/>
      </c>
      <c r="OWI20" s="133" t="str">
        <f t="shared" si="423"/>
        <v/>
      </c>
      <c r="OWJ20" s="133" t="str">
        <f t="shared" si="423"/>
        <v/>
      </c>
      <c r="OWK20" s="133" t="str">
        <f t="shared" si="423"/>
        <v/>
      </c>
      <c r="OWL20" s="133" t="str">
        <f t="shared" si="423"/>
        <v/>
      </c>
      <c r="OWM20" s="133" t="str">
        <f t="shared" si="423"/>
        <v/>
      </c>
      <c r="OWN20" s="133" t="str">
        <f t="shared" si="423"/>
        <v/>
      </c>
      <c r="OWO20" s="133" t="str">
        <f t="shared" si="423"/>
        <v/>
      </c>
      <c r="OWP20" s="133" t="str">
        <f t="shared" si="423"/>
        <v/>
      </c>
      <c r="OWQ20" s="133" t="str">
        <f t="shared" ref="OWQ20:OZB20" si="424">IF(OWQ19=1, (POWER(OWQ17-OWQ18,2))/(OWQ18),"")</f>
        <v/>
      </c>
      <c r="OWR20" s="133" t="str">
        <f t="shared" si="424"/>
        <v/>
      </c>
      <c r="OWS20" s="133" t="str">
        <f t="shared" si="424"/>
        <v/>
      </c>
      <c r="OWT20" s="133" t="str">
        <f t="shared" si="424"/>
        <v/>
      </c>
      <c r="OWU20" s="133" t="str">
        <f t="shared" si="424"/>
        <v/>
      </c>
      <c r="OWV20" s="133" t="str">
        <f t="shared" si="424"/>
        <v/>
      </c>
      <c r="OWW20" s="133" t="str">
        <f t="shared" si="424"/>
        <v/>
      </c>
      <c r="OWX20" s="133" t="str">
        <f t="shared" si="424"/>
        <v/>
      </c>
      <c r="OWY20" s="133" t="str">
        <f t="shared" si="424"/>
        <v/>
      </c>
      <c r="OWZ20" s="133" t="str">
        <f t="shared" si="424"/>
        <v/>
      </c>
      <c r="OXA20" s="133" t="str">
        <f t="shared" si="424"/>
        <v/>
      </c>
      <c r="OXB20" s="133" t="str">
        <f t="shared" si="424"/>
        <v/>
      </c>
      <c r="OXC20" s="133" t="str">
        <f t="shared" si="424"/>
        <v/>
      </c>
      <c r="OXD20" s="133" t="str">
        <f t="shared" si="424"/>
        <v/>
      </c>
      <c r="OXE20" s="133" t="str">
        <f t="shared" si="424"/>
        <v/>
      </c>
      <c r="OXF20" s="133" t="str">
        <f t="shared" si="424"/>
        <v/>
      </c>
      <c r="OXG20" s="133" t="str">
        <f t="shared" si="424"/>
        <v/>
      </c>
      <c r="OXH20" s="133" t="str">
        <f t="shared" si="424"/>
        <v/>
      </c>
      <c r="OXI20" s="133" t="str">
        <f t="shared" si="424"/>
        <v/>
      </c>
      <c r="OXJ20" s="133" t="str">
        <f t="shared" si="424"/>
        <v/>
      </c>
      <c r="OXK20" s="133" t="str">
        <f t="shared" si="424"/>
        <v/>
      </c>
      <c r="OXL20" s="133" t="str">
        <f t="shared" si="424"/>
        <v/>
      </c>
      <c r="OXM20" s="133" t="str">
        <f t="shared" si="424"/>
        <v/>
      </c>
      <c r="OXN20" s="133" t="str">
        <f t="shared" si="424"/>
        <v/>
      </c>
      <c r="OXO20" s="133" t="str">
        <f t="shared" si="424"/>
        <v/>
      </c>
      <c r="OXP20" s="133" t="str">
        <f t="shared" si="424"/>
        <v/>
      </c>
      <c r="OXQ20" s="133" t="str">
        <f t="shared" si="424"/>
        <v/>
      </c>
      <c r="OXR20" s="133" t="str">
        <f t="shared" si="424"/>
        <v/>
      </c>
      <c r="OXS20" s="133" t="str">
        <f t="shared" si="424"/>
        <v/>
      </c>
      <c r="OXT20" s="133" t="str">
        <f t="shared" si="424"/>
        <v/>
      </c>
      <c r="OXU20" s="133" t="str">
        <f t="shared" si="424"/>
        <v/>
      </c>
      <c r="OXV20" s="133" t="str">
        <f t="shared" si="424"/>
        <v/>
      </c>
      <c r="OXW20" s="133" t="str">
        <f t="shared" si="424"/>
        <v/>
      </c>
      <c r="OXX20" s="133" t="str">
        <f t="shared" si="424"/>
        <v/>
      </c>
      <c r="OXY20" s="133" t="str">
        <f t="shared" si="424"/>
        <v/>
      </c>
      <c r="OXZ20" s="133" t="str">
        <f t="shared" si="424"/>
        <v/>
      </c>
      <c r="OYA20" s="133" t="str">
        <f t="shared" si="424"/>
        <v/>
      </c>
      <c r="OYB20" s="133" t="str">
        <f t="shared" si="424"/>
        <v/>
      </c>
      <c r="OYC20" s="133" t="str">
        <f t="shared" si="424"/>
        <v/>
      </c>
      <c r="OYD20" s="133" t="str">
        <f t="shared" si="424"/>
        <v/>
      </c>
      <c r="OYE20" s="133" t="str">
        <f t="shared" si="424"/>
        <v/>
      </c>
      <c r="OYF20" s="133" t="str">
        <f t="shared" si="424"/>
        <v/>
      </c>
      <c r="OYG20" s="133" t="str">
        <f t="shared" si="424"/>
        <v/>
      </c>
      <c r="OYH20" s="133" t="str">
        <f t="shared" si="424"/>
        <v/>
      </c>
      <c r="OYI20" s="133" t="str">
        <f t="shared" si="424"/>
        <v/>
      </c>
      <c r="OYJ20" s="133" t="str">
        <f t="shared" si="424"/>
        <v/>
      </c>
      <c r="OYK20" s="133" t="str">
        <f t="shared" si="424"/>
        <v/>
      </c>
      <c r="OYL20" s="133" t="str">
        <f t="shared" si="424"/>
        <v/>
      </c>
      <c r="OYM20" s="133" t="str">
        <f t="shared" si="424"/>
        <v/>
      </c>
      <c r="OYN20" s="133" t="str">
        <f t="shared" si="424"/>
        <v/>
      </c>
      <c r="OYO20" s="133" t="str">
        <f t="shared" si="424"/>
        <v/>
      </c>
      <c r="OYP20" s="133" t="str">
        <f t="shared" si="424"/>
        <v/>
      </c>
      <c r="OYQ20" s="133" t="str">
        <f t="shared" si="424"/>
        <v/>
      </c>
      <c r="OYR20" s="133" t="str">
        <f t="shared" si="424"/>
        <v/>
      </c>
      <c r="OYS20" s="133" t="str">
        <f t="shared" si="424"/>
        <v/>
      </c>
      <c r="OYT20" s="133" t="str">
        <f t="shared" si="424"/>
        <v/>
      </c>
      <c r="OYU20" s="133" t="str">
        <f t="shared" si="424"/>
        <v/>
      </c>
      <c r="OYV20" s="133" t="str">
        <f t="shared" si="424"/>
        <v/>
      </c>
      <c r="OYW20" s="133" t="str">
        <f t="shared" si="424"/>
        <v/>
      </c>
      <c r="OYX20" s="133" t="str">
        <f t="shared" si="424"/>
        <v/>
      </c>
      <c r="OYY20" s="133" t="str">
        <f t="shared" si="424"/>
        <v/>
      </c>
      <c r="OYZ20" s="133" t="str">
        <f t="shared" si="424"/>
        <v/>
      </c>
      <c r="OZA20" s="133" t="str">
        <f t="shared" si="424"/>
        <v/>
      </c>
      <c r="OZB20" s="133" t="str">
        <f t="shared" si="424"/>
        <v/>
      </c>
      <c r="OZC20" s="133" t="str">
        <f t="shared" ref="OZC20:PBN20" si="425">IF(OZC19=1, (POWER(OZC17-OZC18,2))/(OZC18),"")</f>
        <v/>
      </c>
      <c r="OZD20" s="133" t="str">
        <f t="shared" si="425"/>
        <v/>
      </c>
      <c r="OZE20" s="133" t="str">
        <f t="shared" si="425"/>
        <v/>
      </c>
      <c r="OZF20" s="133" t="str">
        <f t="shared" si="425"/>
        <v/>
      </c>
      <c r="OZG20" s="133" t="str">
        <f t="shared" si="425"/>
        <v/>
      </c>
      <c r="OZH20" s="133" t="str">
        <f t="shared" si="425"/>
        <v/>
      </c>
      <c r="OZI20" s="133" t="str">
        <f t="shared" si="425"/>
        <v/>
      </c>
      <c r="OZJ20" s="133" t="str">
        <f t="shared" si="425"/>
        <v/>
      </c>
      <c r="OZK20" s="133" t="str">
        <f t="shared" si="425"/>
        <v/>
      </c>
      <c r="OZL20" s="133" t="str">
        <f t="shared" si="425"/>
        <v/>
      </c>
      <c r="OZM20" s="133" t="str">
        <f t="shared" si="425"/>
        <v/>
      </c>
      <c r="OZN20" s="133" t="str">
        <f t="shared" si="425"/>
        <v/>
      </c>
      <c r="OZO20" s="133" t="str">
        <f t="shared" si="425"/>
        <v/>
      </c>
      <c r="OZP20" s="133" t="str">
        <f t="shared" si="425"/>
        <v/>
      </c>
      <c r="OZQ20" s="133" t="str">
        <f t="shared" si="425"/>
        <v/>
      </c>
      <c r="OZR20" s="133" t="str">
        <f t="shared" si="425"/>
        <v/>
      </c>
      <c r="OZS20" s="133" t="str">
        <f t="shared" si="425"/>
        <v/>
      </c>
      <c r="OZT20" s="133" t="str">
        <f t="shared" si="425"/>
        <v/>
      </c>
      <c r="OZU20" s="133" t="str">
        <f t="shared" si="425"/>
        <v/>
      </c>
      <c r="OZV20" s="133" t="str">
        <f t="shared" si="425"/>
        <v/>
      </c>
      <c r="OZW20" s="133" t="str">
        <f t="shared" si="425"/>
        <v/>
      </c>
      <c r="OZX20" s="133" t="str">
        <f t="shared" si="425"/>
        <v/>
      </c>
      <c r="OZY20" s="133" t="str">
        <f t="shared" si="425"/>
        <v/>
      </c>
      <c r="OZZ20" s="133" t="str">
        <f t="shared" si="425"/>
        <v/>
      </c>
      <c r="PAA20" s="133" t="str">
        <f t="shared" si="425"/>
        <v/>
      </c>
      <c r="PAB20" s="133" t="str">
        <f t="shared" si="425"/>
        <v/>
      </c>
      <c r="PAC20" s="133" t="str">
        <f t="shared" si="425"/>
        <v/>
      </c>
      <c r="PAD20" s="133" t="str">
        <f t="shared" si="425"/>
        <v/>
      </c>
      <c r="PAE20" s="133" t="str">
        <f t="shared" si="425"/>
        <v/>
      </c>
      <c r="PAF20" s="133" t="str">
        <f t="shared" si="425"/>
        <v/>
      </c>
      <c r="PAG20" s="133" t="str">
        <f t="shared" si="425"/>
        <v/>
      </c>
      <c r="PAH20" s="133" t="str">
        <f t="shared" si="425"/>
        <v/>
      </c>
      <c r="PAI20" s="133" t="str">
        <f t="shared" si="425"/>
        <v/>
      </c>
      <c r="PAJ20" s="133" t="str">
        <f t="shared" si="425"/>
        <v/>
      </c>
      <c r="PAK20" s="133" t="str">
        <f t="shared" si="425"/>
        <v/>
      </c>
      <c r="PAL20" s="133" t="str">
        <f t="shared" si="425"/>
        <v/>
      </c>
      <c r="PAM20" s="133" t="str">
        <f t="shared" si="425"/>
        <v/>
      </c>
      <c r="PAN20" s="133" t="str">
        <f t="shared" si="425"/>
        <v/>
      </c>
      <c r="PAO20" s="133" t="str">
        <f t="shared" si="425"/>
        <v/>
      </c>
      <c r="PAP20" s="133" t="str">
        <f t="shared" si="425"/>
        <v/>
      </c>
      <c r="PAQ20" s="133" t="str">
        <f t="shared" si="425"/>
        <v/>
      </c>
      <c r="PAR20" s="133" t="str">
        <f t="shared" si="425"/>
        <v/>
      </c>
      <c r="PAS20" s="133" t="str">
        <f t="shared" si="425"/>
        <v/>
      </c>
      <c r="PAT20" s="133" t="str">
        <f t="shared" si="425"/>
        <v/>
      </c>
      <c r="PAU20" s="133" t="str">
        <f t="shared" si="425"/>
        <v/>
      </c>
      <c r="PAV20" s="133" t="str">
        <f t="shared" si="425"/>
        <v/>
      </c>
      <c r="PAW20" s="133" t="str">
        <f t="shared" si="425"/>
        <v/>
      </c>
      <c r="PAX20" s="133" t="str">
        <f t="shared" si="425"/>
        <v/>
      </c>
      <c r="PAY20" s="133" t="str">
        <f t="shared" si="425"/>
        <v/>
      </c>
      <c r="PAZ20" s="133" t="str">
        <f t="shared" si="425"/>
        <v/>
      </c>
      <c r="PBA20" s="133" t="str">
        <f t="shared" si="425"/>
        <v/>
      </c>
      <c r="PBB20" s="133" t="str">
        <f t="shared" si="425"/>
        <v/>
      </c>
      <c r="PBC20" s="133" t="str">
        <f t="shared" si="425"/>
        <v/>
      </c>
      <c r="PBD20" s="133" t="str">
        <f t="shared" si="425"/>
        <v/>
      </c>
      <c r="PBE20" s="133" t="str">
        <f t="shared" si="425"/>
        <v/>
      </c>
      <c r="PBF20" s="133" t="str">
        <f t="shared" si="425"/>
        <v/>
      </c>
      <c r="PBG20" s="133" t="str">
        <f t="shared" si="425"/>
        <v/>
      </c>
      <c r="PBH20" s="133" t="str">
        <f t="shared" si="425"/>
        <v/>
      </c>
      <c r="PBI20" s="133" t="str">
        <f t="shared" si="425"/>
        <v/>
      </c>
      <c r="PBJ20" s="133" t="str">
        <f t="shared" si="425"/>
        <v/>
      </c>
      <c r="PBK20" s="133" t="str">
        <f t="shared" si="425"/>
        <v/>
      </c>
      <c r="PBL20" s="133" t="str">
        <f t="shared" si="425"/>
        <v/>
      </c>
      <c r="PBM20" s="133" t="str">
        <f t="shared" si="425"/>
        <v/>
      </c>
      <c r="PBN20" s="133" t="str">
        <f t="shared" si="425"/>
        <v/>
      </c>
      <c r="PBO20" s="133" t="str">
        <f t="shared" ref="PBO20:PDZ20" si="426">IF(PBO19=1, (POWER(PBO17-PBO18,2))/(PBO18),"")</f>
        <v/>
      </c>
      <c r="PBP20" s="133" t="str">
        <f t="shared" si="426"/>
        <v/>
      </c>
      <c r="PBQ20" s="133" t="str">
        <f t="shared" si="426"/>
        <v/>
      </c>
      <c r="PBR20" s="133" t="str">
        <f t="shared" si="426"/>
        <v/>
      </c>
      <c r="PBS20" s="133" t="str">
        <f t="shared" si="426"/>
        <v/>
      </c>
      <c r="PBT20" s="133" t="str">
        <f t="shared" si="426"/>
        <v/>
      </c>
      <c r="PBU20" s="133" t="str">
        <f t="shared" si="426"/>
        <v/>
      </c>
      <c r="PBV20" s="133" t="str">
        <f t="shared" si="426"/>
        <v/>
      </c>
      <c r="PBW20" s="133" t="str">
        <f t="shared" si="426"/>
        <v/>
      </c>
      <c r="PBX20" s="133" t="str">
        <f t="shared" si="426"/>
        <v/>
      </c>
      <c r="PBY20" s="133" t="str">
        <f t="shared" si="426"/>
        <v/>
      </c>
      <c r="PBZ20" s="133" t="str">
        <f t="shared" si="426"/>
        <v/>
      </c>
      <c r="PCA20" s="133" t="str">
        <f t="shared" si="426"/>
        <v/>
      </c>
      <c r="PCB20" s="133" t="str">
        <f t="shared" si="426"/>
        <v/>
      </c>
      <c r="PCC20" s="133" t="str">
        <f t="shared" si="426"/>
        <v/>
      </c>
      <c r="PCD20" s="133" t="str">
        <f t="shared" si="426"/>
        <v/>
      </c>
      <c r="PCE20" s="133" t="str">
        <f t="shared" si="426"/>
        <v/>
      </c>
      <c r="PCF20" s="133" t="str">
        <f t="shared" si="426"/>
        <v/>
      </c>
      <c r="PCG20" s="133" t="str">
        <f t="shared" si="426"/>
        <v/>
      </c>
      <c r="PCH20" s="133" t="str">
        <f t="shared" si="426"/>
        <v/>
      </c>
      <c r="PCI20" s="133" t="str">
        <f t="shared" si="426"/>
        <v/>
      </c>
      <c r="PCJ20" s="133" t="str">
        <f t="shared" si="426"/>
        <v/>
      </c>
      <c r="PCK20" s="133" t="str">
        <f t="shared" si="426"/>
        <v/>
      </c>
      <c r="PCL20" s="133" t="str">
        <f t="shared" si="426"/>
        <v/>
      </c>
      <c r="PCM20" s="133" t="str">
        <f t="shared" si="426"/>
        <v/>
      </c>
      <c r="PCN20" s="133" t="str">
        <f t="shared" si="426"/>
        <v/>
      </c>
      <c r="PCO20" s="133" t="str">
        <f t="shared" si="426"/>
        <v/>
      </c>
      <c r="PCP20" s="133" t="str">
        <f t="shared" si="426"/>
        <v/>
      </c>
      <c r="PCQ20" s="133" t="str">
        <f t="shared" si="426"/>
        <v/>
      </c>
      <c r="PCR20" s="133" t="str">
        <f t="shared" si="426"/>
        <v/>
      </c>
      <c r="PCS20" s="133" t="str">
        <f t="shared" si="426"/>
        <v/>
      </c>
      <c r="PCT20" s="133" t="str">
        <f t="shared" si="426"/>
        <v/>
      </c>
      <c r="PCU20" s="133" t="str">
        <f t="shared" si="426"/>
        <v/>
      </c>
      <c r="PCV20" s="133" t="str">
        <f t="shared" si="426"/>
        <v/>
      </c>
      <c r="PCW20" s="133" t="str">
        <f t="shared" si="426"/>
        <v/>
      </c>
      <c r="PCX20" s="133" t="str">
        <f t="shared" si="426"/>
        <v/>
      </c>
      <c r="PCY20" s="133" t="str">
        <f t="shared" si="426"/>
        <v/>
      </c>
      <c r="PCZ20" s="133" t="str">
        <f t="shared" si="426"/>
        <v/>
      </c>
      <c r="PDA20" s="133" t="str">
        <f t="shared" si="426"/>
        <v/>
      </c>
      <c r="PDB20" s="133" t="str">
        <f t="shared" si="426"/>
        <v/>
      </c>
      <c r="PDC20" s="133" t="str">
        <f t="shared" si="426"/>
        <v/>
      </c>
      <c r="PDD20" s="133" t="str">
        <f t="shared" si="426"/>
        <v/>
      </c>
      <c r="PDE20" s="133" t="str">
        <f t="shared" si="426"/>
        <v/>
      </c>
      <c r="PDF20" s="133" t="str">
        <f t="shared" si="426"/>
        <v/>
      </c>
      <c r="PDG20" s="133" t="str">
        <f t="shared" si="426"/>
        <v/>
      </c>
      <c r="PDH20" s="133" t="str">
        <f t="shared" si="426"/>
        <v/>
      </c>
      <c r="PDI20" s="133" t="str">
        <f t="shared" si="426"/>
        <v/>
      </c>
      <c r="PDJ20" s="133" t="str">
        <f t="shared" si="426"/>
        <v/>
      </c>
      <c r="PDK20" s="133" t="str">
        <f t="shared" si="426"/>
        <v/>
      </c>
      <c r="PDL20" s="133" t="str">
        <f t="shared" si="426"/>
        <v/>
      </c>
      <c r="PDM20" s="133" t="str">
        <f t="shared" si="426"/>
        <v/>
      </c>
      <c r="PDN20" s="133" t="str">
        <f t="shared" si="426"/>
        <v/>
      </c>
      <c r="PDO20" s="133" t="str">
        <f t="shared" si="426"/>
        <v/>
      </c>
      <c r="PDP20" s="133" t="str">
        <f t="shared" si="426"/>
        <v/>
      </c>
      <c r="PDQ20" s="133" t="str">
        <f t="shared" si="426"/>
        <v/>
      </c>
      <c r="PDR20" s="133" t="str">
        <f t="shared" si="426"/>
        <v/>
      </c>
      <c r="PDS20" s="133" t="str">
        <f t="shared" si="426"/>
        <v/>
      </c>
      <c r="PDT20" s="133" t="str">
        <f t="shared" si="426"/>
        <v/>
      </c>
      <c r="PDU20" s="133" t="str">
        <f t="shared" si="426"/>
        <v/>
      </c>
      <c r="PDV20" s="133" t="str">
        <f t="shared" si="426"/>
        <v/>
      </c>
      <c r="PDW20" s="133" t="str">
        <f t="shared" si="426"/>
        <v/>
      </c>
      <c r="PDX20" s="133" t="str">
        <f t="shared" si="426"/>
        <v/>
      </c>
      <c r="PDY20" s="133" t="str">
        <f t="shared" si="426"/>
        <v/>
      </c>
      <c r="PDZ20" s="133" t="str">
        <f t="shared" si="426"/>
        <v/>
      </c>
      <c r="PEA20" s="133" t="str">
        <f t="shared" ref="PEA20:PGL20" si="427">IF(PEA19=1, (POWER(PEA17-PEA18,2))/(PEA18),"")</f>
        <v/>
      </c>
      <c r="PEB20" s="133" t="str">
        <f t="shared" si="427"/>
        <v/>
      </c>
      <c r="PEC20" s="133" t="str">
        <f t="shared" si="427"/>
        <v/>
      </c>
      <c r="PED20" s="133" t="str">
        <f t="shared" si="427"/>
        <v/>
      </c>
      <c r="PEE20" s="133" t="str">
        <f t="shared" si="427"/>
        <v/>
      </c>
      <c r="PEF20" s="133" t="str">
        <f t="shared" si="427"/>
        <v/>
      </c>
      <c r="PEG20" s="133" t="str">
        <f t="shared" si="427"/>
        <v/>
      </c>
      <c r="PEH20" s="133" t="str">
        <f t="shared" si="427"/>
        <v/>
      </c>
      <c r="PEI20" s="133" t="str">
        <f t="shared" si="427"/>
        <v/>
      </c>
      <c r="PEJ20" s="133" t="str">
        <f t="shared" si="427"/>
        <v/>
      </c>
      <c r="PEK20" s="133" t="str">
        <f t="shared" si="427"/>
        <v/>
      </c>
      <c r="PEL20" s="133" t="str">
        <f t="shared" si="427"/>
        <v/>
      </c>
      <c r="PEM20" s="133" t="str">
        <f t="shared" si="427"/>
        <v/>
      </c>
      <c r="PEN20" s="133" t="str">
        <f t="shared" si="427"/>
        <v/>
      </c>
      <c r="PEO20" s="133" t="str">
        <f t="shared" si="427"/>
        <v/>
      </c>
      <c r="PEP20" s="133" t="str">
        <f t="shared" si="427"/>
        <v/>
      </c>
      <c r="PEQ20" s="133" t="str">
        <f t="shared" si="427"/>
        <v/>
      </c>
      <c r="PER20" s="133" t="str">
        <f t="shared" si="427"/>
        <v/>
      </c>
      <c r="PES20" s="133" t="str">
        <f t="shared" si="427"/>
        <v/>
      </c>
      <c r="PET20" s="133" t="str">
        <f t="shared" si="427"/>
        <v/>
      </c>
      <c r="PEU20" s="133" t="str">
        <f t="shared" si="427"/>
        <v/>
      </c>
      <c r="PEV20" s="133" t="str">
        <f t="shared" si="427"/>
        <v/>
      </c>
      <c r="PEW20" s="133" t="str">
        <f t="shared" si="427"/>
        <v/>
      </c>
      <c r="PEX20" s="133" t="str">
        <f t="shared" si="427"/>
        <v/>
      </c>
      <c r="PEY20" s="133" t="str">
        <f t="shared" si="427"/>
        <v/>
      </c>
      <c r="PEZ20" s="133" t="str">
        <f t="shared" si="427"/>
        <v/>
      </c>
      <c r="PFA20" s="133" t="str">
        <f t="shared" si="427"/>
        <v/>
      </c>
      <c r="PFB20" s="133" t="str">
        <f t="shared" si="427"/>
        <v/>
      </c>
      <c r="PFC20" s="133" t="str">
        <f t="shared" si="427"/>
        <v/>
      </c>
      <c r="PFD20" s="133" t="str">
        <f t="shared" si="427"/>
        <v/>
      </c>
      <c r="PFE20" s="133" t="str">
        <f t="shared" si="427"/>
        <v/>
      </c>
      <c r="PFF20" s="133" t="str">
        <f t="shared" si="427"/>
        <v/>
      </c>
      <c r="PFG20" s="133" t="str">
        <f t="shared" si="427"/>
        <v/>
      </c>
      <c r="PFH20" s="133" t="str">
        <f t="shared" si="427"/>
        <v/>
      </c>
      <c r="PFI20" s="133" t="str">
        <f t="shared" si="427"/>
        <v/>
      </c>
      <c r="PFJ20" s="133" t="str">
        <f t="shared" si="427"/>
        <v/>
      </c>
      <c r="PFK20" s="133" t="str">
        <f t="shared" si="427"/>
        <v/>
      </c>
      <c r="PFL20" s="133" t="str">
        <f t="shared" si="427"/>
        <v/>
      </c>
      <c r="PFM20" s="133" t="str">
        <f t="shared" si="427"/>
        <v/>
      </c>
      <c r="PFN20" s="133" t="str">
        <f t="shared" si="427"/>
        <v/>
      </c>
      <c r="PFO20" s="133" t="str">
        <f t="shared" si="427"/>
        <v/>
      </c>
      <c r="PFP20" s="133" t="str">
        <f t="shared" si="427"/>
        <v/>
      </c>
      <c r="PFQ20" s="133" t="str">
        <f t="shared" si="427"/>
        <v/>
      </c>
      <c r="PFR20" s="133" t="str">
        <f t="shared" si="427"/>
        <v/>
      </c>
      <c r="PFS20" s="133" t="str">
        <f t="shared" si="427"/>
        <v/>
      </c>
      <c r="PFT20" s="133" t="str">
        <f t="shared" si="427"/>
        <v/>
      </c>
      <c r="PFU20" s="133" t="str">
        <f t="shared" si="427"/>
        <v/>
      </c>
      <c r="PFV20" s="133" t="str">
        <f t="shared" si="427"/>
        <v/>
      </c>
      <c r="PFW20" s="133" t="str">
        <f t="shared" si="427"/>
        <v/>
      </c>
      <c r="PFX20" s="133" t="str">
        <f t="shared" si="427"/>
        <v/>
      </c>
      <c r="PFY20" s="133" t="str">
        <f t="shared" si="427"/>
        <v/>
      </c>
      <c r="PFZ20" s="133" t="str">
        <f t="shared" si="427"/>
        <v/>
      </c>
      <c r="PGA20" s="133" t="str">
        <f t="shared" si="427"/>
        <v/>
      </c>
      <c r="PGB20" s="133" t="str">
        <f t="shared" si="427"/>
        <v/>
      </c>
      <c r="PGC20" s="133" t="str">
        <f t="shared" si="427"/>
        <v/>
      </c>
      <c r="PGD20" s="133" t="str">
        <f t="shared" si="427"/>
        <v/>
      </c>
      <c r="PGE20" s="133" t="str">
        <f t="shared" si="427"/>
        <v/>
      </c>
      <c r="PGF20" s="133" t="str">
        <f t="shared" si="427"/>
        <v/>
      </c>
      <c r="PGG20" s="133" t="str">
        <f t="shared" si="427"/>
        <v/>
      </c>
      <c r="PGH20" s="133" t="str">
        <f t="shared" si="427"/>
        <v/>
      </c>
      <c r="PGI20" s="133" t="str">
        <f t="shared" si="427"/>
        <v/>
      </c>
      <c r="PGJ20" s="133" t="str">
        <f t="shared" si="427"/>
        <v/>
      </c>
      <c r="PGK20" s="133" t="str">
        <f t="shared" si="427"/>
        <v/>
      </c>
      <c r="PGL20" s="133" t="str">
        <f t="shared" si="427"/>
        <v/>
      </c>
      <c r="PGM20" s="133" t="str">
        <f t="shared" ref="PGM20:PIX20" si="428">IF(PGM19=1, (POWER(PGM17-PGM18,2))/(PGM18),"")</f>
        <v/>
      </c>
      <c r="PGN20" s="133" t="str">
        <f t="shared" si="428"/>
        <v/>
      </c>
      <c r="PGO20" s="133" t="str">
        <f t="shared" si="428"/>
        <v/>
      </c>
      <c r="PGP20" s="133" t="str">
        <f t="shared" si="428"/>
        <v/>
      </c>
      <c r="PGQ20" s="133" t="str">
        <f t="shared" si="428"/>
        <v/>
      </c>
      <c r="PGR20" s="133" t="str">
        <f t="shared" si="428"/>
        <v/>
      </c>
      <c r="PGS20" s="133" t="str">
        <f t="shared" si="428"/>
        <v/>
      </c>
      <c r="PGT20" s="133" t="str">
        <f t="shared" si="428"/>
        <v/>
      </c>
      <c r="PGU20" s="133" t="str">
        <f t="shared" si="428"/>
        <v/>
      </c>
      <c r="PGV20" s="133" t="str">
        <f t="shared" si="428"/>
        <v/>
      </c>
      <c r="PGW20" s="133" t="str">
        <f t="shared" si="428"/>
        <v/>
      </c>
      <c r="PGX20" s="133" t="str">
        <f t="shared" si="428"/>
        <v/>
      </c>
      <c r="PGY20" s="133" t="str">
        <f t="shared" si="428"/>
        <v/>
      </c>
      <c r="PGZ20" s="133" t="str">
        <f t="shared" si="428"/>
        <v/>
      </c>
      <c r="PHA20" s="133" t="str">
        <f t="shared" si="428"/>
        <v/>
      </c>
      <c r="PHB20" s="133" t="str">
        <f t="shared" si="428"/>
        <v/>
      </c>
      <c r="PHC20" s="133" t="str">
        <f t="shared" si="428"/>
        <v/>
      </c>
      <c r="PHD20" s="133" t="str">
        <f t="shared" si="428"/>
        <v/>
      </c>
      <c r="PHE20" s="133" t="str">
        <f t="shared" si="428"/>
        <v/>
      </c>
      <c r="PHF20" s="133" t="str">
        <f t="shared" si="428"/>
        <v/>
      </c>
      <c r="PHG20" s="133" t="str">
        <f t="shared" si="428"/>
        <v/>
      </c>
      <c r="PHH20" s="133" t="str">
        <f t="shared" si="428"/>
        <v/>
      </c>
      <c r="PHI20" s="133" t="str">
        <f t="shared" si="428"/>
        <v/>
      </c>
      <c r="PHJ20" s="133" t="str">
        <f t="shared" si="428"/>
        <v/>
      </c>
      <c r="PHK20" s="133" t="str">
        <f t="shared" si="428"/>
        <v/>
      </c>
      <c r="PHL20" s="133" t="str">
        <f t="shared" si="428"/>
        <v/>
      </c>
      <c r="PHM20" s="133" t="str">
        <f t="shared" si="428"/>
        <v/>
      </c>
      <c r="PHN20" s="133" t="str">
        <f t="shared" si="428"/>
        <v/>
      </c>
      <c r="PHO20" s="133" t="str">
        <f t="shared" si="428"/>
        <v/>
      </c>
      <c r="PHP20" s="133" t="str">
        <f t="shared" si="428"/>
        <v/>
      </c>
      <c r="PHQ20" s="133" t="str">
        <f t="shared" si="428"/>
        <v/>
      </c>
      <c r="PHR20" s="133" t="str">
        <f t="shared" si="428"/>
        <v/>
      </c>
      <c r="PHS20" s="133" t="str">
        <f t="shared" si="428"/>
        <v/>
      </c>
      <c r="PHT20" s="133" t="str">
        <f t="shared" si="428"/>
        <v/>
      </c>
      <c r="PHU20" s="133" t="str">
        <f t="shared" si="428"/>
        <v/>
      </c>
      <c r="PHV20" s="133" t="str">
        <f t="shared" si="428"/>
        <v/>
      </c>
      <c r="PHW20" s="133" t="str">
        <f t="shared" si="428"/>
        <v/>
      </c>
      <c r="PHX20" s="133" t="str">
        <f t="shared" si="428"/>
        <v/>
      </c>
      <c r="PHY20" s="133" t="str">
        <f t="shared" si="428"/>
        <v/>
      </c>
      <c r="PHZ20" s="133" t="str">
        <f t="shared" si="428"/>
        <v/>
      </c>
      <c r="PIA20" s="133" t="str">
        <f t="shared" si="428"/>
        <v/>
      </c>
      <c r="PIB20" s="133" t="str">
        <f t="shared" si="428"/>
        <v/>
      </c>
      <c r="PIC20" s="133" t="str">
        <f t="shared" si="428"/>
        <v/>
      </c>
      <c r="PID20" s="133" t="str">
        <f t="shared" si="428"/>
        <v/>
      </c>
      <c r="PIE20" s="133" t="str">
        <f t="shared" si="428"/>
        <v/>
      </c>
      <c r="PIF20" s="133" t="str">
        <f t="shared" si="428"/>
        <v/>
      </c>
      <c r="PIG20" s="133" t="str">
        <f t="shared" si="428"/>
        <v/>
      </c>
      <c r="PIH20" s="133" t="str">
        <f t="shared" si="428"/>
        <v/>
      </c>
      <c r="PII20" s="133" t="str">
        <f t="shared" si="428"/>
        <v/>
      </c>
      <c r="PIJ20" s="133" t="str">
        <f t="shared" si="428"/>
        <v/>
      </c>
      <c r="PIK20" s="133" t="str">
        <f t="shared" si="428"/>
        <v/>
      </c>
      <c r="PIL20" s="133" t="str">
        <f t="shared" si="428"/>
        <v/>
      </c>
      <c r="PIM20" s="133" t="str">
        <f t="shared" si="428"/>
        <v/>
      </c>
      <c r="PIN20" s="133" t="str">
        <f t="shared" si="428"/>
        <v/>
      </c>
      <c r="PIO20" s="133" t="str">
        <f t="shared" si="428"/>
        <v/>
      </c>
      <c r="PIP20" s="133" t="str">
        <f t="shared" si="428"/>
        <v/>
      </c>
      <c r="PIQ20" s="133" t="str">
        <f t="shared" si="428"/>
        <v/>
      </c>
      <c r="PIR20" s="133" t="str">
        <f t="shared" si="428"/>
        <v/>
      </c>
      <c r="PIS20" s="133" t="str">
        <f t="shared" si="428"/>
        <v/>
      </c>
      <c r="PIT20" s="133" t="str">
        <f t="shared" si="428"/>
        <v/>
      </c>
      <c r="PIU20" s="133" t="str">
        <f t="shared" si="428"/>
        <v/>
      </c>
      <c r="PIV20" s="133" t="str">
        <f t="shared" si="428"/>
        <v/>
      </c>
      <c r="PIW20" s="133" t="str">
        <f t="shared" si="428"/>
        <v/>
      </c>
      <c r="PIX20" s="133" t="str">
        <f t="shared" si="428"/>
        <v/>
      </c>
      <c r="PIY20" s="133" t="str">
        <f t="shared" ref="PIY20:PLJ20" si="429">IF(PIY19=1, (POWER(PIY17-PIY18,2))/(PIY18),"")</f>
        <v/>
      </c>
      <c r="PIZ20" s="133" t="str">
        <f t="shared" si="429"/>
        <v/>
      </c>
      <c r="PJA20" s="133" t="str">
        <f t="shared" si="429"/>
        <v/>
      </c>
      <c r="PJB20" s="133" t="str">
        <f t="shared" si="429"/>
        <v/>
      </c>
      <c r="PJC20" s="133" t="str">
        <f t="shared" si="429"/>
        <v/>
      </c>
      <c r="PJD20" s="133" t="str">
        <f t="shared" si="429"/>
        <v/>
      </c>
      <c r="PJE20" s="133" t="str">
        <f t="shared" si="429"/>
        <v/>
      </c>
      <c r="PJF20" s="133" t="str">
        <f t="shared" si="429"/>
        <v/>
      </c>
      <c r="PJG20" s="133" t="str">
        <f t="shared" si="429"/>
        <v/>
      </c>
      <c r="PJH20" s="133" t="str">
        <f t="shared" si="429"/>
        <v/>
      </c>
      <c r="PJI20" s="133" t="str">
        <f t="shared" si="429"/>
        <v/>
      </c>
      <c r="PJJ20" s="133" t="str">
        <f t="shared" si="429"/>
        <v/>
      </c>
      <c r="PJK20" s="133" t="str">
        <f t="shared" si="429"/>
        <v/>
      </c>
      <c r="PJL20" s="133" t="str">
        <f t="shared" si="429"/>
        <v/>
      </c>
      <c r="PJM20" s="133" t="str">
        <f t="shared" si="429"/>
        <v/>
      </c>
      <c r="PJN20" s="133" t="str">
        <f t="shared" si="429"/>
        <v/>
      </c>
      <c r="PJO20" s="133" t="str">
        <f t="shared" si="429"/>
        <v/>
      </c>
      <c r="PJP20" s="133" t="str">
        <f t="shared" si="429"/>
        <v/>
      </c>
      <c r="PJQ20" s="133" t="str">
        <f t="shared" si="429"/>
        <v/>
      </c>
      <c r="PJR20" s="133" t="str">
        <f t="shared" si="429"/>
        <v/>
      </c>
      <c r="PJS20" s="133" t="str">
        <f t="shared" si="429"/>
        <v/>
      </c>
      <c r="PJT20" s="133" t="str">
        <f t="shared" si="429"/>
        <v/>
      </c>
      <c r="PJU20" s="133" t="str">
        <f t="shared" si="429"/>
        <v/>
      </c>
      <c r="PJV20" s="133" t="str">
        <f t="shared" si="429"/>
        <v/>
      </c>
      <c r="PJW20" s="133" t="str">
        <f t="shared" si="429"/>
        <v/>
      </c>
      <c r="PJX20" s="133" t="str">
        <f t="shared" si="429"/>
        <v/>
      </c>
      <c r="PJY20" s="133" t="str">
        <f t="shared" si="429"/>
        <v/>
      </c>
      <c r="PJZ20" s="133" t="str">
        <f t="shared" si="429"/>
        <v/>
      </c>
      <c r="PKA20" s="133" t="str">
        <f t="shared" si="429"/>
        <v/>
      </c>
      <c r="PKB20" s="133" t="str">
        <f t="shared" si="429"/>
        <v/>
      </c>
      <c r="PKC20" s="133" t="str">
        <f t="shared" si="429"/>
        <v/>
      </c>
      <c r="PKD20" s="133" t="str">
        <f t="shared" si="429"/>
        <v/>
      </c>
      <c r="PKE20" s="133" t="str">
        <f t="shared" si="429"/>
        <v/>
      </c>
      <c r="PKF20" s="133" t="str">
        <f t="shared" si="429"/>
        <v/>
      </c>
      <c r="PKG20" s="133" t="str">
        <f t="shared" si="429"/>
        <v/>
      </c>
      <c r="PKH20" s="133" t="str">
        <f t="shared" si="429"/>
        <v/>
      </c>
      <c r="PKI20" s="133" t="str">
        <f t="shared" si="429"/>
        <v/>
      </c>
      <c r="PKJ20" s="133" t="str">
        <f t="shared" si="429"/>
        <v/>
      </c>
      <c r="PKK20" s="133" t="str">
        <f t="shared" si="429"/>
        <v/>
      </c>
      <c r="PKL20" s="133" t="str">
        <f t="shared" si="429"/>
        <v/>
      </c>
      <c r="PKM20" s="133" t="str">
        <f t="shared" si="429"/>
        <v/>
      </c>
      <c r="PKN20" s="133" t="str">
        <f t="shared" si="429"/>
        <v/>
      </c>
      <c r="PKO20" s="133" t="str">
        <f t="shared" si="429"/>
        <v/>
      </c>
      <c r="PKP20" s="133" t="str">
        <f t="shared" si="429"/>
        <v/>
      </c>
      <c r="PKQ20" s="133" t="str">
        <f t="shared" si="429"/>
        <v/>
      </c>
      <c r="PKR20" s="133" t="str">
        <f t="shared" si="429"/>
        <v/>
      </c>
      <c r="PKS20" s="133" t="str">
        <f t="shared" si="429"/>
        <v/>
      </c>
      <c r="PKT20" s="133" t="str">
        <f t="shared" si="429"/>
        <v/>
      </c>
      <c r="PKU20" s="133" t="str">
        <f t="shared" si="429"/>
        <v/>
      </c>
      <c r="PKV20" s="133" t="str">
        <f t="shared" si="429"/>
        <v/>
      </c>
      <c r="PKW20" s="133" t="str">
        <f t="shared" si="429"/>
        <v/>
      </c>
      <c r="PKX20" s="133" t="str">
        <f t="shared" si="429"/>
        <v/>
      </c>
      <c r="PKY20" s="133" t="str">
        <f t="shared" si="429"/>
        <v/>
      </c>
      <c r="PKZ20" s="133" t="str">
        <f t="shared" si="429"/>
        <v/>
      </c>
      <c r="PLA20" s="133" t="str">
        <f t="shared" si="429"/>
        <v/>
      </c>
      <c r="PLB20" s="133" t="str">
        <f t="shared" si="429"/>
        <v/>
      </c>
      <c r="PLC20" s="133" t="str">
        <f t="shared" si="429"/>
        <v/>
      </c>
      <c r="PLD20" s="133" t="str">
        <f t="shared" si="429"/>
        <v/>
      </c>
      <c r="PLE20" s="133" t="str">
        <f t="shared" si="429"/>
        <v/>
      </c>
      <c r="PLF20" s="133" t="str">
        <f t="shared" si="429"/>
        <v/>
      </c>
      <c r="PLG20" s="133" t="str">
        <f t="shared" si="429"/>
        <v/>
      </c>
      <c r="PLH20" s="133" t="str">
        <f t="shared" si="429"/>
        <v/>
      </c>
      <c r="PLI20" s="133" t="str">
        <f t="shared" si="429"/>
        <v/>
      </c>
      <c r="PLJ20" s="133" t="str">
        <f t="shared" si="429"/>
        <v/>
      </c>
      <c r="PLK20" s="133" t="str">
        <f t="shared" ref="PLK20:PNV20" si="430">IF(PLK19=1, (POWER(PLK17-PLK18,2))/(PLK18),"")</f>
        <v/>
      </c>
      <c r="PLL20" s="133" t="str">
        <f t="shared" si="430"/>
        <v/>
      </c>
      <c r="PLM20" s="133" t="str">
        <f t="shared" si="430"/>
        <v/>
      </c>
      <c r="PLN20" s="133" t="str">
        <f t="shared" si="430"/>
        <v/>
      </c>
      <c r="PLO20" s="133" t="str">
        <f t="shared" si="430"/>
        <v/>
      </c>
      <c r="PLP20" s="133" t="str">
        <f t="shared" si="430"/>
        <v/>
      </c>
      <c r="PLQ20" s="133" t="str">
        <f t="shared" si="430"/>
        <v/>
      </c>
      <c r="PLR20" s="133" t="str">
        <f t="shared" si="430"/>
        <v/>
      </c>
      <c r="PLS20" s="133" t="str">
        <f t="shared" si="430"/>
        <v/>
      </c>
      <c r="PLT20" s="133" t="str">
        <f t="shared" si="430"/>
        <v/>
      </c>
      <c r="PLU20" s="133" t="str">
        <f t="shared" si="430"/>
        <v/>
      </c>
      <c r="PLV20" s="133" t="str">
        <f t="shared" si="430"/>
        <v/>
      </c>
      <c r="PLW20" s="133" t="str">
        <f t="shared" si="430"/>
        <v/>
      </c>
      <c r="PLX20" s="133" t="str">
        <f t="shared" si="430"/>
        <v/>
      </c>
      <c r="PLY20" s="133" t="str">
        <f t="shared" si="430"/>
        <v/>
      </c>
      <c r="PLZ20" s="133" t="str">
        <f t="shared" si="430"/>
        <v/>
      </c>
      <c r="PMA20" s="133" t="str">
        <f t="shared" si="430"/>
        <v/>
      </c>
      <c r="PMB20" s="133" t="str">
        <f t="shared" si="430"/>
        <v/>
      </c>
      <c r="PMC20" s="133" t="str">
        <f t="shared" si="430"/>
        <v/>
      </c>
      <c r="PMD20" s="133" t="str">
        <f t="shared" si="430"/>
        <v/>
      </c>
      <c r="PME20" s="133" t="str">
        <f t="shared" si="430"/>
        <v/>
      </c>
      <c r="PMF20" s="133" t="str">
        <f t="shared" si="430"/>
        <v/>
      </c>
      <c r="PMG20" s="133" t="str">
        <f t="shared" si="430"/>
        <v/>
      </c>
      <c r="PMH20" s="133" t="str">
        <f t="shared" si="430"/>
        <v/>
      </c>
      <c r="PMI20" s="133" t="str">
        <f t="shared" si="430"/>
        <v/>
      </c>
      <c r="PMJ20" s="133" t="str">
        <f t="shared" si="430"/>
        <v/>
      </c>
      <c r="PMK20" s="133" t="str">
        <f t="shared" si="430"/>
        <v/>
      </c>
      <c r="PML20" s="133" t="str">
        <f t="shared" si="430"/>
        <v/>
      </c>
      <c r="PMM20" s="133" t="str">
        <f t="shared" si="430"/>
        <v/>
      </c>
      <c r="PMN20" s="133" t="str">
        <f t="shared" si="430"/>
        <v/>
      </c>
      <c r="PMO20" s="133" t="str">
        <f t="shared" si="430"/>
        <v/>
      </c>
      <c r="PMP20" s="133" t="str">
        <f t="shared" si="430"/>
        <v/>
      </c>
      <c r="PMQ20" s="133" t="str">
        <f t="shared" si="430"/>
        <v/>
      </c>
      <c r="PMR20" s="133" t="str">
        <f t="shared" si="430"/>
        <v/>
      </c>
      <c r="PMS20" s="133" t="str">
        <f t="shared" si="430"/>
        <v/>
      </c>
      <c r="PMT20" s="133" t="str">
        <f t="shared" si="430"/>
        <v/>
      </c>
      <c r="PMU20" s="133" t="str">
        <f t="shared" si="430"/>
        <v/>
      </c>
      <c r="PMV20" s="133" t="str">
        <f t="shared" si="430"/>
        <v/>
      </c>
      <c r="PMW20" s="133" t="str">
        <f t="shared" si="430"/>
        <v/>
      </c>
      <c r="PMX20" s="133" t="str">
        <f t="shared" si="430"/>
        <v/>
      </c>
      <c r="PMY20" s="133" t="str">
        <f t="shared" si="430"/>
        <v/>
      </c>
      <c r="PMZ20" s="133" t="str">
        <f t="shared" si="430"/>
        <v/>
      </c>
      <c r="PNA20" s="133" t="str">
        <f t="shared" si="430"/>
        <v/>
      </c>
      <c r="PNB20" s="133" t="str">
        <f t="shared" si="430"/>
        <v/>
      </c>
      <c r="PNC20" s="133" t="str">
        <f t="shared" si="430"/>
        <v/>
      </c>
      <c r="PND20" s="133" t="str">
        <f t="shared" si="430"/>
        <v/>
      </c>
      <c r="PNE20" s="133" t="str">
        <f t="shared" si="430"/>
        <v/>
      </c>
      <c r="PNF20" s="133" t="str">
        <f t="shared" si="430"/>
        <v/>
      </c>
      <c r="PNG20" s="133" t="str">
        <f t="shared" si="430"/>
        <v/>
      </c>
      <c r="PNH20" s="133" t="str">
        <f t="shared" si="430"/>
        <v/>
      </c>
      <c r="PNI20" s="133" t="str">
        <f t="shared" si="430"/>
        <v/>
      </c>
      <c r="PNJ20" s="133" t="str">
        <f t="shared" si="430"/>
        <v/>
      </c>
      <c r="PNK20" s="133" t="str">
        <f t="shared" si="430"/>
        <v/>
      </c>
      <c r="PNL20" s="133" t="str">
        <f t="shared" si="430"/>
        <v/>
      </c>
      <c r="PNM20" s="133" t="str">
        <f t="shared" si="430"/>
        <v/>
      </c>
      <c r="PNN20" s="133" t="str">
        <f t="shared" si="430"/>
        <v/>
      </c>
      <c r="PNO20" s="133" t="str">
        <f t="shared" si="430"/>
        <v/>
      </c>
      <c r="PNP20" s="133" t="str">
        <f t="shared" si="430"/>
        <v/>
      </c>
      <c r="PNQ20" s="133" t="str">
        <f t="shared" si="430"/>
        <v/>
      </c>
      <c r="PNR20" s="133" t="str">
        <f t="shared" si="430"/>
        <v/>
      </c>
      <c r="PNS20" s="133" t="str">
        <f t="shared" si="430"/>
        <v/>
      </c>
      <c r="PNT20" s="133" t="str">
        <f t="shared" si="430"/>
        <v/>
      </c>
      <c r="PNU20" s="133" t="str">
        <f t="shared" si="430"/>
        <v/>
      </c>
      <c r="PNV20" s="133" t="str">
        <f t="shared" si="430"/>
        <v/>
      </c>
      <c r="PNW20" s="133" t="str">
        <f t="shared" ref="PNW20:PQH20" si="431">IF(PNW19=1, (POWER(PNW17-PNW18,2))/(PNW18),"")</f>
        <v/>
      </c>
      <c r="PNX20" s="133" t="str">
        <f t="shared" si="431"/>
        <v/>
      </c>
      <c r="PNY20" s="133" t="str">
        <f t="shared" si="431"/>
        <v/>
      </c>
      <c r="PNZ20" s="133" t="str">
        <f t="shared" si="431"/>
        <v/>
      </c>
      <c r="POA20" s="133" t="str">
        <f t="shared" si="431"/>
        <v/>
      </c>
      <c r="POB20" s="133" t="str">
        <f t="shared" si="431"/>
        <v/>
      </c>
      <c r="POC20" s="133" t="str">
        <f t="shared" si="431"/>
        <v/>
      </c>
      <c r="POD20" s="133" t="str">
        <f t="shared" si="431"/>
        <v/>
      </c>
      <c r="POE20" s="133" t="str">
        <f t="shared" si="431"/>
        <v/>
      </c>
      <c r="POF20" s="133" t="str">
        <f t="shared" si="431"/>
        <v/>
      </c>
      <c r="POG20" s="133" t="str">
        <f t="shared" si="431"/>
        <v/>
      </c>
      <c r="POH20" s="133" t="str">
        <f t="shared" si="431"/>
        <v/>
      </c>
      <c r="POI20" s="133" t="str">
        <f t="shared" si="431"/>
        <v/>
      </c>
      <c r="POJ20" s="133" t="str">
        <f t="shared" si="431"/>
        <v/>
      </c>
      <c r="POK20" s="133" t="str">
        <f t="shared" si="431"/>
        <v/>
      </c>
      <c r="POL20" s="133" t="str">
        <f t="shared" si="431"/>
        <v/>
      </c>
      <c r="POM20" s="133" t="str">
        <f t="shared" si="431"/>
        <v/>
      </c>
      <c r="PON20" s="133" t="str">
        <f t="shared" si="431"/>
        <v/>
      </c>
      <c r="POO20" s="133" t="str">
        <f t="shared" si="431"/>
        <v/>
      </c>
      <c r="POP20" s="133" t="str">
        <f t="shared" si="431"/>
        <v/>
      </c>
      <c r="POQ20" s="133" t="str">
        <f t="shared" si="431"/>
        <v/>
      </c>
      <c r="POR20" s="133" t="str">
        <f t="shared" si="431"/>
        <v/>
      </c>
      <c r="POS20" s="133" t="str">
        <f t="shared" si="431"/>
        <v/>
      </c>
      <c r="POT20" s="133" t="str">
        <f t="shared" si="431"/>
        <v/>
      </c>
      <c r="POU20" s="133" t="str">
        <f t="shared" si="431"/>
        <v/>
      </c>
      <c r="POV20" s="133" t="str">
        <f t="shared" si="431"/>
        <v/>
      </c>
      <c r="POW20" s="133" t="str">
        <f t="shared" si="431"/>
        <v/>
      </c>
      <c r="POX20" s="133" t="str">
        <f t="shared" si="431"/>
        <v/>
      </c>
      <c r="POY20" s="133" t="str">
        <f t="shared" si="431"/>
        <v/>
      </c>
      <c r="POZ20" s="133" t="str">
        <f t="shared" si="431"/>
        <v/>
      </c>
      <c r="PPA20" s="133" t="str">
        <f t="shared" si="431"/>
        <v/>
      </c>
      <c r="PPB20" s="133" t="str">
        <f t="shared" si="431"/>
        <v/>
      </c>
      <c r="PPC20" s="133" t="str">
        <f t="shared" si="431"/>
        <v/>
      </c>
      <c r="PPD20" s="133" t="str">
        <f t="shared" si="431"/>
        <v/>
      </c>
      <c r="PPE20" s="133" t="str">
        <f t="shared" si="431"/>
        <v/>
      </c>
      <c r="PPF20" s="133" t="str">
        <f t="shared" si="431"/>
        <v/>
      </c>
      <c r="PPG20" s="133" t="str">
        <f t="shared" si="431"/>
        <v/>
      </c>
      <c r="PPH20" s="133" t="str">
        <f t="shared" si="431"/>
        <v/>
      </c>
      <c r="PPI20" s="133" t="str">
        <f t="shared" si="431"/>
        <v/>
      </c>
      <c r="PPJ20" s="133" t="str">
        <f t="shared" si="431"/>
        <v/>
      </c>
      <c r="PPK20" s="133" t="str">
        <f t="shared" si="431"/>
        <v/>
      </c>
      <c r="PPL20" s="133" t="str">
        <f t="shared" si="431"/>
        <v/>
      </c>
      <c r="PPM20" s="133" t="str">
        <f t="shared" si="431"/>
        <v/>
      </c>
      <c r="PPN20" s="133" t="str">
        <f t="shared" si="431"/>
        <v/>
      </c>
      <c r="PPO20" s="133" t="str">
        <f t="shared" si="431"/>
        <v/>
      </c>
      <c r="PPP20" s="133" t="str">
        <f t="shared" si="431"/>
        <v/>
      </c>
      <c r="PPQ20" s="133" t="str">
        <f t="shared" si="431"/>
        <v/>
      </c>
      <c r="PPR20" s="133" t="str">
        <f t="shared" si="431"/>
        <v/>
      </c>
      <c r="PPS20" s="133" t="str">
        <f t="shared" si="431"/>
        <v/>
      </c>
      <c r="PPT20" s="133" t="str">
        <f t="shared" si="431"/>
        <v/>
      </c>
      <c r="PPU20" s="133" t="str">
        <f t="shared" si="431"/>
        <v/>
      </c>
      <c r="PPV20" s="133" t="str">
        <f t="shared" si="431"/>
        <v/>
      </c>
      <c r="PPW20" s="133" t="str">
        <f t="shared" si="431"/>
        <v/>
      </c>
      <c r="PPX20" s="133" t="str">
        <f t="shared" si="431"/>
        <v/>
      </c>
      <c r="PPY20" s="133" t="str">
        <f t="shared" si="431"/>
        <v/>
      </c>
      <c r="PPZ20" s="133" t="str">
        <f t="shared" si="431"/>
        <v/>
      </c>
      <c r="PQA20" s="133" t="str">
        <f t="shared" si="431"/>
        <v/>
      </c>
      <c r="PQB20" s="133" t="str">
        <f t="shared" si="431"/>
        <v/>
      </c>
      <c r="PQC20" s="133" t="str">
        <f t="shared" si="431"/>
        <v/>
      </c>
      <c r="PQD20" s="133" t="str">
        <f t="shared" si="431"/>
        <v/>
      </c>
      <c r="PQE20" s="133" t="str">
        <f t="shared" si="431"/>
        <v/>
      </c>
      <c r="PQF20" s="133" t="str">
        <f t="shared" si="431"/>
        <v/>
      </c>
      <c r="PQG20" s="133" t="str">
        <f t="shared" si="431"/>
        <v/>
      </c>
      <c r="PQH20" s="133" t="str">
        <f t="shared" si="431"/>
        <v/>
      </c>
      <c r="PQI20" s="133" t="str">
        <f t="shared" ref="PQI20:PST20" si="432">IF(PQI19=1, (POWER(PQI17-PQI18,2))/(PQI18),"")</f>
        <v/>
      </c>
      <c r="PQJ20" s="133" t="str">
        <f t="shared" si="432"/>
        <v/>
      </c>
      <c r="PQK20" s="133" t="str">
        <f t="shared" si="432"/>
        <v/>
      </c>
      <c r="PQL20" s="133" t="str">
        <f t="shared" si="432"/>
        <v/>
      </c>
      <c r="PQM20" s="133" t="str">
        <f t="shared" si="432"/>
        <v/>
      </c>
      <c r="PQN20" s="133" t="str">
        <f t="shared" si="432"/>
        <v/>
      </c>
      <c r="PQO20" s="133" t="str">
        <f t="shared" si="432"/>
        <v/>
      </c>
      <c r="PQP20" s="133" t="str">
        <f t="shared" si="432"/>
        <v/>
      </c>
      <c r="PQQ20" s="133" t="str">
        <f t="shared" si="432"/>
        <v/>
      </c>
      <c r="PQR20" s="133" t="str">
        <f t="shared" si="432"/>
        <v/>
      </c>
      <c r="PQS20" s="133" t="str">
        <f t="shared" si="432"/>
        <v/>
      </c>
      <c r="PQT20" s="133" t="str">
        <f t="shared" si="432"/>
        <v/>
      </c>
      <c r="PQU20" s="133" t="str">
        <f t="shared" si="432"/>
        <v/>
      </c>
      <c r="PQV20" s="133" t="str">
        <f t="shared" si="432"/>
        <v/>
      </c>
      <c r="PQW20" s="133" t="str">
        <f t="shared" si="432"/>
        <v/>
      </c>
      <c r="PQX20" s="133" t="str">
        <f t="shared" si="432"/>
        <v/>
      </c>
      <c r="PQY20" s="133" t="str">
        <f t="shared" si="432"/>
        <v/>
      </c>
      <c r="PQZ20" s="133" t="str">
        <f t="shared" si="432"/>
        <v/>
      </c>
      <c r="PRA20" s="133" t="str">
        <f t="shared" si="432"/>
        <v/>
      </c>
      <c r="PRB20" s="133" t="str">
        <f t="shared" si="432"/>
        <v/>
      </c>
      <c r="PRC20" s="133" t="str">
        <f t="shared" si="432"/>
        <v/>
      </c>
      <c r="PRD20" s="133" t="str">
        <f t="shared" si="432"/>
        <v/>
      </c>
      <c r="PRE20" s="133" t="str">
        <f t="shared" si="432"/>
        <v/>
      </c>
      <c r="PRF20" s="133" t="str">
        <f t="shared" si="432"/>
        <v/>
      </c>
      <c r="PRG20" s="133" t="str">
        <f t="shared" si="432"/>
        <v/>
      </c>
      <c r="PRH20" s="133" t="str">
        <f t="shared" si="432"/>
        <v/>
      </c>
      <c r="PRI20" s="133" t="str">
        <f t="shared" si="432"/>
        <v/>
      </c>
      <c r="PRJ20" s="133" t="str">
        <f t="shared" si="432"/>
        <v/>
      </c>
      <c r="PRK20" s="133" t="str">
        <f t="shared" si="432"/>
        <v/>
      </c>
      <c r="PRL20" s="133" t="str">
        <f t="shared" si="432"/>
        <v/>
      </c>
      <c r="PRM20" s="133" t="str">
        <f t="shared" si="432"/>
        <v/>
      </c>
      <c r="PRN20" s="133" t="str">
        <f t="shared" si="432"/>
        <v/>
      </c>
      <c r="PRO20" s="133" t="str">
        <f t="shared" si="432"/>
        <v/>
      </c>
      <c r="PRP20" s="133" t="str">
        <f t="shared" si="432"/>
        <v/>
      </c>
      <c r="PRQ20" s="133" t="str">
        <f t="shared" si="432"/>
        <v/>
      </c>
      <c r="PRR20" s="133" t="str">
        <f t="shared" si="432"/>
        <v/>
      </c>
      <c r="PRS20" s="133" t="str">
        <f t="shared" si="432"/>
        <v/>
      </c>
      <c r="PRT20" s="133" t="str">
        <f t="shared" si="432"/>
        <v/>
      </c>
      <c r="PRU20" s="133" t="str">
        <f t="shared" si="432"/>
        <v/>
      </c>
      <c r="PRV20" s="133" t="str">
        <f t="shared" si="432"/>
        <v/>
      </c>
      <c r="PRW20" s="133" t="str">
        <f t="shared" si="432"/>
        <v/>
      </c>
      <c r="PRX20" s="133" t="str">
        <f t="shared" si="432"/>
        <v/>
      </c>
      <c r="PRY20" s="133" t="str">
        <f t="shared" si="432"/>
        <v/>
      </c>
      <c r="PRZ20" s="133" t="str">
        <f t="shared" si="432"/>
        <v/>
      </c>
      <c r="PSA20" s="133" t="str">
        <f t="shared" si="432"/>
        <v/>
      </c>
      <c r="PSB20" s="133" t="str">
        <f t="shared" si="432"/>
        <v/>
      </c>
      <c r="PSC20" s="133" t="str">
        <f t="shared" si="432"/>
        <v/>
      </c>
      <c r="PSD20" s="133" t="str">
        <f t="shared" si="432"/>
        <v/>
      </c>
      <c r="PSE20" s="133" t="str">
        <f t="shared" si="432"/>
        <v/>
      </c>
      <c r="PSF20" s="133" t="str">
        <f t="shared" si="432"/>
        <v/>
      </c>
      <c r="PSG20" s="133" t="str">
        <f t="shared" si="432"/>
        <v/>
      </c>
      <c r="PSH20" s="133" t="str">
        <f t="shared" si="432"/>
        <v/>
      </c>
      <c r="PSI20" s="133" t="str">
        <f t="shared" si="432"/>
        <v/>
      </c>
      <c r="PSJ20" s="133" t="str">
        <f t="shared" si="432"/>
        <v/>
      </c>
      <c r="PSK20" s="133" t="str">
        <f t="shared" si="432"/>
        <v/>
      </c>
      <c r="PSL20" s="133" t="str">
        <f t="shared" si="432"/>
        <v/>
      </c>
      <c r="PSM20" s="133" t="str">
        <f t="shared" si="432"/>
        <v/>
      </c>
      <c r="PSN20" s="133" t="str">
        <f t="shared" si="432"/>
        <v/>
      </c>
      <c r="PSO20" s="133" t="str">
        <f t="shared" si="432"/>
        <v/>
      </c>
      <c r="PSP20" s="133" t="str">
        <f t="shared" si="432"/>
        <v/>
      </c>
      <c r="PSQ20" s="133" t="str">
        <f t="shared" si="432"/>
        <v/>
      </c>
      <c r="PSR20" s="133" t="str">
        <f t="shared" si="432"/>
        <v/>
      </c>
      <c r="PSS20" s="133" t="str">
        <f t="shared" si="432"/>
        <v/>
      </c>
      <c r="PST20" s="133" t="str">
        <f t="shared" si="432"/>
        <v/>
      </c>
      <c r="PSU20" s="133" t="str">
        <f t="shared" ref="PSU20:PVF20" si="433">IF(PSU19=1, (POWER(PSU17-PSU18,2))/(PSU18),"")</f>
        <v/>
      </c>
      <c r="PSV20" s="133" t="str">
        <f t="shared" si="433"/>
        <v/>
      </c>
      <c r="PSW20" s="133" t="str">
        <f t="shared" si="433"/>
        <v/>
      </c>
      <c r="PSX20" s="133" t="str">
        <f t="shared" si="433"/>
        <v/>
      </c>
      <c r="PSY20" s="133" t="str">
        <f t="shared" si="433"/>
        <v/>
      </c>
      <c r="PSZ20" s="133" t="str">
        <f t="shared" si="433"/>
        <v/>
      </c>
      <c r="PTA20" s="133" t="str">
        <f t="shared" si="433"/>
        <v/>
      </c>
      <c r="PTB20" s="133" t="str">
        <f t="shared" si="433"/>
        <v/>
      </c>
      <c r="PTC20" s="133" t="str">
        <f t="shared" si="433"/>
        <v/>
      </c>
      <c r="PTD20" s="133" t="str">
        <f t="shared" si="433"/>
        <v/>
      </c>
      <c r="PTE20" s="133" t="str">
        <f t="shared" si="433"/>
        <v/>
      </c>
      <c r="PTF20" s="133" t="str">
        <f t="shared" si="433"/>
        <v/>
      </c>
      <c r="PTG20" s="133" t="str">
        <f t="shared" si="433"/>
        <v/>
      </c>
      <c r="PTH20" s="133" t="str">
        <f t="shared" si="433"/>
        <v/>
      </c>
      <c r="PTI20" s="133" t="str">
        <f t="shared" si="433"/>
        <v/>
      </c>
      <c r="PTJ20" s="133" t="str">
        <f t="shared" si="433"/>
        <v/>
      </c>
      <c r="PTK20" s="133" t="str">
        <f t="shared" si="433"/>
        <v/>
      </c>
      <c r="PTL20" s="133" t="str">
        <f t="shared" si="433"/>
        <v/>
      </c>
      <c r="PTM20" s="133" t="str">
        <f t="shared" si="433"/>
        <v/>
      </c>
      <c r="PTN20" s="133" t="str">
        <f t="shared" si="433"/>
        <v/>
      </c>
      <c r="PTO20" s="133" t="str">
        <f t="shared" si="433"/>
        <v/>
      </c>
      <c r="PTP20" s="133" t="str">
        <f t="shared" si="433"/>
        <v/>
      </c>
      <c r="PTQ20" s="133" t="str">
        <f t="shared" si="433"/>
        <v/>
      </c>
      <c r="PTR20" s="133" t="str">
        <f t="shared" si="433"/>
        <v/>
      </c>
      <c r="PTS20" s="133" t="str">
        <f t="shared" si="433"/>
        <v/>
      </c>
      <c r="PTT20" s="133" t="str">
        <f t="shared" si="433"/>
        <v/>
      </c>
      <c r="PTU20" s="133" t="str">
        <f t="shared" si="433"/>
        <v/>
      </c>
      <c r="PTV20" s="133" t="str">
        <f t="shared" si="433"/>
        <v/>
      </c>
      <c r="PTW20" s="133" t="str">
        <f t="shared" si="433"/>
        <v/>
      </c>
      <c r="PTX20" s="133" t="str">
        <f t="shared" si="433"/>
        <v/>
      </c>
      <c r="PTY20" s="133" t="str">
        <f t="shared" si="433"/>
        <v/>
      </c>
      <c r="PTZ20" s="133" t="str">
        <f t="shared" si="433"/>
        <v/>
      </c>
      <c r="PUA20" s="133" t="str">
        <f t="shared" si="433"/>
        <v/>
      </c>
      <c r="PUB20" s="133" t="str">
        <f t="shared" si="433"/>
        <v/>
      </c>
      <c r="PUC20" s="133" t="str">
        <f t="shared" si="433"/>
        <v/>
      </c>
      <c r="PUD20" s="133" t="str">
        <f t="shared" si="433"/>
        <v/>
      </c>
      <c r="PUE20" s="133" t="str">
        <f t="shared" si="433"/>
        <v/>
      </c>
      <c r="PUF20" s="133" t="str">
        <f t="shared" si="433"/>
        <v/>
      </c>
      <c r="PUG20" s="133" t="str">
        <f t="shared" si="433"/>
        <v/>
      </c>
      <c r="PUH20" s="133" t="str">
        <f t="shared" si="433"/>
        <v/>
      </c>
      <c r="PUI20" s="133" t="str">
        <f t="shared" si="433"/>
        <v/>
      </c>
      <c r="PUJ20" s="133" t="str">
        <f t="shared" si="433"/>
        <v/>
      </c>
      <c r="PUK20" s="133" t="str">
        <f t="shared" si="433"/>
        <v/>
      </c>
      <c r="PUL20" s="133" t="str">
        <f t="shared" si="433"/>
        <v/>
      </c>
      <c r="PUM20" s="133" t="str">
        <f t="shared" si="433"/>
        <v/>
      </c>
      <c r="PUN20" s="133" t="str">
        <f t="shared" si="433"/>
        <v/>
      </c>
      <c r="PUO20" s="133" t="str">
        <f t="shared" si="433"/>
        <v/>
      </c>
      <c r="PUP20" s="133" t="str">
        <f t="shared" si="433"/>
        <v/>
      </c>
      <c r="PUQ20" s="133" t="str">
        <f t="shared" si="433"/>
        <v/>
      </c>
      <c r="PUR20" s="133" t="str">
        <f t="shared" si="433"/>
        <v/>
      </c>
      <c r="PUS20" s="133" t="str">
        <f t="shared" si="433"/>
        <v/>
      </c>
      <c r="PUT20" s="133" t="str">
        <f t="shared" si="433"/>
        <v/>
      </c>
      <c r="PUU20" s="133" t="str">
        <f t="shared" si="433"/>
        <v/>
      </c>
      <c r="PUV20" s="133" t="str">
        <f t="shared" si="433"/>
        <v/>
      </c>
      <c r="PUW20" s="133" t="str">
        <f t="shared" si="433"/>
        <v/>
      </c>
      <c r="PUX20" s="133" t="str">
        <f t="shared" si="433"/>
        <v/>
      </c>
      <c r="PUY20" s="133" t="str">
        <f t="shared" si="433"/>
        <v/>
      </c>
      <c r="PUZ20" s="133" t="str">
        <f t="shared" si="433"/>
        <v/>
      </c>
      <c r="PVA20" s="133" t="str">
        <f t="shared" si="433"/>
        <v/>
      </c>
      <c r="PVB20" s="133" t="str">
        <f t="shared" si="433"/>
        <v/>
      </c>
      <c r="PVC20" s="133" t="str">
        <f t="shared" si="433"/>
        <v/>
      </c>
      <c r="PVD20" s="133" t="str">
        <f t="shared" si="433"/>
        <v/>
      </c>
      <c r="PVE20" s="133" t="str">
        <f t="shared" si="433"/>
        <v/>
      </c>
      <c r="PVF20" s="133" t="str">
        <f t="shared" si="433"/>
        <v/>
      </c>
      <c r="PVG20" s="133" t="str">
        <f t="shared" ref="PVG20:PXR20" si="434">IF(PVG19=1, (POWER(PVG17-PVG18,2))/(PVG18),"")</f>
        <v/>
      </c>
      <c r="PVH20" s="133" t="str">
        <f t="shared" si="434"/>
        <v/>
      </c>
      <c r="PVI20" s="133" t="str">
        <f t="shared" si="434"/>
        <v/>
      </c>
      <c r="PVJ20" s="133" t="str">
        <f t="shared" si="434"/>
        <v/>
      </c>
      <c r="PVK20" s="133" t="str">
        <f t="shared" si="434"/>
        <v/>
      </c>
      <c r="PVL20" s="133" t="str">
        <f t="shared" si="434"/>
        <v/>
      </c>
      <c r="PVM20" s="133" t="str">
        <f t="shared" si="434"/>
        <v/>
      </c>
      <c r="PVN20" s="133" t="str">
        <f t="shared" si="434"/>
        <v/>
      </c>
      <c r="PVO20" s="133" t="str">
        <f t="shared" si="434"/>
        <v/>
      </c>
      <c r="PVP20" s="133" t="str">
        <f t="shared" si="434"/>
        <v/>
      </c>
      <c r="PVQ20" s="133" t="str">
        <f t="shared" si="434"/>
        <v/>
      </c>
      <c r="PVR20" s="133" t="str">
        <f t="shared" si="434"/>
        <v/>
      </c>
      <c r="PVS20" s="133" t="str">
        <f t="shared" si="434"/>
        <v/>
      </c>
      <c r="PVT20" s="133" t="str">
        <f t="shared" si="434"/>
        <v/>
      </c>
      <c r="PVU20" s="133" t="str">
        <f t="shared" si="434"/>
        <v/>
      </c>
      <c r="PVV20" s="133" t="str">
        <f t="shared" si="434"/>
        <v/>
      </c>
      <c r="PVW20" s="133" t="str">
        <f t="shared" si="434"/>
        <v/>
      </c>
      <c r="PVX20" s="133" t="str">
        <f t="shared" si="434"/>
        <v/>
      </c>
      <c r="PVY20" s="133" t="str">
        <f t="shared" si="434"/>
        <v/>
      </c>
      <c r="PVZ20" s="133" t="str">
        <f t="shared" si="434"/>
        <v/>
      </c>
      <c r="PWA20" s="133" t="str">
        <f t="shared" si="434"/>
        <v/>
      </c>
      <c r="PWB20" s="133" t="str">
        <f t="shared" si="434"/>
        <v/>
      </c>
      <c r="PWC20" s="133" t="str">
        <f t="shared" si="434"/>
        <v/>
      </c>
      <c r="PWD20" s="133" t="str">
        <f t="shared" si="434"/>
        <v/>
      </c>
      <c r="PWE20" s="133" t="str">
        <f t="shared" si="434"/>
        <v/>
      </c>
      <c r="PWF20" s="133" t="str">
        <f t="shared" si="434"/>
        <v/>
      </c>
      <c r="PWG20" s="133" t="str">
        <f t="shared" si="434"/>
        <v/>
      </c>
      <c r="PWH20" s="133" t="str">
        <f t="shared" si="434"/>
        <v/>
      </c>
      <c r="PWI20" s="133" t="str">
        <f t="shared" si="434"/>
        <v/>
      </c>
      <c r="PWJ20" s="133" t="str">
        <f t="shared" si="434"/>
        <v/>
      </c>
      <c r="PWK20" s="133" t="str">
        <f t="shared" si="434"/>
        <v/>
      </c>
      <c r="PWL20" s="133" t="str">
        <f t="shared" si="434"/>
        <v/>
      </c>
      <c r="PWM20" s="133" t="str">
        <f t="shared" si="434"/>
        <v/>
      </c>
      <c r="PWN20" s="133" t="str">
        <f t="shared" si="434"/>
        <v/>
      </c>
      <c r="PWO20" s="133" t="str">
        <f t="shared" si="434"/>
        <v/>
      </c>
      <c r="PWP20" s="133" t="str">
        <f t="shared" si="434"/>
        <v/>
      </c>
      <c r="PWQ20" s="133" t="str">
        <f t="shared" si="434"/>
        <v/>
      </c>
      <c r="PWR20" s="133" t="str">
        <f t="shared" si="434"/>
        <v/>
      </c>
      <c r="PWS20" s="133" t="str">
        <f t="shared" si="434"/>
        <v/>
      </c>
      <c r="PWT20" s="133" t="str">
        <f t="shared" si="434"/>
        <v/>
      </c>
      <c r="PWU20" s="133" t="str">
        <f t="shared" si="434"/>
        <v/>
      </c>
      <c r="PWV20" s="133" t="str">
        <f t="shared" si="434"/>
        <v/>
      </c>
      <c r="PWW20" s="133" t="str">
        <f t="shared" si="434"/>
        <v/>
      </c>
      <c r="PWX20" s="133" t="str">
        <f t="shared" si="434"/>
        <v/>
      </c>
      <c r="PWY20" s="133" t="str">
        <f t="shared" si="434"/>
        <v/>
      </c>
      <c r="PWZ20" s="133" t="str">
        <f t="shared" si="434"/>
        <v/>
      </c>
      <c r="PXA20" s="133" t="str">
        <f t="shared" si="434"/>
        <v/>
      </c>
      <c r="PXB20" s="133" t="str">
        <f t="shared" si="434"/>
        <v/>
      </c>
      <c r="PXC20" s="133" t="str">
        <f t="shared" si="434"/>
        <v/>
      </c>
      <c r="PXD20" s="133" t="str">
        <f t="shared" si="434"/>
        <v/>
      </c>
      <c r="PXE20" s="133" t="str">
        <f t="shared" si="434"/>
        <v/>
      </c>
      <c r="PXF20" s="133" t="str">
        <f t="shared" si="434"/>
        <v/>
      </c>
      <c r="PXG20" s="133" t="str">
        <f t="shared" si="434"/>
        <v/>
      </c>
      <c r="PXH20" s="133" t="str">
        <f t="shared" si="434"/>
        <v/>
      </c>
      <c r="PXI20" s="133" t="str">
        <f t="shared" si="434"/>
        <v/>
      </c>
      <c r="PXJ20" s="133" t="str">
        <f t="shared" si="434"/>
        <v/>
      </c>
      <c r="PXK20" s="133" t="str">
        <f t="shared" si="434"/>
        <v/>
      </c>
      <c r="PXL20" s="133" t="str">
        <f t="shared" si="434"/>
        <v/>
      </c>
      <c r="PXM20" s="133" t="str">
        <f t="shared" si="434"/>
        <v/>
      </c>
      <c r="PXN20" s="133" t="str">
        <f t="shared" si="434"/>
        <v/>
      </c>
      <c r="PXO20" s="133" t="str">
        <f t="shared" si="434"/>
        <v/>
      </c>
      <c r="PXP20" s="133" t="str">
        <f t="shared" si="434"/>
        <v/>
      </c>
      <c r="PXQ20" s="133" t="str">
        <f t="shared" si="434"/>
        <v/>
      </c>
      <c r="PXR20" s="133" t="str">
        <f t="shared" si="434"/>
        <v/>
      </c>
      <c r="PXS20" s="133" t="str">
        <f t="shared" ref="PXS20:QAD20" si="435">IF(PXS19=1, (POWER(PXS17-PXS18,2))/(PXS18),"")</f>
        <v/>
      </c>
      <c r="PXT20" s="133" t="str">
        <f t="shared" si="435"/>
        <v/>
      </c>
      <c r="PXU20" s="133" t="str">
        <f t="shared" si="435"/>
        <v/>
      </c>
      <c r="PXV20" s="133" t="str">
        <f t="shared" si="435"/>
        <v/>
      </c>
      <c r="PXW20" s="133" t="str">
        <f t="shared" si="435"/>
        <v/>
      </c>
      <c r="PXX20" s="133" t="str">
        <f t="shared" si="435"/>
        <v/>
      </c>
      <c r="PXY20" s="133" t="str">
        <f t="shared" si="435"/>
        <v/>
      </c>
      <c r="PXZ20" s="133" t="str">
        <f t="shared" si="435"/>
        <v/>
      </c>
      <c r="PYA20" s="133" t="str">
        <f t="shared" si="435"/>
        <v/>
      </c>
      <c r="PYB20" s="133" t="str">
        <f t="shared" si="435"/>
        <v/>
      </c>
      <c r="PYC20" s="133" t="str">
        <f t="shared" si="435"/>
        <v/>
      </c>
      <c r="PYD20" s="133" t="str">
        <f t="shared" si="435"/>
        <v/>
      </c>
      <c r="PYE20" s="133" t="str">
        <f t="shared" si="435"/>
        <v/>
      </c>
      <c r="PYF20" s="133" t="str">
        <f t="shared" si="435"/>
        <v/>
      </c>
      <c r="PYG20" s="133" t="str">
        <f t="shared" si="435"/>
        <v/>
      </c>
      <c r="PYH20" s="133" t="str">
        <f t="shared" si="435"/>
        <v/>
      </c>
      <c r="PYI20" s="133" t="str">
        <f t="shared" si="435"/>
        <v/>
      </c>
      <c r="PYJ20" s="133" t="str">
        <f t="shared" si="435"/>
        <v/>
      </c>
      <c r="PYK20" s="133" t="str">
        <f t="shared" si="435"/>
        <v/>
      </c>
      <c r="PYL20" s="133" t="str">
        <f t="shared" si="435"/>
        <v/>
      </c>
      <c r="PYM20" s="133" t="str">
        <f t="shared" si="435"/>
        <v/>
      </c>
      <c r="PYN20" s="133" t="str">
        <f t="shared" si="435"/>
        <v/>
      </c>
      <c r="PYO20" s="133" t="str">
        <f t="shared" si="435"/>
        <v/>
      </c>
      <c r="PYP20" s="133" t="str">
        <f t="shared" si="435"/>
        <v/>
      </c>
      <c r="PYQ20" s="133" t="str">
        <f t="shared" si="435"/>
        <v/>
      </c>
      <c r="PYR20" s="133" t="str">
        <f t="shared" si="435"/>
        <v/>
      </c>
      <c r="PYS20" s="133" t="str">
        <f t="shared" si="435"/>
        <v/>
      </c>
      <c r="PYT20" s="133" t="str">
        <f t="shared" si="435"/>
        <v/>
      </c>
      <c r="PYU20" s="133" t="str">
        <f t="shared" si="435"/>
        <v/>
      </c>
      <c r="PYV20" s="133" t="str">
        <f t="shared" si="435"/>
        <v/>
      </c>
      <c r="PYW20" s="133" t="str">
        <f t="shared" si="435"/>
        <v/>
      </c>
      <c r="PYX20" s="133" t="str">
        <f t="shared" si="435"/>
        <v/>
      </c>
      <c r="PYY20" s="133" t="str">
        <f t="shared" si="435"/>
        <v/>
      </c>
      <c r="PYZ20" s="133" t="str">
        <f t="shared" si="435"/>
        <v/>
      </c>
      <c r="PZA20" s="133" t="str">
        <f t="shared" si="435"/>
        <v/>
      </c>
      <c r="PZB20" s="133" t="str">
        <f t="shared" si="435"/>
        <v/>
      </c>
      <c r="PZC20" s="133" t="str">
        <f t="shared" si="435"/>
        <v/>
      </c>
      <c r="PZD20" s="133" t="str">
        <f t="shared" si="435"/>
        <v/>
      </c>
      <c r="PZE20" s="133" t="str">
        <f t="shared" si="435"/>
        <v/>
      </c>
      <c r="PZF20" s="133" t="str">
        <f t="shared" si="435"/>
        <v/>
      </c>
      <c r="PZG20" s="133" t="str">
        <f t="shared" si="435"/>
        <v/>
      </c>
      <c r="PZH20" s="133" t="str">
        <f t="shared" si="435"/>
        <v/>
      </c>
      <c r="PZI20" s="133" t="str">
        <f t="shared" si="435"/>
        <v/>
      </c>
      <c r="PZJ20" s="133" t="str">
        <f t="shared" si="435"/>
        <v/>
      </c>
      <c r="PZK20" s="133" t="str">
        <f t="shared" si="435"/>
        <v/>
      </c>
      <c r="PZL20" s="133" t="str">
        <f t="shared" si="435"/>
        <v/>
      </c>
      <c r="PZM20" s="133" t="str">
        <f t="shared" si="435"/>
        <v/>
      </c>
      <c r="PZN20" s="133" t="str">
        <f t="shared" si="435"/>
        <v/>
      </c>
      <c r="PZO20" s="133" t="str">
        <f t="shared" si="435"/>
        <v/>
      </c>
      <c r="PZP20" s="133" t="str">
        <f t="shared" si="435"/>
        <v/>
      </c>
      <c r="PZQ20" s="133" t="str">
        <f t="shared" si="435"/>
        <v/>
      </c>
      <c r="PZR20" s="133" t="str">
        <f t="shared" si="435"/>
        <v/>
      </c>
      <c r="PZS20" s="133" t="str">
        <f t="shared" si="435"/>
        <v/>
      </c>
      <c r="PZT20" s="133" t="str">
        <f t="shared" si="435"/>
        <v/>
      </c>
      <c r="PZU20" s="133" t="str">
        <f t="shared" si="435"/>
        <v/>
      </c>
      <c r="PZV20" s="133" t="str">
        <f t="shared" si="435"/>
        <v/>
      </c>
      <c r="PZW20" s="133" t="str">
        <f t="shared" si="435"/>
        <v/>
      </c>
      <c r="PZX20" s="133" t="str">
        <f t="shared" si="435"/>
        <v/>
      </c>
      <c r="PZY20" s="133" t="str">
        <f t="shared" si="435"/>
        <v/>
      </c>
      <c r="PZZ20" s="133" t="str">
        <f t="shared" si="435"/>
        <v/>
      </c>
      <c r="QAA20" s="133" t="str">
        <f t="shared" si="435"/>
        <v/>
      </c>
      <c r="QAB20" s="133" t="str">
        <f t="shared" si="435"/>
        <v/>
      </c>
      <c r="QAC20" s="133" t="str">
        <f t="shared" si="435"/>
        <v/>
      </c>
      <c r="QAD20" s="133" t="str">
        <f t="shared" si="435"/>
        <v/>
      </c>
      <c r="QAE20" s="133" t="str">
        <f t="shared" ref="QAE20:QCP20" si="436">IF(QAE19=1, (POWER(QAE17-QAE18,2))/(QAE18),"")</f>
        <v/>
      </c>
      <c r="QAF20" s="133" t="str">
        <f t="shared" si="436"/>
        <v/>
      </c>
      <c r="QAG20" s="133" t="str">
        <f t="shared" si="436"/>
        <v/>
      </c>
      <c r="QAH20" s="133" t="str">
        <f t="shared" si="436"/>
        <v/>
      </c>
      <c r="QAI20" s="133" t="str">
        <f t="shared" si="436"/>
        <v/>
      </c>
      <c r="QAJ20" s="133" t="str">
        <f t="shared" si="436"/>
        <v/>
      </c>
      <c r="QAK20" s="133" t="str">
        <f t="shared" si="436"/>
        <v/>
      </c>
      <c r="QAL20" s="133" t="str">
        <f t="shared" si="436"/>
        <v/>
      </c>
      <c r="QAM20" s="133" t="str">
        <f t="shared" si="436"/>
        <v/>
      </c>
      <c r="QAN20" s="133" t="str">
        <f t="shared" si="436"/>
        <v/>
      </c>
      <c r="QAO20" s="133" t="str">
        <f t="shared" si="436"/>
        <v/>
      </c>
      <c r="QAP20" s="133" t="str">
        <f t="shared" si="436"/>
        <v/>
      </c>
      <c r="QAQ20" s="133" t="str">
        <f t="shared" si="436"/>
        <v/>
      </c>
      <c r="QAR20" s="133" t="str">
        <f t="shared" si="436"/>
        <v/>
      </c>
      <c r="QAS20" s="133" t="str">
        <f t="shared" si="436"/>
        <v/>
      </c>
      <c r="QAT20" s="133" t="str">
        <f t="shared" si="436"/>
        <v/>
      </c>
      <c r="QAU20" s="133" t="str">
        <f t="shared" si="436"/>
        <v/>
      </c>
      <c r="QAV20" s="133" t="str">
        <f t="shared" si="436"/>
        <v/>
      </c>
      <c r="QAW20" s="133" t="str">
        <f t="shared" si="436"/>
        <v/>
      </c>
      <c r="QAX20" s="133" t="str">
        <f t="shared" si="436"/>
        <v/>
      </c>
      <c r="QAY20" s="133" t="str">
        <f t="shared" si="436"/>
        <v/>
      </c>
      <c r="QAZ20" s="133" t="str">
        <f t="shared" si="436"/>
        <v/>
      </c>
      <c r="QBA20" s="133" t="str">
        <f t="shared" si="436"/>
        <v/>
      </c>
      <c r="QBB20" s="133" t="str">
        <f t="shared" si="436"/>
        <v/>
      </c>
      <c r="QBC20" s="133" t="str">
        <f t="shared" si="436"/>
        <v/>
      </c>
      <c r="QBD20" s="133" t="str">
        <f t="shared" si="436"/>
        <v/>
      </c>
      <c r="QBE20" s="133" t="str">
        <f t="shared" si="436"/>
        <v/>
      </c>
      <c r="QBF20" s="133" t="str">
        <f t="shared" si="436"/>
        <v/>
      </c>
      <c r="QBG20" s="133" t="str">
        <f t="shared" si="436"/>
        <v/>
      </c>
      <c r="QBH20" s="133" t="str">
        <f t="shared" si="436"/>
        <v/>
      </c>
      <c r="QBI20" s="133" t="str">
        <f t="shared" si="436"/>
        <v/>
      </c>
      <c r="QBJ20" s="133" t="str">
        <f t="shared" si="436"/>
        <v/>
      </c>
      <c r="QBK20" s="133" t="str">
        <f t="shared" si="436"/>
        <v/>
      </c>
      <c r="QBL20" s="133" t="str">
        <f t="shared" si="436"/>
        <v/>
      </c>
      <c r="QBM20" s="133" t="str">
        <f t="shared" si="436"/>
        <v/>
      </c>
      <c r="QBN20" s="133" t="str">
        <f t="shared" si="436"/>
        <v/>
      </c>
      <c r="QBO20" s="133" t="str">
        <f t="shared" si="436"/>
        <v/>
      </c>
      <c r="QBP20" s="133" t="str">
        <f t="shared" si="436"/>
        <v/>
      </c>
      <c r="QBQ20" s="133" t="str">
        <f t="shared" si="436"/>
        <v/>
      </c>
      <c r="QBR20" s="133" t="str">
        <f t="shared" si="436"/>
        <v/>
      </c>
      <c r="QBS20" s="133" t="str">
        <f t="shared" si="436"/>
        <v/>
      </c>
      <c r="QBT20" s="133" t="str">
        <f t="shared" si="436"/>
        <v/>
      </c>
      <c r="QBU20" s="133" t="str">
        <f t="shared" si="436"/>
        <v/>
      </c>
      <c r="QBV20" s="133" t="str">
        <f t="shared" si="436"/>
        <v/>
      </c>
      <c r="QBW20" s="133" t="str">
        <f t="shared" si="436"/>
        <v/>
      </c>
      <c r="QBX20" s="133" t="str">
        <f t="shared" si="436"/>
        <v/>
      </c>
      <c r="QBY20" s="133" t="str">
        <f t="shared" si="436"/>
        <v/>
      </c>
      <c r="QBZ20" s="133" t="str">
        <f t="shared" si="436"/>
        <v/>
      </c>
      <c r="QCA20" s="133" t="str">
        <f t="shared" si="436"/>
        <v/>
      </c>
      <c r="QCB20" s="133" t="str">
        <f t="shared" si="436"/>
        <v/>
      </c>
      <c r="QCC20" s="133" t="str">
        <f t="shared" si="436"/>
        <v/>
      </c>
      <c r="QCD20" s="133" t="str">
        <f t="shared" si="436"/>
        <v/>
      </c>
      <c r="QCE20" s="133" t="str">
        <f t="shared" si="436"/>
        <v/>
      </c>
      <c r="QCF20" s="133" t="str">
        <f t="shared" si="436"/>
        <v/>
      </c>
      <c r="QCG20" s="133" t="str">
        <f t="shared" si="436"/>
        <v/>
      </c>
      <c r="QCH20" s="133" t="str">
        <f t="shared" si="436"/>
        <v/>
      </c>
      <c r="QCI20" s="133" t="str">
        <f t="shared" si="436"/>
        <v/>
      </c>
      <c r="QCJ20" s="133" t="str">
        <f t="shared" si="436"/>
        <v/>
      </c>
      <c r="QCK20" s="133" t="str">
        <f t="shared" si="436"/>
        <v/>
      </c>
      <c r="QCL20" s="133" t="str">
        <f t="shared" si="436"/>
        <v/>
      </c>
      <c r="QCM20" s="133" t="str">
        <f t="shared" si="436"/>
        <v/>
      </c>
      <c r="QCN20" s="133" t="str">
        <f t="shared" si="436"/>
        <v/>
      </c>
      <c r="QCO20" s="133" t="str">
        <f t="shared" si="436"/>
        <v/>
      </c>
      <c r="QCP20" s="133" t="str">
        <f t="shared" si="436"/>
        <v/>
      </c>
      <c r="QCQ20" s="133" t="str">
        <f t="shared" ref="QCQ20:QFB20" si="437">IF(QCQ19=1, (POWER(QCQ17-QCQ18,2))/(QCQ18),"")</f>
        <v/>
      </c>
      <c r="QCR20" s="133" t="str">
        <f t="shared" si="437"/>
        <v/>
      </c>
      <c r="QCS20" s="133" t="str">
        <f t="shared" si="437"/>
        <v/>
      </c>
      <c r="QCT20" s="133" t="str">
        <f t="shared" si="437"/>
        <v/>
      </c>
      <c r="QCU20" s="133" t="str">
        <f t="shared" si="437"/>
        <v/>
      </c>
      <c r="QCV20" s="133" t="str">
        <f t="shared" si="437"/>
        <v/>
      </c>
      <c r="QCW20" s="133" t="str">
        <f t="shared" si="437"/>
        <v/>
      </c>
      <c r="QCX20" s="133" t="str">
        <f t="shared" si="437"/>
        <v/>
      </c>
      <c r="QCY20" s="133" t="str">
        <f t="shared" si="437"/>
        <v/>
      </c>
      <c r="QCZ20" s="133" t="str">
        <f t="shared" si="437"/>
        <v/>
      </c>
      <c r="QDA20" s="133" t="str">
        <f t="shared" si="437"/>
        <v/>
      </c>
      <c r="QDB20" s="133" t="str">
        <f t="shared" si="437"/>
        <v/>
      </c>
      <c r="QDC20" s="133" t="str">
        <f t="shared" si="437"/>
        <v/>
      </c>
      <c r="QDD20" s="133" t="str">
        <f t="shared" si="437"/>
        <v/>
      </c>
      <c r="QDE20" s="133" t="str">
        <f t="shared" si="437"/>
        <v/>
      </c>
      <c r="QDF20" s="133" t="str">
        <f t="shared" si="437"/>
        <v/>
      </c>
      <c r="QDG20" s="133" t="str">
        <f t="shared" si="437"/>
        <v/>
      </c>
      <c r="QDH20" s="133" t="str">
        <f t="shared" si="437"/>
        <v/>
      </c>
      <c r="QDI20" s="133" t="str">
        <f t="shared" si="437"/>
        <v/>
      </c>
      <c r="QDJ20" s="133" t="str">
        <f t="shared" si="437"/>
        <v/>
      </c>
      <c r="QDK20" s="133" t="str">
        <f t="shared" si="437"/>
        <v/>
      </c>
      <c r="QDL20" s="133" t="str">
        <f t="shared" si="437"/>
        <v/>
      </c>
      <c r="QDM20" s="133" t="str">
        <f t="shared" si="437"/>
        <v/>
      </c>
      <c r="QDN20" s="133" t="str">
        <f t="shared" si="437"/>
        <v/>
      </c>
      <c r="QDO20" s="133" t="str">
        <f t="shared" si="437"/>
        <v/>
      </c>
      <c r="QDP20" s="133" t="str">
        <f t="shared" si="437"/>
        <v/>
      </c>
      <c r="QDQ20" s="133" t="str">
        <f t="shared" si="437"/>
        <v/>
      </c>
      <c r="QDR20" s="133" t="str">
        <f t="shared" si="437"/>
        <v/>
      </c>
      <c r="QDS20" s="133" t="str">
        <f t="shared" si="437"/>
        <v/>
      </c>
      <c r="QDT20" s="133" t="str">
        <f t="shared" si="437"/>
        <v/>
      </c>
      <c r="QDU20" s="133" t="str">
        <f t="shared" si="437"/>
        <v/>
      </c>
      <c r="QDV20" s="133" t="str">
        <f t="shared" si="437"/>
        <v/>
      </c>
      <c r="QDW20" s="133" t="str">
        <f t="shared" si="437"/>
        <v/>
      </c>
      <c r="QDX20" s="133" t="str">
        <f t="shared" si="437"/>
        <v/>
      </c>
      <c r="QDY20" s="133" t="str">
        <f t="shared" si="437"/>
        <v/>
      </c>
      <c r="QDZ20" s="133" t="str">
        <f t="shared" si="437"/>
        <v/>
      </c>
      <c r="QEA20" s="133" t="str">
        <f t="shared" si="437"/>
        <v/>
      </c>
      <c r="QEB20" s="133" t="str">
        <f t="shared" si="437"/>
        <v/>
      </c>
      <c r="QEC20" s="133" t="str">
        <f t="shared" si="437"/>
        <v/>
      </c>
      <c r="QED20" s="133" t="str">
        <f t="shared" si="437"/>
        <v/>
      </c>
      <c r="QEE20" s="133" t="str">
        <f t="shared" si="437"/>
        <v/>
      </c>
      <c r="QEF20" s="133" t="str">
        <f t="shared" si="437"/>
        <v/>
      </c>
      <c r="QEG20" s="133" t="str">
        <f t="shared" si="437"/>
        <v/>
      </c>
      <c r="QEH20" s="133" t="str">
        <f t="shared" si="437"/>
        <v/>
      </c>
      <c r="QEI20" s="133" t="str">
        <f t="shared" si="437"/>
        <v/>
      </c>
      <c r="QEJ20" s="133" t="str">
        <f t="shared" si="437"/>
        <v/>
      </c>
      <c r="QEK20" s="133" t="str">
        <f t="shared" si="437"/>
        <v/>
      </c>
      <c r="QEL20" s="133" t="str">
        <f t="shared" si="437"/>
        <v/>
      </c>
      <c r="QEM20" s="133" t="str">
        <f t="shared" si="437"/>
        <v/>
      </c>
      <c r="QEN20" s="133" t="str">
        <f t="shared" si="437"/>
        <v/>
      </c>
      <c r="QEO20" s="133" t="str">
        <f t="shared" si="437"/>
        <v/>
      </c>
      <c r="QEP20" s="133" t="str">
        <f t="shared" si="437"/>
        <v/>
      </c>
      <c r="QEQ20" s="133" t="str">
        <f t="shared" si="437"/>
        <v/>
      </c>
      <c r="QER20" s="133" t="str">
        <f t="shared" si="437"/>
        <v/>
      </c>
      <c r="QES20" s="133" t="str">
        <f t="shared" si="437"/>
        <v/>
      </c>
      <c r="QET20" s="133" t="str">
        <f t="shared" si="437"/>
        <v/>
      </c>
      <c r="QEU20" s="133" t="str">
        <f t="shared" si="437"/>
        <v/>
      </c>
      <c r="QEV20" s="133" t="str">
        <f t="shared" si="437"/>
        <v/>
      </c>
      <c r="QEW20" s="133" t="str">
        <f t="shared" si="437"/>
        <v/>
      </c>
      <c r="QEX20" s="133" t="str">
        <f t="shared" si="437"/>
        <v/>
      </c>
      <c r="QEY20" s="133" t="str">
        <f t="shared" si="437"/>
        <v/>
      </c>
      <c r="QEZ20" s="133" t="str">
        <f t="shared" si="437"/>
        <v/>
      </c>
      <c r="QFA20" s="133" t="str">
        <f t="shared" si="437"/>
        <v/>
      </c>
      <c r="QFB20" s="133" t="str">
        <f t="shared" si="437"/>
        <v/>
      </c>
      <c r="QFC20" s="133" t="str">
        <f t="shared" ref="QFC20:QHN20" si="438">IF(QFC19=1, (POWER(QFC17-QFC18,2))/(QFC18),"")</f>
        <v/>
      </c>
      <c r="QFD20" s="133" t="str">
        <f t="shared" si="438"/>
        <v/>
      </c>
      <c r="QFE20" s="133" t="str">
        <f t="shared" si="438"/>
        <v/>
      </c>
      <c r="QFF20" s="133" t="str">
        <f t="shared" si="438"/>
        <v/>
      </c>
      <c r="QFG20" s="133" t="str">
        <f t="shared" si="438"/>
        <v/>
      </c>
      <c r="QFH20" s="133" t="str">
        <f t="shared" si="438"/>
        <v/>
      </c>
      <c r="QFI20" s="133" t="str">
        <f t="shared" si="438"/>
        <v/>
      </c>
      <c r="QFJ20" s="133" t="str">
        <f t="shared" si="438"/>
        <v/>
      </c>
      <c r="QFK20" s="133" t="str">
        <f t="shared" si="438"/>
        <v/>
      </c>
      <c r="QFL20" s="133" t="str">
        <f t="shared" si="438"/>
        <v/>
      </c>
      <c r="QFM20" s="133" t="str">
        <f t="shared" si="438"/>
        <v/>
      </c>
      <c r="QFN20" s="133" t="str">
        <f t="shared" si="438"/>
        <v/>
      </c>
      <c r="QFO20" s="133" t="str">
        <f t="shared" si="438"/>
        <v/>
      </c>
      <c r="QFP20" s="133" t="str">
        <f t="shared" si="438"/>
        <v/>
      </c>
      <c r="QFQ20" s="133" t="str">
        <f t="shared" si="438"/>
        <v/>
      </c>
      <c r="QFR20" s="133" t="str">
        <f t="shared" si="438"/>
        <v/>
      </c>
      <c r="QFS20" s="133" t="str">
        <f t="shared" si="438"/>
        <v/>
      </c>
      <c r="QFT20" s="133" t="str">
        <f t="shared" si="438"/>
        <v/>
      </c>
      <c r="QFU20" s="133" t="str">
        <f t="shared" si="438"/>
        <v/>
      </c>
      <c r="QFV20" s="133" t="str">
        <f t="shared" si="438"/>
        <v/>
      </c>
      <c r="QFW20" s="133" t="str">
        <f t="shared" si="438"/>
        <v/>
      </c>
      <c r="QFX20" s="133" t="str">
        <f t="shared" si="438"/>
        <v/>
      </c>
      <c r="QFY20" s="133" t="str">
        <f t="shared" si="438"/>
        <v/>
      </c>
      <c r="QFZ20" s="133" t="str">
        <f t="shared" si="438"/>
        <v/>
      </c>
      <c r="QGA20" s="133" t="str">
        <f t="shared" si="438"/>
        <v/>
      </c>
      <c r="QGB20" s="133" t="str">
        <f t="shared" si="438"/>
        <v/>
      </c>
      <c r="QGC20" s="133" t="str">
        <f t="shared" si="438"/>
        <v/>
      </c>
      <c r="QGD20" s="133" t="str">
        <f t="shared" si="438"/>
        <v/>
      </c>
      <c r="QGE20" s="133" t="str">
        <f t="shared" si="438"/>
        <v/>
      </c>
      <c r="QGF20" s="133" t="str">
        <f t="shared" si="438"/>
        <v/>
      </c>
      <c r="QGG20" s="133" t="str">
        <f t="shared" si="438"/>
        <v/>
      </c>
      <c r="QGH20" s="133" t="str">
        <f t="shared" si="438"/>
        <v/>
      </c>
      <c r="QGI20" s="133" t="str">
        <f t="shared" si="438"/>
        <v/>
      </c>
      <c r="QGJ20" s="133" t="str">
        <f t="shared" si="438"/>
        <v/>
      </c>
      <c r="QGK20" s="133" t="str">
        <f t="shared" si="438"/>
        <v/>
      </c>
      <c r="QGL20" s="133" t="str">
        <f t="shared" si="438"/>
        <v/>
      </c>
      <c r="QGM20" s="133" t="str">
        <f t="shared" si="438"/>
        <v/>
      </c>
      <c r="QGN20" s="133" t="str">
        <f t="shared" si="438"/>
        <v/>
      </c>
      <c r="QGO20" s="133" t="str">
        <f t="shared" si="438"/>
        <v/>
      </c>
      <c r="QGP20" s="133" t="str">
        <f t="shared" si="438"/>
        <v/>
      </c>
      <c r="QGQ20" s="133" t="str">
        <f t="shared" si="438"/>
        <v/>
      </c>
      <c r="QGR20" s="133" t="str">
        <f t="shared" si="438"/>
        <v/>
      </c>
      <c r="QGS20" s="133" t="str">
        <f t="shared" si="438"/>
        <v/>
      </c>
      <c r="QGT20" s="133" t="str">
        <f t="shared" si="438"/>
        <v/>
      </c>
      <c r="QGU20" s="133" t="str">
        <f t="shared" si="438"/>
        <v/>
      </c>
      <c r="QGV20" s="133" t="str">
        <f t="shared" si="438"/>
        <v/>
      </c>
      <c r="QGW20" s="133" t="str">
        <f t="shared" si="438"/>
        <v/>
      </c>
      <c r="QGX20" s="133" t="str">
        <f t="shared" si="438"/>
        <v/>
      </c>
      <c r="QGY20" s="133" t="str">
        <f t="shared" si="438"/>
        <v/>
      </c>
      <c r="QGZ20" s="133" t="str">
        <f t="shared" si="438"/>
        <v/>
      </c>
      <c r="QHA20" s="133" t="str">
        <f t="shared" si="438"/>
        <v/>
      </c>
      <c r="QHB20" s="133" t="str">
        <f t="shared" si="438"/>
        <v/>
      </c>
      <c r="QHC20" s="133" t="str">
        <f t="shared" si="438"/>
        <v/>
      </c>
      <c r="QHD20" s="133" t="str">
        <f t="shared" si="438"/>
        <v/>
      </c>
      <c r="QHE20" s="133" t="str">
        <f t="shared" si="438"/>
        <v/>
      </c>
      <c r="QHF20" s="133" t="str">
        <f t="shared" si="438"/>
        <v/>
      </c>
      <c r="QHG20" s="133" t="str">
        <f t="shared" si="438"/>
        <v/>
      </c>
      <c r="QHH20" s="133" t="str">
        <f t="shared" si="438"/>
        <v/>
      </c>
      <c r="QHI20" s="133" t="str">
        <f t="shared" si="438"/>
        <v/>
      </c>
      <c r="QHJ20" s="133" t="str">
        <f t="shared" si="438"/>
        <v/>
      </c>
      <c r="QHK20" s="133" t="str">
        <f t="shared" si="438"/>
        <v/>
      </c>
      <c r="QHL20" s="133" t="str">
        <f t="shared" si="438"/>
        <v/>
      </c>
      <c r="QHM20" s="133" t="str">
        <f t="shared" si="438"/>
        <v/>
      </c>
      <c r="QHN20" s="133" t="str">
        <f t="shared" si="438"/>
        <v/>
      </c>
      <c r="QHO20" s="133" t="str">
        <f t="shared" ref="QHO20:QJZ20" si="439">IF(QHO19=1, (POWER(QHO17-QHO18,2))/(QHO18),"")</f>
        <v/>
      </c>
      <c r="QHP20" s="133" t="str">
        <f t="shared" si="439"/>
        <v/>
      </c>
      <c r="QHQ20" s="133" t="str">
        <f t="shared" si="439"/>
        <v/>
      </c>
      <c r="QHR20" s="133" t="str">
        <f t="shared" si="439"/>
        <v/>
      </c>
      <c r="QHS20" s="133" t="str">
        <f t="shared" si="439"/>
        <v/>
      </c>
      <c r="QHT20" s="133" t="str">
        <f t="shared" si="439"/>
        <v/>
      </c>
      <c r="QHU20" s="133" t="str">
        <f t="shared" si="439"/>
        <v/>
      </c>
      <c r="QHV20" s="133" t="str">
        <f t="shared" si="439"/>
        <v/>
      </c>
      <c r="QHW20" s="133" t="str">
        <f t="shared" si="439"/>
        <v/>
      </c>
      <c r="QHX20" s="133" t="str">
        <f t="shared" si="439"/>
        <v/>
      </c>
      <c r="QHY20" s="133" t="str">
        <f t="shared" si="439"/>
        <v/>
      </c>
      <c r="QHZ20" s="133" t="str">
        <f t="shared" si="439"/>
        <v/>
      </c>
      <c r="QIA20" s="133" t="str">
        <f t="shared" si="439"/>
        <v/>
      </c>
      <c r="QIB20" s="133" t="str">
        <f t="shared" si="439"/>
        <v/>
      </c>
      <c r="QIC20" s="133" t="str">
        <f t="shared" si="439"/>
        <v/>
      </c>
      <c r="QID20" s="133" t="str">
        <f t="shared" si="439"/>
        <v/>
      </c>
      <c r="QIE20" s="133" t="str">
        <f t="shared" si="439"/>
        <v/>
      </c>
      <c r="QIF20" s="133" t="str">
        <f t="shared" si="439"/>
        <v/>
      </c>
      <c r="QIG20" s="133" t="str">
        <f t="shared" si="439"/>
        <v/>
      </c>
      <c r="QIH20" s="133" t="str">
        <f t="shared" si="439"/>
        <v/>
      </c>
      <c r="QII20" s="133" t="str">
        <f t="shared" si="439"/>
        <v/>
      </c>
      <c r="QIJ20" s="133" t="str">
        <f t="shared" si="439"/>
        <v/>
      </c>
      <c r="QIK20" s="133" t="str">
        <f t="shared" si="439"/>
        <v/>
      </c>
      <c r="QIL20" s="133" t="str">
        <f t="shared" si="439"/>
        <v/>
      </c>
      <c r="QIM20" s="133" t="str">
        <f t="shared" si="439"/>
        <v/>
      </c>
      <c r="QIN20" s="133" t="str">
        <f t="shared" si="439"/>
        <v/>
      </c>
      <c r="QIO20" s="133" t="str">
        <f t="shared" si="439"/>
        <v/>
      </c>
      <c r="QIP20" s="133" t="str">
        <f t="shared" si="439"/>
        <v/>
      </c>
      <c r="QIQ20" s="133" t="str">
        <f t="shared" si="439"/>
        <v/>
      </c>
      <c r="QIR20" s="133" t="str">
        <f t="shared" si="439"/>
        <v/>
      </c>
      <c r="QIS20" s="133" t="str">
        <f t="shared" si="439"/>
        <v/>
      </c>
      <c r="QIT20" s="133" t="str">
        <f t="shared" si="439"/>
        <v/>
      </c>
      <c r="QIU20" s="133" t="str">
        <f t="shared" si="439"/>
        <v/>
      </c>
      <c r="QIV20" s="133" t="str">
        <f t="shared" si="439"/>
        <v/>
      </c>
      <c r="QIW20" s="133" t="str">
        <f t="shared" si="439"/>
        <v/>
      </c>
      <c r="QIX20" s="133" t="str">
        <f t="shared" si="439"/>
        <v/>
      </c>
      <c r="QIY20" s="133" t="str">
        <f t="shared" si="439"/>
        <v/>
      </c>
      <c r="QIZ20" s="133" t="str">
        <f t="shared" si="439"/>
        <v/>
      </c>
      <c r="QJA20" s="133" t="str">
        <f t="shared" si="439"/>
        <v/>
      </c>
      <c r="QJB20" s="133" t="str">
        <f t="shared" si="439"/>
        <v/>
      </c>
      <c r="QJC20" s="133" t="str">
        <f t="shared" si="439"/>
        <v/>
      </c>
      <c r="QJD20" s="133" t="str">
        <f t="shared" si="439"/>
        <v/>
      </c>
      <c r="QJE20" s="133" t="str">
        <f t="shared" si="439"/>
        <v/>
      </c>
      <c r="QJF20" s="133" t="str">
        <f t="shared" si="439"/>
        <v/>
      </c>
      <c r="QJG20" s="133" t="str">
        <f t="shared" si="439"/>
        <v/>
      </c>
      <c r="QJH20" s="133" t="str">
        <f t="shared" si="439"/>
        <v/>
      </c>
      <c r="QJI20" s="133" t="str">
        <f t="shared" si="439"/>
        <v/>
      </c>
      <c r="QJJ20" s="133" t="str">
        <f t="shared" si="439"/>
        <v/>
      </c>
      <c r="QJK20" s="133" t="str">
        <f t="shared" si="439"/>
        <v/>
      </c>
      <c r="QJL20" s="133" t="str">
        <f t="shared" si="439"/>
        <v/>
      </c>
      <c r="QJM20" s="133" t="str">
        <f t="shared" si="439"/>
        <v/>
      </c>
      <c r="QJN20" s="133" t="str">
        <f t="shared" si="439"/>
        <v/>
      </c>
      <c r="QJO20" s="133" t="str">
        <f t="shared" si="439"/>
        <v/>
      </c>
      <c r="QJP20" s="133" t="str">
        <f t="shared" si="439"/>
        <v/>
      </c>
      <c r="QJQ20" s="133" t="str">
        <f t="shared" si="439"/>
        <v/>
      </c>
      <c r="QJR20" s="133" t="str">
        <f t="shared" si="439"/>
        <v/>
      </c>
      <c r="QJS20" s="133" t="str">
        <f t="shared" si="439"/>
        <v/>
      </c>
      <c r="QJT20" s="133" t="str">
        <f t="shared" si="439"/>
        <v/>
      </c>
      <c r="QJU20" s="133" t="str">
        <f t="shared" si="439"/>
        <v/>
      </c>
      <c r="QJV20" s="133" t="str">
        <f t="shared" si="439"/>
        <v/>
      </c>
      <c r="QJW20" s="133" t="str">
        <f t="shared" si="439"/>
        <v/>
      </c>
      <c r="QJX20" s="133" t="str">
        <f t="shared" si="439"/>
        <v/>
      </c>
      <c r="QJY20" s="133" t="str">
        <f t="shared" si="439"/>
        <v/>
      </c>
      <c r="QJZ20" s="133" t="str">
        <f t="shared" si="439"/>
        <v/>
      </c>
      <c r="QKA20" s="133" t="str">
        <f t="shared" ref="QKA20:QML20" si="440">IF(QKA19=1, (POWER(QKA17-QKA18,2))/(QKA18),"")</f>
        <v/>
      </c>
      <c r="QKB20" s="133" t="str">
        <f t="shared" si="440"/>
        <v/>
      </c>
      <c r="QKC20" s="133" t="str">
        <f t="shared" si="440"/>
        <v/>
      </c>
      <c r="QKD20" s="133" t="str">
        <f t="shared" si="440"/>
        <v/>
      </c>
      <c r="QKE20" s="133" t="str">
        <f t="shared" si="440"/>
        <v/>
      </c>
      <c r="QKF20" s="133" t="str">
        <f t="shared" si="440"/>
        <v/>
      </c>
      <c r="QKG20" s="133" t="str">
        <f t="shared" si="440"/>
        <v/>
      </c>
      <c r="QKH20" s="133" t="str">
        <f t="shared" si="440"/>
        <v/>
      </c>
      <c r="QKI20" s="133" t="str">
        <f t="shared" si="440"/>
        <v/>
      </c>
      <c r="QKJ20" s="133" t="str">
        <f t="shared" si="440"/>
        <v/>
      </c>
      <c r="QKK20" s="133" t="str">
        <f t="shared" si="440"/>
        <v/>
      </c>
      <c r="QKL20" s="133" t="str">
        <f t="shared" si="440"/>
        <v/>
      </c>
      <c r="QKM20" s="133" t="str">
        <f t="shared" si="440"/>
        <v/>
      </c>
      <c r="QKN20" s="133" t="str">
        <f t="shared" si="440"/>
        <v/>
      </c>
      <c r="QKO20" s="133" t="str">
        <f t="shared" si="440"/>
        <v/>
      </c>
      <c r="QKP20" s="133" t="str">
        <f t="shared" si="440"/>
        <v/>
      </c>
      <c r="QKQ20" s="133" t="str">
        <f t="shared" si="440"/>
        <v/>
      </c>
      <c r="QKR20" s="133" t="str">
        <f t="shared" si="440"/>
        <v/>
      </c>
      <c r="QKS20" s="133" t="str">
        <f t="shared" si="440"/>
        <v/>
      </c>
      <c r="QKT20" s="133" t="str">
        <f t="shared" si="440"/>
        <v/>
      </c>
      <c r="QKU20" s="133" t="str">
        <f t="shared" si="440"/>
        <v/>
      </c>
      <c r="QKV20" s="133" t="str">
        <f t="shared" si="440"/>
        <v/>
      </c>
      <c r="QKW20" s="133" t="str">
        <f t="shared" si="440"/>
        <v/>
      </c>
      <c r="QKX20" s="133" t="str">
        <f t="shared" si="440"/>
        <v/>
      </c>
      <c r="QKY20" s="133" t="str">
        <f t="shared" si="440"/>
        <v/>
      </c>
      <c r="QKZ20" s="133" t="str">
        <f t="shared" si="440"/>
        <v/>
      </c>
      <c r="QLA20" s="133" t="str">
        <f t="shared" si="440"/>
        <v/>
      </c>
      <c r="QLB20" s="133" t="str">
        <f t="shared" si="440"/>
        <v/>
      </c>
      <c r="QLC20" s="133" t="str">
        <f t="shared" si="440"/>
        <v/>
      </c>
      <c r="QLD20" s="133" t="str">
        <f t="shared" si="440"/>
        <v/>
      </c>
      <c r="QLE20" s="133" t="str">
        <f t="shared" si="440"/>
        <v/>
      </c>
      <c r="QLF20" s="133" t="str">
        <f t="shared" si="440"/>
        <v/>
      </c>
      <c r="QLG20" s="133" t="str">
        <f t="shared" si="440"/>
        <v/>
      </c>
      <c r="QLH20" s="133" t="str">
        <f t="shared" si="440"/>
        <v/>
      </c>
      <c r="QLI20" s="133" t="str">
        <f t="shared" si="440"/>
        <v/>
      </c>
      <c r="QLJ20" s="133" t="str">
        <f t="shared" si="440"/>
        <v/>
      </c>
      <c r="QLK20" s="133" t="str">
        <f t="shared" si="440"/>
        <v/>
      </c>
      <c r="QLL20" s="133" t="str">
        <f t="shared" si="440"/>
        <v/>
      </c>
      <c r="QLM20" s="133" t="str">
        <f t="shared" si="440"/>
        <v/>
      </c>
      <c r="QLN20" s="133" t="str">
        <f t="shared" si="440"/>
        <v/>
      </c>
      <c r="QLO20" s="133" t="str">
        <f t="shared" si="440"/>
        <v/>
      </c>
      <c r="QLP20" s="133" t="str">
        <f t="shared" si="440"/>
        <v/>
      </c>
      <c r="QLQ20" s="133" t="str">
        <f t="shared" si="440"/>
        <v/>
      </c>
      <c r="QLR20" s="133" t="str">
        <f t="shared" si="440"/>
        <v/>
      </c>
      <c r="QLS20" s="133" t="str">
        <f t="shared" si="440"/>
        <v/>
      </c>
      <c r="QLT20" s="133" t="str">
        <f t="shared" si="440"/>
        <v/>
      </c>
      <c r="QLU20" s="133" t="str">
        <f t="shared" si="440"/>
        <v/>
      </c>
      <c r="QLV20" s="133" t="str">
        <f t="shared" si="440"/>
        <v/>
      </c>
      <c r="QLW20" s="133" t="str">
        <f t="shared" si="440"/>
        <v/>
      </c>
      <c r="QLX20" s="133" t="str">
        <f t="shared" si="440"/>
        <v/>
      </c>
      <c r="QLY20" s="133" t="str">
        <f t="shared" si="440"/>
        <v/>
      </c>
      <c r="QLZ20" s="133" t="str">
        <f t="shared" si="440"/>
        <v/>
      </c>
      <c r="QMA20" s="133" t="str">
        <f t="shared" si="440"/>
        <v/>
      </c>
      <c r="QMB20" s="133" t="str">
        <f t="shared" si="440"/>
        <v/>
      </c>
      <c r="QMC20" s="133" t="str">
        <f t="shared" si="440"/>
        <v/>
      </c>
      <c r="QMD20" s="133" t="str">
        <f t="shared" si="440"/>
        <v/>
      </c>
      <c r="QME20" s="133" t="str">
        <f t="shared" si="440"/>
        <v/>
      </c>
      <c r="QMF20" s="133" t="str">
        <f t="shared" si="440"/>
        <v/>
      </c>
      <c r="QMG20" s="133" t="str">
        <f t="shared" si="440"/>
        <v/>
      </c>
      <c r="QMH20" s="133" t="str">
        <f t="shared" si="440"/>
        <v/>
      </c>
      <c r="QMI20" s="133" t="str">
        <f t="shared" si="440"/>
        <v/>
      </c>
      <c r="QMJ20" s="133" t="str">
        <f t="shared" si="440"/>
        <v/>
      </c>
      <c r="QMK20" s="133" t="str">
        <f t="shared" si="440"/>
        <v/>
      </c>
      <c r="QML20" s="133" t="str">
        <f t="shared" si="440"/>
        <v/>
      </c>
      <c r="QMM20" s="133" t="str">
        <f t="shared" ref="QMM20:QOX20" si="441">IF(QMM19=1, (POWER(QMM17-QMM18,2))/(QMM18),"")</f>
        <v/>
      </c>
      <c r="QMN20" s="133" t="str">
        <f t="shared" si="441"/>
        <v/>
      </c>
      <c r="QMO20" s="133" t="str">
        <f t="shared" si="441"/>
        <v/>
      </c>
      <c r="QMP20" s="133" t="str">
        <f t="shared" si="441"/>
        <v/>
      </c>
      <c r="QMQ20" s="133" t="str">
        <f t="shared" si="441"/>
        <v/>
      </c>
      <c r="QMR20" s="133" t="str">
        <f t="shared" si="441"/>
        <v/>
      </c>
      <c r="QMS20" s="133" t="str">
        <f t="shared" si="441"/>
        <v/>
      </c>
      <c r="QMT20" s="133" t="str">
        <f t="shared" si="441"/>
        <v/>
      </c>
      <c r="QMU20" s="133" t="str">
        <f t="shared" si="441"/>
        <v/>
      </c>
      <c r="QMV20" s="133" t="str">
        <f t="shared" si="441"/>
        <v/>
      </c>
      <c r="QMW20" s="133" t="str">
        <f t="shared" si="441"/>
        <v/>
      </c>
      <c r="QMX20" s="133" t="str">
        <f t="shared" si="441"/>
        <v/>
      </c>
      <c r="QMY20" s="133" t="str">
        <f t="shared" si="441"/>
        <v/>
      </c>
      <c r="QMZ20" s="133" t="str">
        <f t="shared" si="441"/>
        <v/>
      </c>
      <c r="QNA20" s="133" t="str">
        <f t="shared" si="441"/>
        <v/>
      </c>
      <c r="QNB20" s="133" t="str">
        <f t="shared" si="441"/>
        <v/>
      </c>
      <c r="QNC20" s="133" t="str">
        <f t="shared" si="441"/>
        <v/>
      </c>
      <c r="QND20" s="133" t="str">
        <f t="shared" si="441"/>
        <v/>
      </c>
      <c r="QNE20" s="133" t="str">
        <f t="shared" si="441"/>
        <v/>
      </c>
      <c r="QNF20" s="133" t="str">
        <f t="shared" si="441"/>
        <v/>
      </c>
      <c r="QNG20" s="133" t="str">
        <f t="shared" si="441"/>
        <v/>
      </c>
      <c r="QNH20" s="133" t="str">
        <f t="shared" si="441"/>
        <v/>
      </c>
      <c r="QNI20" s="133" t="str">
        <f t="shared" si="441"/>
        <v/>
      </c>
      <c r="QNJ20" s="133" t="str">
        <f t="shared" si="441"/>
        <v/>
      </c>
      <c r="QNK20" s="133" t="str">
        <f t="shared" si="441"/>
        <v/>
      </c>
      <c r="QNL20" s="133" t="str">
        <f t="shared" si="441"/>
        <v/>
      </c>
      <c r="QNM20" s="133" t="str">
        <f t="shared" si="441"/>
        <v/>
      </c>
      <c r="QNN20" s="133" t="str">
        <f t="shared" si="441"/>
        <v/>
      </c>
      <c r="QNO20" s="133" t="str">
        <f t="shared" si="441"/>
        <v/>
      </c>
      <c r="QNP20" s="133" t="str">
        <f t="shared" si="441"/>
        <v/>
      </c>
      <c r="QNQ20" s="133" t="str">
        <f t="shared" si="441"/>
        <v/>
      </c>
      <c r="QNR20" s="133" t="str">
        <f t="shared" si="441"/>
        <v/>
      </c>
      <c r="QNS20" s="133" t="str">
        <f t="shared" si="441"/>
        <v/>
      </c>
      <c r="QNT20" s="133" t="str">
        <f t="shared" si="441"/>
        <v/>
      </c>
      <c r="QNU20" s="133" t="str">
        <f t="shared" si="441"/>
        <v/>
      </c>
      <c r="QNV20" s="133" t="str">
        <f t="shared" si="441"/>
        <v/>
      </c>
      <c r="QNW20" s="133" t="str">
        <f t="shared" si="441"/>
        <v/>
      </c>
      <c r="QNX20" s="133" t="str">
        <f t="shared" si="441"/>
        <v/>
      </c>
      <c r="QNY20" s="133" t="str">
        <f t="shared" si="441"/>
        <v/>
      </c>
      <c r="QNZ20" s="133" t="str">
        <f t="shared" si="441"/>
        <v/>
      </c>
      <c r="QOA20" s="133" t="str">
        <f t="shared" si="441"/>
        <v/>
      </c>
      <c r="QOB20" s="133" t="str">
        <f t="shared" si="441"/>
        <v/>
      </c>
      <c r="QOC20" s="133" t="str">
        <f t="shared" si="441"/>
        <v/>
      </c>
      <c r="QOD20" s="133" t="str">
        <f t="shared" si="441"/>
        <v/>
      </c>
      <c r="QOE20" s="133" t="str">
        <f t="shared" si="441"/>
        <v/>
      </c>
      <c r="QOF20" s="133" t="str">
        <f t="shared" si="441"/>
        <v/>
      </c>
      <c r="QOG20" s="133" t="str">
        <f t="shared" si="441"/>
        <v/>
      </c>
      <c r="QOH20" s="133" t="str">
        <f t="shared" si="441"/>
        <v/>
      </c>
      <c r="QOI20" s="133" t="str">
        <f t="shared" si="441"/>
        <v/>
      </c>
      <c r="QOJ20" s="133" t="str">
        <f t="shared" si="441"/>
        <v/>
      </c>
      <c r="QOK20" s="133" t="str">
        <f t="shared" si="441"/>
        <v/>
      </c>
      <c r="QOL20" s="133" t="str">
        <f t="shared" si="441"/>
        <v/>
      </c>
      <c r="QOM20" s="133" t="str">
        <f t="shared" si="441"/>
        <v/>
      </c>
      <c r="QON20" s="133" t="str">
        <f t="shared" si="441"/>
        <v/>
      </c>
      <c r="QOO20" s="133" t="str">
        <f t="shared" si="441"/>
        <v/>
      </c>
      <c r="QOP20" s="133" t="str">
        <f t="shared" si="441"/>
        <v/>
      </c>
      <c r="QOQ20" s="133" t="str">
        <f t="shared" si="441"/>
        <v/>
      </c>
      <c r="QOR20" s="133" t="str">
        <f t="shared" si="441"/>
        <v/>
      </c>
      <c r="QOS20" s="133" t="str">
        <f t="shared" si="441"/>
        <v/>
      </c>
      <c r="QOT20" s="133" t="str">
        <f t="shared" si="441"/>
        <v/>
      </c>
      <c r="QOU20" s="133" t="str">
        <f t="shared" si="441"/>
        <v/>
      </c>
      <c r="QOV20" s="133" t="str">
        <f t="shared" si="441"/>
        <v/>
      </c>
      <c r="QOW20" s="133" t="str">
        <f t="shared" si="441"/>
        <v/>
      </c>
      <c r="QOX20" s="133" t="str">
        <f t="shared" si="441"/>
        <v/>
      </c>
      <c r="QOY20" s="133" t="str">
        <f t="shared" ref="QOY20:QRJ20" si="442">IF(QOY19=1, (POWER(QOY17-QOY18,2))/(QOY18),"")</f>
        <v/>
      </c>
      <c r="QOZ20" s="133" t="str">
        <f t="shared" si="442"/>
        <v/>
      </c>
      <c r="QPA20" s="133" t="str">
        <f t="shared" si="442"/>
        <v/>
      </c>
      <c r="QPB20" s="133" t="str">
        <f t="shared" si="442"/>
        <v/>
      </c>
      <c r="QPC20" s="133" t="str">
        <f t="shared" si="442"/>
        <v/>
      </c>
      <c r="QPD20" s="133" t="str">
        <f t="shared" si="442"/>
        <v/>
      </c>
      <c r="QPE20" s="133" t="str">
        <f t="shared" si="442"/>
        <v/>
      </c>
      <c r="QPF20" s="133" t="str">
        <f t="shared" si="442"/>
        <v/>
      </c>
      <c r="QPG20" s="133" t="str">
        <f t="shared" si="442"/>
        <v/>
      </c>
      <c r="QPH20" s="133" t="str">
        <f t="shared" si="442"/>
        <v/>
      </c>
      <c r="QPI20" s="133" t="str">
        <f t="shared" si="442"/>
        <v/>
      </c>
      <c r="QPJ20" s="133" t="str">
        <f t="shared" si="442"/>
        <v/>
      </c>
      <c r="QPK20" s="133" t="str">
        <f t="shared" si="442"/>
        <v/>
      </c>
      <c r="QPL20" s="133" t="str">
        <f t="shared" si="442"/>
        <v/>
      </c>
      <c r="QPM20" s="133" t="str">
        <f t="shared" si="442"/>
        <v/>
      </c>
      <c r="QPN20" s="133" t="str">
        <f t="shared" si="442"/>
        <v/>
      </c>
      <c r="QPO20" s="133" t="str">
        <f t="shared" si="442"/>
        <v/>
      </c>
      <c r="QPP20" s="133" t="str">
        <f t="shared" si="442"/>
        <v/>
      </c>
      <c r="QPQ20" s="133" t="str">
        <f t="shared" si="442"/>
        <v/>
      </c>
      <c r="QPR20" s="133" t="str">
        <f t="shared" si="442"/>
        <v/>
      </c>
      <c r="QPS20" s="133" t="str">
        <f t="shared" si="442"/>
        <v/>
      </c>
      <c r="QPT20" s="133" t="str">
        <f t="shared" si="442"/>
        <v/>
      </c>
      <c r="QPU20" s="133" t="str">
        <f t="shared" si="442"/>
        <v/>
      </c>
      <c r="QPV20" s="133" t="str">
        <f t="shared" si="442"/>
        <v/>
      </c>
      <c r="QPW20" s="133" t="str">
        <f t="shared" si="442"/>
        <v/>
      </c>
      <c r="QPX20" s="133" t="str">
        <f t="shared" si="442"/>
        <v/>
      </c>
      <c r="QPY20" s="133" t="str">
        <f t="shared" si="442"/>
        <v/>
      </c>
      <c r="QPZ20" s="133" t="str">
        <f t="shared" si="442"/>
        <v/>
      </c>
      <c r="QQA20" s="133" t="str">
        <f t="shared" si="442"/>
        <v/>
      </c>
      <c r="QQB20" s="133" t="str">
        <f t="shared" si="442"/>
        <v/>
      </c>
      <c r="QQC20" s="133" t="str">
        <f t="shared" si="442"/>
        <v/>
      </c>
      <c r="QQD20" s="133" t="str">
        <f t="shared" si="442"/>
        <v/>
      </c>
      <c r="QQE20" s="133" t="str">
        <f t="shared" si="442"/>
        <v/>
      </c>
      <c r="QQF20" s="133" t="str">
        <f t="shared" si="442"/>
        <v/>
      </c>
      <c r="QQG20" s="133" t="str">
        <f t="shared" si="442"/>
        <v/>
      </c>
      <c r="QQH20" s="133" t="str">
        <f t="shared" si="442"/>
        <v/>
      </c>
      <c r="QQI20" s="133" t="str">
        <f t="shared" si="442"/>
        <v/>
      </c>
      <c r="QQJ20" s="133" t="str">
        <f t="shared" si="442"/>
        <v/>
      </c>
      <c r="QQK20" s="133" t="str">
        <f t="shared" si="442"/>
        <v/>
      </c>
      <c r="QQL20" s="133" t="str">
        <f t="shared" si="442"/>
        <v/>
      </c>
      <c r="QQM20" s="133" t="str">
        <f t="shared" si="442"/>
        <v/>
      </c>
      <c r="QQN20" s="133" t="str">
        <f t="shared" si="442"/>
        <v/>
      </c>
      <c r="QQO20" s="133" t="str">
        <f t="shared" si="442"/>
        <v/>
      </c>
      <c r="QQP20" s="133" t="str">
        <f t="shared" si="442"/>
        <v/>
      </c>
      <c r="QQQ20" s="133" t="str">
        <f t="shared" si="442"/>
        <v/>
      </c>
      <c r="QQR20" s="133" t="str">
        <f t="shared" si="442"/>
        <v/>
      </c>
      <c r="QQS20" s="133" t="str">
        <f t="shared" si="442"/>
        <v/>
      </c>
      <c r="QQT20" s="133" t="str">
        <f t="shared" si="442"/>
        <v/>
      </c>
      <c r="QQU20" s="133" t="str">
        <f t="shared" si="442"/>
        <v/>
      </c>
      <c r="QQV20" s="133" t="str">
        <f t="shared" si="442"/>
        <v/>
      </c>
      <c r="QQW20" s="133" t="str">
        <f t="shared" si="442"/>
        <v/>
      </c>
      <c r="QQX20" s="133" t="str">
        <f t="shared" si="442"/>
        <v/>
      </c>
      <c r="QQY20" s="133" t="str">
        <f t="shared" si="442"/>
        <v/>
      </c>
      <c r="QQZ20" s="133" t="str">
        <f t="shared" si="442"/>
        <v/>
      </c>
      <c r="QRA20" s="133" t="str">
        <f t="shared" si="442"/>
        <v/>
      </c>
      <c r="QRB20" s="133" t="str">
        <f t="shared" si="442"/>
        <v/>
      </c>
      <c r="QRC20" s="133" t="str">
        <f t="shared" si="442"/>
        <v/>
      </c>
      <c r="QRD20" s="133" t="str">
        <f t="shared" si="442"/>
        <v/>
      </c>
      <c r="QRE20" s="133" t="str">
        <f t="shared" si="442"/>
        <v/>
      </c>
      <c r="QRF20" s="133" t="str">
        <f t="shared" si="442"/>
        <v/>
      </c>
      <c r="QRG20" s="133" t="str">
        <f t="shared" si="442"/>
        <v/>
      </c>
      <c r="QRH20" s="133" t="str">
        <f t="shared" si="442"/>
        <v/>
      </c>
      <c r="QRI20" s="133" t="str">
        <f t="shared" si="442"/>
        <v/>
      </c>
      <c r="QRJ20" s="133" t="str">
        <f t="shared" si="442"/>
        <v/>
      </c>
      <c r="QRK20" s="133" t="str">
        <f t="shared" ref="QRK20:QTV20" si="443">IF(QRK19=1, (POWER(QRK17-QRK18,2))/(QRK18),"")</f>
        <v/>
      </c>
      <c r="QRL20" s="133" t="str">
        <f t="shared" si="443"/>
        <v/>
      </c>
      <c r="QRM20" s="133" t="str">
        <f t="shared" si="443"/>
        <v/>
      </c>
      <c r="QRN20" s="133" t="str">
        <f t="shared" si="443"/>
        <v/>
      </c>
      <c r="QRO20" s="133" t="str">
        <f t="shared" si="443"/>
        <v/>
      </c>
      <c r="QRP20" s="133" t="str">
        <f t="shared" si="443"/>
        <v/>
      </c>
      <c r="QRQ20" s="133" t="str">
        <f t="shared" si="443"/>
        <v/>
      </c>
      <c r="QRR20" s="133" t="str">
        <f t="shared" si="443"/>
        <v/>
      </c>
      <c r="QRS20" s="133" t="str">
        <f t="shared" si="443"/>
        <v/>
      </c>
      <c r="QRT20" s="133" t="str">
        <f t="shared" si="443"/>
        <v/>
      </c>
      <c r="QRU20" s="133" t="str">
        <f t="shared" si="443"/>
        <v/>
      </c>
      <c r="QRV20" s="133" t="str">
        <f t="shared" si="443"/>
        <v/>
      </c>
      <c r="QRW20" s="133" t="str">
        <f t="shared" si="443"/>
        <v/>
      </c>
      <c r="QRX20" s="133" t="str">
        <f t="shared" si="443"/>
        <v/>
      </c>
      <c r="QRY20" s="133" t="str">
        <f t="shared" si="443"/>
        <v/>
      </c>
      <c r="QRZ20" s="133" t="str">
        <f t="shared" si="443"/>
        <v/>
      </c>
      <c r="QSA20" s="133" t="str">
        <f t="shared" si="443"/>
        <v/>
      </c>
      <c r="QSB20" s="133" t="str">
        <f t="shared" si="443"/>
        <v/>
      </c>
      <c r="QSC20" s="133" t="str">
        <f t="shared" si="443"/>
        <v/>
      </c>
      <c r="QSD20" s="133" t="str">
        <f t="shared" si="443"/>
        <v/>
      </c>
      <c r="QSE20" s="133" t="str">
        <f t="shared" si="443"/>
        <v/>
      </c>
      <c r="QSF20" s="133" t="str">
        <f t="shared" si="443"/>
        <v/>
      </c>
      <c r="QSG20" s="133" t="str">
        <f t="shared" si="443"/>
        <v/>
      </c>
      <c r="QSH20" s="133" t="str">
        <f t="shared" si="443"/>
        <v/>
      </c>
      <c r="QSI20" s="133" t="str">
        <f t="shared" si="443"/>
        <v/>
      </c>
      <c r="QSJ20" s="133" t="str">
        <f t="shared" si="443"/>
        <v/>
      </c>
      <c r="QSK20" s="133" t="str">
        <f t="shared" si="443"/>
        <v/>
      </c>
      <c r="QSL20" s="133" t="str">
        <f t="shared" si="443"/>
        <v/>
      </c>
      <c r="QSM20" s="133" t="str">
        <f t="shared" si="443"/>
        <v/>
      </c>
      <c r="QSN20" s="133" t="str">
        <f t="shared" si="443"/>
        <v/>
      </c>
      <c r="QSO20" s="133" t="str">
        <f t="shared" si="443"/>
        <v/>
      </c>
      <c r="QSP20" s="133" t="str">
        <f t="shared" si="443"/>
        <v/>
      </c>
      <c r="QSQ20" s="133" t="str">
        <f t="shared" si="443"/>
        <v/>
      </c>
      <c r="QSR20" s="133" t="str">
        <f t="shared" si="443"/>
        <v/>
      </c>
      <c r="QSS20" s="133" t="str">
        <f t="shared" si="443"/>
        <v/>
      </c>
      <c r="QST20" s="133" t="str">
        <f t="shared" si="443"/>
        <v/>
      </c>
      <c r="QSU20" s="133" t="str">
        <f t="shared" si="443"/>
        <v/>
      </c>
      <c r="QSV20" s="133" t="str">
        <f t="shared" si="443"/>
        <v/>
      </c>
      <c r="QSW20" s="133" t="str">
        <f t="shared" si="443"/>
        <v/>
      </c>
      <c r="QSX20" s="133" t="str">
        <f t="shared" si="443"/>
        <v/>
      </c>
      <c r="QSY20" s="133" t="str">
        <f t="shared" si="443"/>
        <v/>
      </c>
      <c r="QSZ20" s="133" t="str">
        <f t="shared" si="443"/>
        <v/>
      </c>
      <c r="QTA20" s="133" t="str">
        <f t="shared" si="443"/>
        <v/>
      </c>
      <c r="QTB20" s="133" t="str">
        <f t="shared" si="443"/>
        <v/>
      </c>
      <c r="QTC20" s="133" t="str">
        <f t="shared" si="443"/>
        <v/>
      </c>
      <c r="QTD20" s="133" t="str">
        <f t="shared" si="443"/>
        <v/>
      </c>
      <c r="QTE20" s="133" t="str">
        <f t="shared" si="443"/>
        <v/>
      </c>
      <c r="QTF20" s="133" t="str">
        <f t="shared" si="443"/>
        <v/>
      </c>
      <c r="QTG20" s="133" t="str">
        <f t="shared" si="443"/>
        <v/>
      </c>
      <c r="QTH20" s="133" t="str">
        <f t="shared" si="443"/>
        <v/>
      </c>
      <c r="QTI20" s="133" t="str">
        <f t="shared" si="443"/>
        <v/>
      </c>
      <c r="QTJ20" s="133" t="str">
        <f t="shared" si="443"/>
        <v/>
      </c>
      <c r="QTK20" s="133" t="str">
        <f t="shared" si="443"/>
        <v/>
      </c>
      <c r="QTL20" s="133" t="str">
        <f t="shared" si="443"/>
        <v/>
      </c>
      <c r="QTM20" s="133" t="str">
        <f t="shared" si="443"/>
        <v/>
      </c>
      <c r="QTN20" s="133" t="str">
        <f t="shared" si="443"/>
        <v/>
      </c>
      <c r="QTO20" s="133" t="str">
        <f t="shared" si="443"/>
        <v/>
      </c>
      <c r="QTP20" s="133" t="str">
        <f t="shared" si="443"/>
        <v/>
      </c>
      <c r="QTQ20" s="133" t="str">
        <f t="shared" si="443"/>
        <v/>
      </c>
      <c r="QTR20" s="133" t="str">
        <f t="shared" si="443"/>
        <v/>
      </c>
      <c r="QTS20" s="133" t="str">
        <f t="shared" si="443"/>
        <v/>
      </c>
      <c r="QTT20" s="133" t="str">
        <f t="shared" si="443"/>
        <v/>
      </c>
      <c r="QTU20" s="133" t="str">
        <f t="shared" si="443"/>
        <v/>
      </c>
      <c r="QTV20" s="133" t="str">
        <f t="shared" si="443"/>
        <v/>
      </c>
      <c r="QTW20" s="133" t="str">
        <f t="shared" ref="QTW20:QWH20" si="444">IF(QTW19=1, (POWER(QTW17-QTW18,2))/(QTW18),"")</f>
        <v/>
      </c>
      <c r="QTX20" s="133" t="str">
        <f t="shared" si="444"/>
        <v/>
      </c>
      <c r="QTY20" s="133" t="str">
        <f t="shared" si="444"/>
        <v/>
      </c>
      <c r="QTZ20" s="133" t="str">
        <f t="shared" si="444"/>
        <v/>
      </c>
      <c r="QUA20" s="133" t="str">
        <f t="shared" si="444"/>
        <v/>
      </c>
      <c r="QUB20" s="133" t="str">
        <f t="shared" si="444"/>
        <v/>
      </c>
      <c r="QUC20" s="133" t="str">
        <f t="shared" si="444"/>
        <v/>
      </c>
      <c r="QUD20" s="133" t="str">
        <f t="shared" si="444"/>
        <v/>
      </c>
      <c r="QUE20" s="133" t="str">
        <f t="shared" si="444"/>
        <v/>
      </c>
      <c r="QUF20" s="133" t="str">
        <f t="shared" si="444"/>
        <v/>
      </c>
      <c r="QUG20" s="133" t="str">
        <f t="shared" si="444"/>
        <v/>
      </c>
      <c r="QUH20" s="133" t="str">
        <f t="shared" si="444"/>
        <v/>
      </c>
      <c r="QUI20" s="133" t="str">
        <f t="shared" si="444"/>
        <v/>
      </c>
      <c r="QUJ20" s="133" t="str">
        <f t="shared" si="444"/>
        <v/>
      </c>
      <c r="QUK20" s="133" t="str">
        <f t="shared" si="444"/>
        <v/>
      </c>
      <c r="QUL20" s="133" t="str">
        <f t="shared" si="444"/>
        <v/>
      </c>
      <c r="QUM20" s="133" t="str">
        <f t="shared" si="444"/>
        <v/>
      </c>
      <c r="QUN20" s="133" t="str">
        <f t="shared" si="444"/>
        <v/>
      </c>
      <c r="QUO20" s="133" t="str">
        <f t="shared" si="444"/>
        <v/>
      </c>
      <c r="QUP20" s="133" t="str">
        <f t="shared" si="444"/>
        <v/>
      </c>
      <c r="QUQ20" s="133" t="str">
        <f t="shared" si="444"/>
        <v/>
      </c>
      <c r="QUR20" s="133" t="str">
        <f t="shared" si="444"/>
        <v/>
      </c>
      <c r="QUS20" s="133" t="str">
        <f t="shared" si="444"/>
        <v/>
      </c>
      <c r="QUT20" s="133" t="str">
        <f t="shared" si="444"/>
        <v/>
      </c>
      <c r="QUU20" s="133" t="str">
        <f t="shared" si="444"/>
        <v/>
      </c>
      <c r="QUV20" s="133" t="str">
        <f t="shared" si="444"/>
        <v/>
      </c>
      <c r="QUW20" s="133" t="str">
        <f t="shared" si="444"/>
        <v/>
      </c>
      <c r="QUX20" s="133" t="str">
        <f t="shared" si="444"/>
        <v/>
      </c>
      <c r="QUY20" s="133" t="str">
        <f t="shared" si="444"/>
        <v/>
      </c>
      <c r="QUZ20" s="133" t="str">
        <f t="shared" si="444"/>
        <v/>
      </c>
      <c r="QVA20" s="133" t="str">
        <f t="shared" si="444"/>
        <v/>
      </c>
      <c r="QVB20" s="133" t="str">
        <f t="shared" si="444"/>
        <v/>
      </c>
      <c r="QVC20" s="133" t="str">
        <f t="shared" si="444"/>
        <v/>
      </c>
      <c r="QVD20" s="133" t="str">
        <f t="shared" si="444"/>
        <v/>
      </c>
      <c r="QVE20" s="133" t="str">
        <f t="shared" si="444"/>
        <v/>
      </c>
      <c r="QVF20" s="133" t="str">
        <f t="shared" si="444"/>
        <v/>
      </c>
      <c r="QVG20" s="133" t="str">
        <f t="shared" si="444"/>
        <v/>
      </c>
      <c r="QVH20" s="133" t="str">
        <f t="shared" si="444"/>
        <v/>
      </c>
      <c r="QVI20" s="133" t="str">
        <f t="shared" si="444"/>
        <v/>
      </c>
      <c r="QVJ20" s="133" t="str">
        <f t="shared" si="444"/>
        <v/>
      </c>
      <c r="QVK20" s="133" t="str">
        <f t="shared" si="444"/>
        <v/>
      </c>
      <c r="QVL20" s="133" t="str">
        <f t="shared" si="444"/>
        <v/>
      </c>
      <c r="QVM20" s="133" t="str">
        <f t="shared" si="444"/>
        <v/>
      </c>
      <c r="QVN20" s="133" t="str">
        <f t="shared" si="444"/>
        <v/>
      </c>
      <c r="QVO20" s="133" t="str">
        <f t="shared" si="444"/>
        <v/>
      </c>
      <c r="QVP20" s="133" t="str">
        <f t="shared" si="444"/>
        <v/>
      </c>
      <c r="QVQ20" s="133" t="str">
        <f t="shared" si="444"/>
        <v/>
      </c>
      <c r="QVR20" s="133" t="str">
        <f t="shared" si="444"/>
        <v/>
      </c>
      <c r="QVS20" s="133" t="str">
        <f t="shared" si="444"/>
        <v/>
      </c>
      <c r="QVT20" s="133" t="str">
        <f t="shared" si="444"/>
        <v/>
      </c>
      <c r="QVU20" s="133" t="str">
        <f t="shared" si="444"/>
        <v/>
      </c>
      <c r="QVV20" s="133" t="str">
        <f t="shared" si="444"/>
        <v/>
      </c>
      <c r="QVW20" s="133" t="str">
        <f t="shared" si="444"/>
        <v/>
      </c>
      <c r="QVX20" s="133" t="str">
        <f t="shared" si="444"/>
        <v/>
      </c>
      <c r="QVY20" s="133" t="str">
        <f t="shared" si="444"/>
        <v/>
      </c>
      <c r="QVZ20" s="133" t="str">
        <f t="shared" si="444"/>
        <v/>
      </c>
      <c r="QWA20" s="133" t="str">
        <f t="shared" si="444"/>
        <v/>
      </c>
      <c r="QWB20" s="133" t="str">
        <f t="shared" si="444"/>
        <v/>
      </c>
      <c r="QWC20" s="133" t="str">
        <f t="shared" si="444"/>
        <v/>
      </c>
      <c r="QWD20" s="133" t="str">
        <f t="shared" si="444"/>
        <v/>
      </c>
      <c r="QWE20" s="133" t="str">
        <f t="shared" si="444"/>
        <v/>
      </c>
      <c r="QWF20" s="133" t="str">
        <f t="shared" si="444"/>
        <v/>
      </c>
      <c r="QWG20" s="133" t="str">
        <f t="shared" si="444"/>
        <v/>
      </c>
      <c r="QWH20" s="133" t="str">
        <f t="shared" si="444"/>
        <v/>
      </c>
      <c r="QWI20" s="133" t="str">
        <f t="shared" ref="QWI20:QYT20" si="445">IF(QWI19=1, (POWER(QWI17-QWI18,2))/(QWI18),"")</f>
        <v/>
      </c>
      <c r="QWJ20" s="133" t="str">
        <f t="shared" si="445"/>
        <v/>
      </c>
      <c r="QWK20" s="133" t="str">
        <f t="shared" si="445"/>
        <v/>
      </c>
      <c r="QWL20" s="133" t="str">
        <f t="shared" si="445"/>
        <v/>
      </c>
      <c r="QWM20" s="133" t="str">
        <f t="shared" si="445"/>
        <v/>
      </c>
      <c r="QWN20" s="133" t="str">
        <f t="shared" si="445"/>
        <v/>
      </c>
      <c r="QWO20" s="133" t="str">
        <f t="shared" si="445"/>
        <v/>
      </c>
      <c r="QWP20" s="133" t="str">
        <f t="shared" si="445"/>
        <v/>
      </c>
      <c r="QWQ20" s="133" t="str">
        <f t="shared" si="445"/>
        <v/>
      </c>
      <c r="QWR20" s="133" t="str">
        <f t="shared" si="445"/>
        <v/>
      </c>
      <c r="QWS20" s="133" t="str">
        <f t="shared" si="445"/>
        <v/>
      </c>
      <c r="QWT20" s="133" t="str">
        <f t="shared" si="445"/>
        <v/>
      </c>
      <c r="QWU20" s="133" t="str">
        <f t="shared" si="445"/>
        <v/>
      </c>
      <c r="QWV20" s="133" t="str">
        <f t="shared" si="445"/>
        <v/>
      </c>
      <c r="QWW20" s="133" t="str">
        <f t="shared" si="445"/>
        <v/>
      </c>
      <c r="QWX20" s="133" t="str">
        <f t="shared" si="445"/>
        <v/>
      </c>
      <c r="QWY20" s="133" t="str">
        <f t="shared" si="445"/>
        <v/>
      </c>
      <c r="QWZ20" s="133" t="str">
        <f t="shared" si="445"/>
        <v/>
      </c>
      <c r="QXA20" s="133" t="str">
        <f t="shared" si="445"/>
        <v/>
      </c>
      <c r="QXB20" s="133" t="str">
        <f t="shared" si="445"/>
        <v/>
      </c>
      <c r="QXC20" s="133" t="str">
        <f t="shared" si="445"/>
        <v/>
      </c>
      <c r="QXD20" s="133" t="str">
        <f t="shared" si="445"/>
        <v/>
      </c>
      <c r="QXE20" s="133" t="str">
        <f t="shared" si="445"/>
        <v/>
      </c>
      <c r="QXF20" s="133" t="str">
        <f t="shared" si="445"/>
        <v/>
      </c>
      <c r="QXG20" s="133" t="str">
        <f t="shared" si="445"/>
        <v/>
      </c>
      <c r="QXH20" s="133" t="str">
        <f t="shared" si="445"/>
        <v/>
      </c>
      <c r="QXI20" s="133" t="str">
        <f t="shared" si="445"/>
        <v/>
      </c>
      <c r="QXJ20" s="133" t="str">
        <f t="shared" si="445"/>
        <v/>
      </c>
      <c r="QXK20" s="133" t="str">
        <f t="shared" si="445"/>
        <v/>
      </c>
      <c r="QXL20" s="133" t="str">
        <f t="shared" si="445"/>
        <v/>
      </c>
      <c r="QXM20" s="133" t="str">
        <f t="shared" si="445"/>
        <v/>
      </c>
      <c r="QXN20" s="133" t="str">
        <f t="shared" si="445"/>
        <v/>
      </c>
      <c r="QXO20" s="133" t="str">
        <f t="shared" si="445"/>
        <v/>
      </c>
      <c r="QXP20" s="133" t="str">
        <f t="shared" si="445"/>
        <v/>
      </c>
      <c r="QXQ20" s="133" t="str">
        <f t="shared" si="445"/>
        <v/>
      </c>
      <c r="QXR20" s="133" t="str">
        <f t="shared" si="445"/>
        <v/>
      </c>
      <c r="QXS20" s="133" t="str">
        <f t="shared" si="445"/>
        <v/>
      </c>
      <c r="QXT20" s="133" t="str">
        <f t="shared" si="445"/>
        <v/>
      </c>
      <c r="QXU20" s="133" t="str">
        <f t="shared" si="445"/>
        <v/>
      </c>
      <c r="QXV20" s="133" t="str">
        <f t="shared" si="445"/>
        <v/>
      </c>
      <c r="QXW20" s="133" t="str">
        <f t="shared" si="445"/>
        <v/>
      </c>
      <c r="QXX20" s="133" t="str">
        <f t="shared" si="445"/>
        <v/>
      </c>
      <c r="QXY20" s="133" t="str">
        <f t="shared" si="445"/>
        <v/>
      </c>
      <c r="QXZ20" s="133" t="str">
        <f t="shared" si="445"/>
        <v/>
      </c>
      <c r="QYA20" s="133" t="str">
        <f t="shared" si="445"/>
        <v/>
      </c>
      <c r="QYB20" s="133" t="str">
        <f t="shared" si="445"/>
        <v/>
      </c>
      <c r="QYC20" s="133" t="str">
        <f t="shared" si="445"/>
        <v/>
      </c>
      <c r="QYD20" s="133" t="str">
        <f t="shared" si="445"/>
        <v/>
      </c>
      <c r="QYE20" s="133" t="str">
        <f t="shared" si="445"/>
        <v/>
      </c>
      <c r="QYF20" s="133" t="str">
        <f t="shared" si="445"/>
        <v/>
      </c>
      <c r="QYG20" s="133" t="str">
        <f t="shared" si="445"/>
        <v/>
      </c>
      <c r="QYH20" s="133" t="str">
        <f t="shared" si="445"/>
        <v/>
      </c>
      <c r="QYI20" s="133" t="str">
        <f t="shared" si="445"/>
        <v/>
      </c>
      <c r="QYJ20" s="133" t="str">
        <f t="shared" si="445"/>
        <v/>
      </c>
      <c r="QYK20" s="133" t="str">
        <f t="shared" si="445"/>
        <v/>
      </c>
      <c r="QYL20" s="133" t="str">
        <f t="shared" si="445"/>
        <v/>
      </c>
      <c r="QYM20" s="133" t="str">
        <f t="shared" si="445"/>
        <v/>
      </c>
      <c r="QYN20" s="133" t="str">
        <f t="shared" si="445"/>
        <v/>
      </c>
      <c r="QYO20" s="133" t="str">
        <f t="shared" si="445"/>
        <v/>
      </c>
      <c r="QYP20" s="133" t="str">
        <f t="shared" si="445"/>
        <v/>
      </c>
      <c r="QYQ20" s="133" t="str">
        <f t="shared" si="445"/>
        <v/>
      </c>
      <c r="QYR20" s="133" t="str">
        <f t="shared" si="445"/>
        <v/>
      </c>
      <c r="QYS20" s="133" t="str">
        <f t="shared" si="445"/>
        <v/>
      </c>
      <c r="QYT20" s="133" t="str">
        <f t="shared" si="445"/>
        <v/>
      </c>
      <c r="QYU20" s="133" t="str">
        <f t="shared" ref="QYU20:RBF20" si="446">IF(QYU19=1, (POWER(QYU17-QYU18,2))/(QYU18),"")</f>
        <v/>
      </c>
      <c r="QYV20" s="133" t="str">
        <f t="shared" si="446"/>
        <v/>
      </c>
      <c r="QYW20" s="133" t="str">
        <f t="shared" si="446"/>
        <v/>
      </c>
      <c r="QYX20" s="133" t="str">
        <f t="shared" si="446"/>
        <v/>
      </c>
      <c r="QYY20" s="133" t="str">
        <f t="shared" si="446"/>
        <v/>
      </c>
      <c r="QYZ20" s="133" t="str">
        <f t="shared" si="446"/>
        <v/>
      </c>
      <c r="QZA20" s="133" t="str">
        <f t="shared" si="446"/>
        <v/>
      </c>
      <c r="QZB20" s="133" t="str">
        <f t="shared" si="446"/>
        <v/>
      </c>
      <c r="QZC20" s="133" t="str">
        <f t="shared" si="446"/>
        <v/>
      </c>
      <c r="QZD20" s="133" t="str">
        <f t="shared" si="446"/>
        <v/>
      </c>
      <c r="QZE20" s="133" t="str">
        <f t="shared" si="446"/>
        <v/>
      </c>
      <c r="QZF20" s="133" t="str">
        <f t="shared" si="446"/>
        <v/>
      </c>
      <c r="QZG20" s="133" t="str">
        <f t="shared" si="446"/>
        <v/>
      </c>
      <c r="QZH20" s="133" t="str">
        <f t="shared" si="446"/>
        <v/>
      </c>
      <c r="QZI20" s="133" t="str">
        <f t="shared" si="446"/>
        <v/>
      </c>
      <c r="QZJ20" s="133" t="str">
        <f t="shared" si="446"/>
        <v/>
      </c>
      <c r="QZK20" s="133" t="str">
        <f t="shared" si="446"/>
        <v/>
      </c>
      <c r="QZL20" s="133" t="str">
        <f t="shared" si="446"/>
        <v/>
      </c>
      <c r="QZM20" s="133" t="str">
        <f t="shared" si="446"/>
        <v/>
      </c>
      <c r="QZN20" s="133" t="str">
        <f t="shared" si="446"/>
        <v/>
      </c>
      <c r="QZO20" s="133" t="str">
        <f t="shared" si="446"/>
        <v/>
      </c>
      <c r="QZP20" s="133" t="str">
        <f t="shared" si="446"/>
        <v/>
      </c>
      <c r="QZQ20" s="133" t="str">
        <f t="shared" si="446"/>
        <v/>
      </c>
      <c r="QZR20" s="133" t="str">
        <f t="shared" si="446"/>
        <v/>
      </c>
      <c r="QZS20" s="133" t="str">
        <f t="shared" si="446"/>
        <v/>
      </c>
      <c r="QZT20" s="133" t="str">
        <f t="shared" si="446"/>
        <v/>
      </c>
      <c r="QZU20" s="133" t="str">
        <f t="shared" si="446"/>
        <v/>
      </c>
      <c r="QZV20" s="133" t="str">
        <f t="shared" si="446"/>
        <v/>
      </c>
      <c r="QZW20" s="133" t="str">
        <f t="shared" si="446"/>
        <v/>
      </c>
      <c r="QZX20" s="133" t="str">
        <f t="shared" si="446"/>
        <v/>
      </c>
      <c r="QZY20" s="133" t="str">
        <f t="shared" si="446"/>
        <v/>
      </c>
      <c r="QZZ20" s="133" t="str">
        <f t="shared" si="446"/>
        <v/>
      </c>
      <c r="RAA20" s="133" t="str">
        <f t="shared" si="446"/>
        <v/>
      </c>
      <c r="RAB20" s="133" t="str">
        <f t="shared" si="446"/>
        <v/>
      </c>
      <c r="RAC20" s="133" t="str">
        <f t="shared" si="446"/>
        <v/>
      </c>
      <c r="RAD20" s="133" t="str">
        <f t="shared" si="446"/>
        <v/>
      </c>
      <c r="RAE20" s="133" t="str">
        <f t="shared" si="446"/>
        <v/>
      </c>
      <c r="RAF20" s="133" t="str">
        <f t="shared" si="446"/>
        <v/>
      </c>
      <c r="RAG20" s="133" t="str">
        <f t="shared" si="446"/>
        <v/>
      </c>
      <c r="RAH20" s="133" t="str">
        <f t="shared" si="446"/>
        <v/>
      </c>
      <c r="RAI20" s="133" t="str">
        <f t="shared" si="446"/>
        <v/>
      </c>
      <c r="RAJ20" s="133" t="str">
        <f t="shared" si="446"/>
        <v/>
      </c>
      <c r="RAK20" s="133" t="str">
        <f t="shared" si="446"/>
        <v/>
      </c>
      <c r="RAL20" s="133" t="str">
        <f t="shared" si="446"/>
        <v/>
      </c>
      <c r="RAM20" s="133" t="str">
        <f t="shared" si="446"/>
        <v/>
      </c>
      <c r="RAN20" s="133" t="str">
        <f t="shared" si="446"/>
        <v/>
      </c>
      <c r="RAO20" s="133" t="str">
        <f t="shared" si="446"/>
        <v/>
      </c>
      <c r="RAP20" s="133" t="str">
        <f t="shared" si="446"/>
        <v/>
      </c>
      <c r="RAQ20" s="133" t="str">
        <f t="shared" si="446"/>
        <v/>
      </c>
      <c r="RAR20" s="133" t="str">
        <f t="shared" si="446"/>
        <v/>
      </c>
      <c r="RAS20" s="133" t="str">
        <f t="shared" si="446"/>
        <v/>
      </c>
      <c r="RAT20" s="133" t="str">
        <f t="shared" si="446"/>
        <v/>
      </c>
      <c r="RAU20" s="133" t="str">
        <f t="shared" si="446"/>
        <v/>
      </c>
      <c r="RAV20" s="133" t="str">
        <f t="shared" si="446"/>
        <v/>
      </c>
      <c r="RAW20" s="133" t="str">
        <f t="shared" si="446"/>
        <v/>
      </c>
      <c r="RAX20" s="133" t="str">
        <f t="shared" si="446"/>
        <v/>
      </c>
      <c r="RAY20" s="133" t="str">
        <f t="shared" si="446"/>
        <v/>
      </c>
      <c r="RAZ20" s="133" t="str">
        <f t="shared" si="446"/>
        <v/>
      </c>
      <c r="RBA20" s="133" t="str">
        <f t="shared" si="446"/>
        <v/>
      </c>
      <c r="RBB20" s="133" t="str">
        <f t="shared" si="446"/>
        <v/>
      </c>
      <c r="RBC20" s="133" t="str">
        <f t="shared" si="446"/>
        <v/>
      </c>
      <c r="RBD20" s="133" t="str">
        <f t="shared" si="446"/>
        <v/>
      </c>
      <c r="RBE20" s="133" t="str">
        <f t="shared" si="446"/>
        <v/>
      </c>
      <c r="RBF20" s="133" t="str">
        <f t="shared" si="446"/>
        <v/>
      </c>
      <c r="RBG20" s="133" t="str">
        <f t="shared" ref="RBG20:RDR20" si="447">IF(RBG19=1, (POWER(RBG17-RBG18,2))/(RBG18),"")</f>
        <v/>
      </c>
      <c r="RBH20" s="133" t="str">
        <f t="shared" si="447"/>
        <v/>
      </c>
      <c r="RBI20" s="133" t="str">
        <f t="shared" si="447"/>
        <v/>
      </c>
      <c r="RBJ20" s="133" t="str">
        <f t="shared" si="447"/>
        <v/>
      </c>
      <c r="RBK20" s="133" t="str">
        <f t="shared" si="447"/>
        <v/>
      </c>
      <c r="RBL20" s="133" t="str">
        <f t="shared" si="447"/>
        <v/>
      </c>
      <c r="RBM20" s="133" t="str">
        <f t="shared" si="447"/>
        <v/>
      </c>
      <c r="RBN20" s="133" t="str">
        <f t="shared" si="447"/>
        <v/>
      </c>
      <c r="RBO20" s="133" t="str">
        <f t="shared" si="447"/>
        <v/>
      </c>
      <c r="RBP20" s="133" t="str">
        <f t="shared" si="447"/>
        <v/>
      </c>
      <c r="RBQ20" s="133" t="str">
        <f t="shared" si="447"/>
        <v/>
      </c>
      <c r="RBR20" s="133" t="str">
        <f t="shared" si="447"/>
        <v/>
      </c>
      <c r="RBS20" s="133" t="str">
        <f t="shared" si="447"/>
        <v/>
      </c>
      <c r="RBT20" s="133" t="str">
        <f t="shared" si="447"/>
        <v/>
      </c>
      <c r="RBU20" s="133" t="str">
        <f t="shared" si="447"/>
        <v/>
      </c>
      <c r="RBV20" s="133" t="str">
        <f t="shared" si="447"/>
        <v/>
      </c>
      <c r="RBW20" s="133" t="str">
        <f t="shared" si="447"/>
        <v/>
      </c>
      <c r="RBX20" s="133" t="str">
        <f t="shared" si="447"/>
        <v/>
      </c>
      <c r="RBY20" s="133" t="str">
        <f t="shared" si="447"/>
        <v/>
      </c>
      <c r="RBZ20" s="133" t="str">
        <f t="shared" si="447"/>
        <v/>
      </c>
      <c r="RCA20" s="133" t="str">
        <f t="shared" si="447"/>
        <v/>
      </c>
      <c r="RCB20" s="133" t="str">
        <f t="shared" si="447"/>
        <v/>
      </c>
      <c r="RCC20" s="133" t="str">
        <f t="shared" si="447"/>
        <v/>
      </c>
      <c r="RCD20" s="133" t="str">
        <f t="shared" si="447"/>
        <v/>
      </c>
      <c r="RCE20" s="133" t="str">
        <f t="shared" si="447"/>
        <v/>
      </c>
      <c r="RCF20" s="133" t="str">
        <f t="shared" si="447"/>
        <v/>
      </c>
      <c r="RCG20" s="133" t="str">
        <f t="shared" si="447"/>
        <v/>
      </c>
      <c r="RCH20" s="133" t="str">
        <f t="shared" si="447"/>
        <v/>
      </c>
      <c r="RCI20" s="133" t="str">
        <f t="shared" si="447"/>
        <v/>
      </c>
      <c r="RCJ20" s="133" t="str">
        <f t="shared" si="447"/>
        <v/>
      </c>
      <c r="RCK20" s="133" t="str">
        <f t="shared" si="447"/>
        <v/>
      </c>
      <c r="RCL20" s="133" t="str">
        <f t="shared" si="447"/>
        <v/>
      </c>
      <c r="RCM20" s="133" t="str">
        <f t="shared" si="447"/>
        <v/>
      </c>
      <c r="RCN20" s="133" t="str">
        <f t="shared" si="447"/>
        <v/>
      </c>
      <c r="RCO20" s="133" t="str">
        <f t="shared" si="447"/>
        <v/>
      </c>
      <c r="RCP20" s="133" t="str">
        <f t="shared" si="447"/>
        <v/>
      </c>
      <c r="RCQ20" s="133" t="str">
        <f t="shared" si="447"/>
        <v/>
      </c>
      <c r="RCR20" s="133" t="str">
        <f t="shared" si="447"/>
        <v/>
      </c>
      <c r="RCS20" s="133" t="str">
        <f t="shared" si="447"/>
        <v/>
      </c>
      <c r="RCT20" s="133" t="str">
        <f t="shared" si="447"/>
        <v/>
      </c>
      <c r="RCU20" s="133" t="str">
        <f t="shared" si="447"/>
        <v/>
      </c>
      <c r="RCV20" s="133" t="str">
        <f t="shared" si="447"/>
        <v/>
      </c>
      <c r="RCW20" s="133" t="str">
        <f t="shared" si="447"/>
        <v/>
      </c>
      <c r="RCX20" s="133" t="str">
        <f t="shared" si="447"/>
        <v/>
      </c>
      <c r="RCY20" s="133" t="str">
        <f t="shared" si="447"/>
        <v/>
      </c>
      <c r="RCZ20" s="133" t="str">
        <f t="shared" si="447"/>
        <v/>
      </c>
      <c r="RDA20" s="133" t="str">
        <f t="shared" si="447"/>
        <v/>
      </c>
      <c r="RDB20" s="133" t="str">
        <f t="shared" si="447"/>
        <v/>
      </c>
      <c r="RDC20" s="133" t="str">
        <f t="shared" si="447"/>
        <v/>
      </c>
      <c r="RDD20" s="133" t="str">
        <f t="shared" si="447"/>
        <v/>
      </c>
      <c r="RDE20" s="133" t="str">
        <f t="shared" si="447"/>
        <v/>
      </c>
      <c r="RDF20" s="133" t="str">
        <f t="shared" si="447"/>
        <v/>
      </c>
      <c r="RDG20" s="133" t="str">
        <f t="shared" si="447"/>
        <v/>
      </c>
      <c r="RDH20" s="133" t="str">
        <f t="shared" si="447"/>
        <v/>
      </c>
      <c r="RDI20" s="133" t="str">
        <f t="shared" si="447"/>
        <v/>
      </c>
      <c r="RDJ20" s="133" t="str">
        <f t="shared" si="447"/>
        <v/>
      </c>
      <c r="RDK20" s="133" t="str">
        <f t="shared" si="447"/>
        <v/>
      </c>
      <c r="RDL20" s="133" t="str">
        <f t="shared" si="447"/>
        <v/>
      </c>
      <c r="RDM20" s="133" t="str">
        <f t="shared" si="447"/>
        <v/>
      </c>
      <c r="RDN20" s="133" t="str">
        <f t="shared" si="447"/>
        <v/>
      </c>
      <c r="RDO20" s="133" t="str">
        <f t="shared" si="447"/>
        <v/>
      </c>
      <c r="RDP20" s="133" t="str">
        <f t="shared" si="447"/>
        <v/>
      </c>
      <c r="RDQ20" s="133" t="str">
        <f t="shared" si="447"/>
        <v/>
      </c>
      <c r="RDR20" s="133" t="str">
        <f t="shared" si="447"/>
        <v/>
      </c>
      <c r="RDS20" s="133" t="str">
        <f t="shared" ref="RDS20:RGD20" si="448">IF(RDS19=1, (POWER(RDS17-RDS18,2))/(RDS18),"")</f>
        <v/>
      </c>
      <c r="RDT20" s="133" t="str">
        <f t="shared" si="448"/>
        <v/>
      </c>
      <c r="RDU20" s="133" t="str">
        <f t="shared" si="448"/>
        <v/>
      </c>
      <c r="RDV20" s="133" t="str">
        <f t="shared" si="448"/>
        <v/>
      </c>
      <c r="RDW20" s="133" t="str">
        <f t="shared" si="448"/>
        <v/>
      </c>
      <c r="RDX20" s="133" t="str">
        <f t="shared" si="448"/>
        <v/>
      </c>
      <c r="RDY20" s="133" t="str">
        <f t="shared" si="448"/>
        <v/>
      </c>
      <c r="RDZ20" s="133" t="str">
        <f t="shared" si="448"/>
        <v/>
      </c>
      <c r="REA20" s="133" t="str">
        <f t="shared" si="448"/>
        <v/>
      </c>
      <c r="REB20" s="133" t="str">
        <f t="shared" si="448"/>
        <v/>
      </c>
      <c r="REC20" s="133" t="str">
        <f t="shared" si="448"/>
        <v/>
      </c>
      <c r="RED20" s="133" t="str">
        <f t="shared" si="448"/>
        <v/>
      </c>
      <c r="REE20" s="133" t="str">
        <f t="shared" si="448"/>
        <v/>
      </c>
      <c r="REF20" s="133" t="str">
        <f t="shared" si="448"/>
        <v/>
      </c>
      <c r="REG20" s="133" t="str">
        <f t="shared" si="448"/>
        <v/>
      </c>
      <c r="REH20" s="133" t="str">
        <f t="shared" si="448"/>
        <v/>
      </c>
      <c r="REI20" s="133" t="str">
        <f t="shared" si="448"/>
        <v/>
      </c>
      <c r="REJ20" s="133" t="str">
        <f t="shared" si="448"/>
        <v/>
      </c>
      <c r="REK20" s="133" t="str">
        <f t="shared" si="448"/>
        <v/>
      </c>
      <c r="REL20" s="133" t="str">
        <f t="shared" si="448"/>
        <v/>
      </c>
      <c r="REM20" s="133" t="str">
        <f t="shared" si="448"/>
        <v/>
      </c>
      <c r="REN20" s="133" t="str">
        <f t="shared" si="448"/>
        <v/>
      </c>
      <c r="REO20" s="133" t="str">
        <f t="shared" si="448"/>
        <v/>
      </c>
      <c r="REP20" s="133" t="str">
        <f t="shared" si="448"/>
        <v/>
      </c>
      <c r="REQ20" s="133" t="str">
        <f t="shared" si="448"/>
        <v/>
      </c>
      <c r="RER20" s="133" t="str">
        <f t="shared" si="448"/>
        <v/>
      </c>
      <c r="RES20" s="133" t="str">
        <f t="shared" si="448"/>
        <v/>
      </c>
      <c r="RET20" s="133" t="str">
        <f t="shared" si="448"/>
        <v/>
      </c>
      <c r="REU20" s="133" t="str">
        <f t="shared" si="448"/>
        <v/>
      </c>
      <c r="REV20" s="133" t="str">
        <f t="shared" si="448"/>
        <v/>
      </c>
      <c r="REW20" s="133" t="str">
        <f t="shared" si="448"/>
        <v/>
      </c>
      <c r="REX20" s="133" t="str">
        <f t="shared" si="448"/>
        <v/>
      </c>
      <c r="REY20" s="133" t="str">
        <f t="shared" si="448"/>
        <v/>
      </c>
      <c r="REZ20" s="133" t="str">
        <f t="shared" si="448"/>
        <v/>
      </c>
      <c r="RFA20" s="133" t="str">
        <f t="shared" si="448"/>
        <v/>
      </c>
      <c r="RFB20" s="133" t="str">
        <f t="shared" si="448"/>
        <v/>
      </c>
      <c r="RFC20" s="133" t="str">
        <f t="shared" si="448"/>
        <v/>
      </c>
      <c r="RFD20" s="133" t="str">
        <f t="shared" si="448"/>
        <v/>
      </c>
      <c r="RFE20" s="133" t="str">
        <f t="shared" si="448"/>
        <v/>
      </c>
      <c r="RFF20" s="133" t="str">
        <f t="shared" si="448"/>
        <v/>
      </c>
      <c r="RFG20" s="133" t="str">
        <f t="shared" si="448"/>
        <v/>
      </c>
      <c r="RFH20" s="133" t="str">
        <f t="shared" si="448"/>
        <v/>
      </c>
      <c r="RFI20" s="133" t="str">
        <f t="shared" si="448"/>
        <v/>
      </c>
      <c r="RFJ20" s="133" t="str">
        <f t="shared" si="448"/>
        <v/>
      </c>
      <c r="RFK20" s="133" t="str">
        <f t="shared" si="448"/>
        <v/>
      </c>
      <c r="RFL20" s="133" t="str">
        <f t="shared" si="448"/>
        <v/>
      </c>
      <c r="RFM20" s="133" t="str">
        <f t="shared" si="448"/>
        <v/>
      </c>
      <c r="RFN20" s="133" t="str">
        <f t="shared" si="448"/>
        <v/>
      </c>
      <c r="RFO20" s="133" t="str">
        <f t="shared" si="448"/>
        <v/>
      </c>
      <c r="RFP20" s="133" t="str">
        <f t="shared" si="448"/>
        <v/>
      </c>
      <c r="RFQ20" s="133" t="str">
        <f t="shared" si="448"/>
        <v/>
      </c>
      <c r="RFR20" s="133" t="str">
        <f t="shared" si="448"/>
        <v/>
      </c>
      <c r="RFS20" s="133" t="str">
        <f t="shared" si="448"/>
        <v/>
      </c>
      <c r="RFT20" s="133" t="str">
        <f t="shared" si="448"/>
        <v/>
      </c>
      <c r="RFU20" s="133" t="str">
        <f t="shared" si="448"/>
        <v/>
      </c>
      <c r="RFV20" s="133" t="str">
        <f t="shared" si="448"/>
        <v/>
      </c>
      <c r="RFW20" s="133" t="str">
        <f t="shared" si="448"/>
        <v/>
      </c>
      <c r="RFX20" s="133" t="str">
        <f t="shared" si="448"/>
        <v/>
      </c>
      <c r="RFY20" s="133" t="str">
        <f t="shared" si="448"/>
        <v/>
      </c>
      <c r="RFZ20" s="133" t="str">
        <f t="shared" si="448"/>
        <v/>
      </c>
      <c r="RGA20" s="133" t="str">
        <f t="shared" si="448"/>
        <v/>
      </c>
      <c r="RGB20" s="133" t="str">
        <f t="shared" si="448"/>
        <v/>
      </c>
      <c r="RGC20" s="133" t="str">
        <f t="shared" si="448"/>
        <v/>
      </c>
      <c r="RGD20" s="133" t="str">
        <f t="shared" si="448"/>
        <v/>
      </c>
      <c r="RGE20" s="133" t="str">
        <f t="shared" ref="RGE20:RIP20" si="449">IF(RGE19=1, (POWER(RGE17-RGE18,2))/(RGE18),"")</f>
        <v/>
      </c>
      <c r="RGF20" s="133" t="str">
        <f t="shared" si="449"/>
        <v/>
      </c>
      <c r="RGG20" s="133" t="str">
        <f t="shared" si="449"/>
        <v/>
      </c>
      <c r="RGH20" s="133" t="str">
        <f t="shared" si="449"/>
        <v/>
      </c>
      <c r="RGI20" s="133" t="str">
        <f t="shared" si="449"/>
        <v/>
      </c>
      <c r="RGJ20" s="133" t="str">
        <f t="shared" si="449"/>
        <v/>
      </c>
      <c r="RGK20" s="133" t="str">
        <f t="shared" si="449"/>
        <v/>
      </c>
      <c r="RGL20" s="133" t="str">
        <f t="shared" si="449"/>
        <v/>
      </c>
      <c r="RGM20" s="133" t="str">
        <f t="shared" si="449"/>
        <v/>
      </c>
      <c r="RGN20" s="133" t="str">
        <f t="shared" si="449"/>
        <v/>
      </c>
      <c r="RGO20" s="133" t="str">
        <f t="shared" si="449"/>
        <v/>
      </c>
      <c r="RGP20" s="133" t="str">
        <f t="shared" si="449"/>
        <v/>
      </c>
      <c r="RGQ20" s="133" t="str">
        <f t="shared" si="449"/>
        <v/>
      </c>
      <c r="RGR20" s="133" t="str">
        <f t="shared" si="449"/>
        <v/>
      </c>
      <c r="RGS20" s="133" t="str">
        <f t="shared" si="449"/>
        <v/>
      </c>
      <c r="RGT20" s="133" t="str">
        <f t="shared" si="449"/>
        <v/>
      </c>
      <c r="RGU20" s="133" t="str">
        <f t="shared" si="449"/>
        <v/>
      </c>
      <c r="RGV20" s="133" t="str">
        <f t="shared" si="449"/>
        <v/>
      </c>
      <c r="RGW20" s="133" t="str">
        <f t="shared" si="449"/>
        <v/>
      </c>
      <c r="RGX20" s="133" t="str">
        <f t="shared" si="449"/>
        <v/>
      </c>
      <c r="RGY20" s="133" t="str">
        <f t="shared" si="449"/>
        <v/>
      </c>
      <c r="RGZ20" s="133" t="str">
        <f t="shared" si="449"/>
        <v/>
      </c>
      <c r="RHA20" s="133" t="str">
        <f t="shared" si="449"/>
        <v/>
      </c>
      <c r="RHB20" s="133" t="str">
        <f t="shared" si="449"/>
        <v/>
      </c>
      <c r="RHC20" s="133" t="str">
        <f t="shared" si="449"/>
        <v/>
      </c>
      <c r="RHD20" s="133" t="str">
        <f t="shared" si="449"/>
        <v/>
      </c>
      <c r="RHE20" s="133" t="str">
        <f t="shared" si="449"/>
        <v/>
      </c>
      <c r="RHF20" s="133" t="str">
        <f t="shared" si="449"/>
        <v/>
      </c>
      <c r="RHG20" s="133" t="str">
        <f t="shared" si="449"/>
        <v/>
      </c>
      <c r="RHH20" s="133" t="str">
        <f t="shared" si="449"/>
        <v/>
      </c>
      <c r="RHI20" s="133" t="str">
        <f t="shared" si="449"/>
        <v/>
      </c>
      <c r="RHJ20" s="133" t="str">
        <f t="shared" si="449"/>
        <v/>
      </c>
      <c r="RHK20" s="133" t="str">
        <f t="shared" si="449"/>
        <v/>
      </c>
      <c r="RHL20" s="133" t="str">
        <f t="shared" si="449"/>
        <v/>
      </c>
      <c r="RHM20" s="133" t="str">
        <f t="shared" si="449"/>
        <v/>
      </c>
      <c r="RHN20" s="133" t="str">
        <f t="shared" si="449"/>
        <v/>
      </c>
      <c r="RHO20" s="133" t="str">
        <f t="shared" si="449"/>
        <v/>
      </c>
      <c r="RHP20" s="133" t="str">
        <f t="shared" si="449"/>
        <v/>
      </c>
      <c r="RHQ20" s="133" t="str">
        <f t="shared" si="449"/>
        <v/>
      </c>
      <c r="RHR20" s="133" t="str">
        <f t="shared" si="449"/>
        <v/>
      </c>
      <c r="RHS20" s="133" t="str">
        <f t="shared" si="449"/>
        <v/>
      </c>
      <c r="RHT20" s="133" t="str">
        <f t="shared" si="449"/>
        <v/>
      </c>
      <c r="RHU20" s="133" t="str">
        <f t="shared" si="449"/>
        <v/>
      </c>
      <c r="RHV20" s="133" t="str">
        <f t="shared" si="449"/>
        <v/>
      </c>
      <c r="RHW20" s="133" t="str">
        <f t="shared" si="449"/>
        <v/>
      </c>
      <c r="RHX20" s="133" t="str">
        <f t="shared" si="449"/>
        <v/>
      </c>
      <c r="RHY20" s="133" t="str">
        <f t="shared" si="449"/>
        <v/>
      </c>
      <c r="RHZ20" s="133" t="str">
        <f t="shared" si="449"/>
        <v/>
      </c>
      <c r="RIA20" s="133" t="str">
        <f t="shared" si="449"/>
        <v/>
      </c>
      <c r="RIB20" s="133" t="str">
        <f t="shared" si="449"/>
        <v/>
      </c>
      <c r="RIC20" s="133" t="str">
        <f t="shared" si="449"/>
        <v/>
      </c>
      <c r="RID20" s="133" t="str">
        <f t="shared" si="449"/>
        <v/>
      </c>
      <c r="RIE20" s="133" t="str">
        <f t="shared" si="449"/>
        <v/>
      </c>
      <c r="RIF20" s="133" t="str">
        <f t="shared" si="449"/>
        <v/>
      </c>
      <c r="RIG20" s="133" t="str">
        <f t="shared" si="449"/>
        <v/>
      </c>
      <c r="RIH20" s="133" t="str">
        <f t="shared" si="449"/>
        <v/>
      </c>
      <c r="RII20" s="133" t="str">
        <f t="shared" si="449"/>
        <v/>
      </c>
      <c r="RIJ20" s="133" t="str">
        <f t="shared" si="449"/>
        <v/>
      </c>
      <c r="RIK20" s="133" t="str">
        <f t="shared" si="449"/>
        <v/>
      </c>
      <c r="RIL20" s="133" t="str">
        <f t="shared" si="449"/>
        <v/>
      </c>
      <c r="RIM20" s="133" t="str">
        <f t="shared" si="449"/>
        <v/>
      </c>
      <c r="RIN20" s="133" t="str">
        <f t="shared" si="449"/>
        <v/>
      </c>
      <c r="RIO20" s="133" t="str">
        <f t="shared" si="449"/>
        <v/>
      </c>
      <c r="RIP20" s="133" t="str">
        <f t="shared" si="449"/>
        <v/>
      </c>
      <c r="RIQ20" s="133" t="str">
        <f t="shared" ref="RIQ20:RLB20" si="450">IF(RIQ19=1, (POWER(RIQ17-RIQ18,2))/(RIQ18),"")</f>
        <v/>
      </c>
      <c r="RIR20" s="133" t="str">
        <f t="shared" si="450"/>
        <v/>
      </c>
      <c r="RIS20" s="133" t="str">
        <f t="shared" si="450"/>
        <v/>
      </c>
      <c r="RIT20" s="133" t="str">
        <f t="shared" si="450"/>
        <v/>
      </c>
      <c r="RIU20" s="133" t="str">
        <f t="shared" si="450"/>
        <v/>
      </c>
      <c r="RIV20" s="133" t="str">
        <f t="shared" si="450"/>
        <v/>
      </c>
      <c r="RIW20" s="133" t="str">
        <f t="shared" si="450"/>
        <v/>
      </c>
      <c r="RIX20" s="133" t="str">
        <f t="shared" si="450"/>
        <v/>
      </c>
      <c r="RIY20" s="133" t="str">
        <f t="shared" si="450"/>
        <v/>
      </c>
      <c r="RIZ20" s="133" t="str">
        <f t="shared" si="450"/>
        <v/>
      </c>
      <c r="RJA20" s="133" t="str">
        <f t="shared" si="450"/>
        <v/>
      </c>
      <c r="RJB20" s="133" t="str">
        <f t="shared" si="450"/>
        <v/>
      </c>
      <c r="RJC20" s="133" t="str">
        <f t="shared" si="450"/>
        <v/>
      </c>
      <c r="RJD20" s="133" t="str">
        <f t="shared" si="450"/>
        <v/>
      </c>
      <c r="RJE20" s="133" t="str">
        <f t="shared" si="450"/>
        <v/>
      </c>
      <c r="RJF20" s="133" t="str">
        <f t="shared" si="450"/>
        <v/>
      </c>
      <c r="RJG20" s="133" t="str">
        <f t="shared" si="450"/>
        <v/>
      </c>
      <c r="RJH20" s="133" t="str">
        <f t="shared" si="450"/>
        <v/>
      </c>
      <c r="RJI20" s="133" t="str">
        <f t="shared" si="450"/>
        <v/>
      </c>
      <c r="RJJ20" s="133" t="str">
        <f t="shared" si="450"/>
        <v/>
      </c>
      <c r="RJK20" s="133" t="str">
        <f t="shared" si="450"/>
        <v/>
      </c>
      <c r="RJL20" s="133" t="str">
        <f t="shared" si="450"/>
        <v/>
      </c>
      <c r="RJM20" s="133" t="str">
        <f t="shared" si="450"/>
        <v/>
      </c>
      <c r="RJN20" s="133" t="str">
        <f t="shared" si="450"/>
        <v/>
      </c>
      <c r="RJO20" s="133" t="str">
        <f t="shared" si="450"/>
        <v/>
      </c>
      <c r="RJP20" s="133" t="str">
        <f t="shared" si="450"/>
        <v/>
      </c>
      <c r="RJQ20" s="133" t="str">
        <f t="shared" si="450"/>
        <v/>
      </c>
      <c r="RJR20" s="133" t="str">
        <f t="shared" si="450"/>
        <v/>
      </c>
      <c r="RJS20" s="133" t="str">
        <f t="shared" si="450"/>
        <v/>
      </c>
      <c r="RJT20" s="133" t="str">
        <f t="shared" si="450"/>
        <v/>
      </c>
      <c r="RJU20" s="133" t="str">
        <f t="shared" si="450"/>
        <v/>
      </c>
      <c r="RJV20" s="133" t="str">
        <f t="shared" si="450"/>
        <v/>
      </c>
      <c r="RJW20" s="133" t="str">
        <f t="shared" si="450"/>
        <v/>
      </c>
      <c r="RJX20" s="133" t="str">
        <f t="shared" si="450"/>
        <v/>
      </c>
      <c r="RJY20" s="133" t="str">
        <f t="shared" si="450"/>
        <v/>
      </c>
      <c r="RJZ20" s="133" t="str">
        <f t="shared" si="450"/>
        <v/>
      </c>
      <c r="RKA20" s="133" t="str">
        <f t="shared" si="450"/>
        <v/>
      </c>
      <c r="RKB20" s="133" t="str">
        <f t="shared" si="450"/>
        <v/>
      </c>
      <c r="RKC20" s="133" t="str">
        <f t="shared" si="450"/>
        <v/>
      </c>
      <c r="RKD20" s="133" t="str">
        <f t="shared" si="450"/>
        <v/>
      </c>
      <c r="RKE20" s="133" t="str">
        <f t="shared" si="450"/>
        <v/>
      </c>
      <c r="RKF20" s="133" t="str">
        <f t="shared" si="450"/>
        <v/>
      </c>
      <c r="RKG20" s="133" t="str">
        <f t="shared" si="450"/>
        <v/>
      </c>
      <c r="RKH20" s="133" t="str">
        <f t="shared" si="450"/>
        <v/>
      </c>
      <c r="RKI20" s="133" t="str">
        <f t="shared" si="450"/>
        <v/>
      </c>
      <c r="RKJ20" s="133" t="str">
        <f t="shared" si="450"/>
        <v/>
      </c>
      <c r="RKK20" s="133" t="str">
        <f t="shared" si="450"/>
        <v/>
      </c>
      <c r="RKL20" s="133" t="str">
        <f t="shared" si="450"/>
        <v/>
      </c>
      <c r="RKM20" s="133" t="str">
        <f t="shared" si="450"/>
        <v/>
      </c>
      <c r="RKN20" s="133" t="str">
        <f t="shared" si="450"/>
        <v/>
      </c>
      <c r="RKO20" s="133" t="str">
        <f t="shared" si="450"/>
        <v/>
      </c>
      <c r="RKP20" s="133" t="str">
        <f t="shared" si="450"/>
        <v/>
      </c>
      <c r="RKQ20" s="133" t="str">
        <f t="shared" si="450"/>
        <v/>
      </c>
      <c r="RKR20" s="133" t="str">
        <f t="shared" si="450"/>
        <v/>
      </c>
      <c r="RKS20" s="133" t="str">
        <f t="shared" si="450"/>
        <v/>
      </c>
      <c r="RKT20" s="133" t="str">
        <f t="shared" si="450"/>
        <v/>
      </c>
      <c r="RKU20" s="133" t="str">
        <f t="shared" si="450"/>
        <v/>
      </c>
      <c r="RKV20" s="133" t="str">
        <f t="shared" si="450"/>
        <v/>
      </c>
      <c r="RKW20" s="133" t="str">
        <f t="shared" si="450"/>
        <v/>
      </c>
      <c r="RKX20" s="133" t="str">
        <f t="shared" si="450"/>
        <v/>
      </c>
      <c r="RKY20" s="133" t="str">
        <f t="shared" si="450"/>
        <v/>
      </c>
      <c r="RKZ20" s="133" t="str">
        <f t="shared" si="450"/>
        <v/>
      </c>
      <c r="RLA20" s="133" t="str">
        <f t="shared" si="450"/>
        <v/>
      </c>
      <c r="RLB20" s="133" t="str">
        <f t="shared" si="450"/>
        <v/>
      </c>
      <c r="RLC20" s="133" t="str">
        <f t="shared" ref="RLC20:RNN20" si="451">IF(RLC19=1, (POWER(RLC17-RLC18,2))/(RLC18),"")</f>
        <v/>
      </c>
      <c r="RLD20" s="133" t="str">
        <f t="shared" si="451"/>
        <v/>
      </c>
      <c r="RLE20" s="133" t="str">
        <f t="shared" si="451"/>
        <v/>
      </c>
      <c r="RLF20" s="133" t="str">
        <f t="shared" si="451"/>
        <v/>
      </c>
      <c r="RLG20" s="133" t="str">
        <f t="shared" si="451"/>
        <v/>
      </c>
      <c r="RLH20" s="133" t="str">
        <f t="shared" si="451"/>
        <v/>
      </c>
      <c r="RLI20" s="133" t="str">
        <f t="shared" si="451"/>
        <v/>
      </c>
      <c r="RLJ20" s="133" t="str">
        <f t="shared" si="451"/>
        <v/>
      </c>
      <c r="RLK20" s="133" t="str">
        <f t="shared" si="451"/>
        <v/>
      </c>
      <c r="RLL20" s="133" t="str">
        <f t="shared" si="451"/>
        <v/>
      </c>
      <c r="RLM20" s="133" t="str">
        <f t="shared" si="451"/>
        <v/>
      </c>
      <c r="RLN20" s="133" t="str">
        <f t="shared" si="451"/>
        <v/>
      </c>
      <c r="RLO20" s="133" t="str">
        <f t="shared" si="451"/>
        <v/>
      </c>
      <c r="RLP20" s="133" t="str">
        <f t="shared" si="451"/>
        <v/>
      </c>
      <c r="RLQ20" s="133" t="str">
        <f t="shared" si="451"/>
        <v/>
      </c>
      <c r="RLR20" s="133" t="str">
        <f t="shared" si="451"/>
        <v/>
      </c>
      <c r="RLS20" s="133" t="str">
        <f t="shared" si="451"/>
        <v/>
      </c>
      <c r="RLT20" s="133" t="str">
        <f t="shared" si="451"/>
        <v/>
      </c>
      <c r="RLU20" s="133" t="str">
        <f t="shared" si="451"/>
        <v/>
      </c>
      <c r="RLV20" s="133" t="str">
        <f t="shared" si="451"/>
        <v/>
      </c>
      <c r="RLW20" s="133" t="str">
        <f t="shared" si="451"/>
        <v/>
      </c>
      <c r="RLX20" s="133" t="str">
        <f t="shared" si="451"/>
        <v/>
      </c>
      <c r="RLY20" s="133" t="str">
        <f t="shared" si="451"/>
        <v/>
      </c>
      <c r="RLZ20" s="133" t="str">
        <f t="shared" si="451"/>
        <v/>
      </c>
      <c r="RMA20" s="133" t="str">
        <f t="shared" si="451"/>
        <v/>
      </c>
      <c r="RMB20" s="133" t="str">
        <f t="shared" si="451"/>
        <v/>
      </c>
      <c r="RMC20" s="133" t="str">
        <f t="shared" si="451"/>
        <v/>
      </c>
      <c r="RMD20" s="133" t="str">
        <f t="shared" si="451"/>
        <v/>
      </c>
      <c r="RME20" s="133" t="str">
        <f t="shared" si="451"/>
        <v/>
      </c>
      <c r="RMF20" s="133" t="str">
        <f t="shared" si="451"/>
        <v/>
      </c>
      <c r="RMG20" s="133" t="str">
        <f t="shared" si="451"/>
        <v/>
      </c>
      <c r="RMH20" s="133" t="str">
        <f t="shared" si="451"/>
        <v/>
      </c>
      <c r="RMI20" s="133" t="str">
        <f t="shared" si="451"/>
        <v/>
      </c>
      <c r="RMJ20" s="133" t="str">
        <f t="shared" si="451"/>
        <v/>
      </c>
      <c r="RMK20" s="133" t="str">
        <f t="shared" si="451"/>
        <v/>
      </c>
      <c r="RML20" s="133" t="str">
        <f t="shared" si="451"/>
        <v/>
      </c>
      <c r="RMM20" s="133" t="str">
        <f t="shared" si="451"/>
        <v/>
      </c>
      <c r="RMN20" s="133" t="str">
        <f t="shared" si="451"/>
        <v/>
      </c>
      <c r="RMO20" s="133" t="str">
        <f t="shared" si="451"/>
        <v/>
      </c>
      <c r="RMP20" s="133" t="str">
        <f t="shared" si="451"/>
        <v/>
      </c>
      <c r="RMQ20" s="133" t="str">
        <f t="shared" si="451"/>
        <v/>
      </c>
      <c r="RMR20" s="133" t="str">
        <f t="shared" si="451"/>
        <v/>
      </c>
      <c r="RMS20" s="133" t="str">
        <f t="shared" si="451"/>
        <v/>
      </c>
      <c r="RMT20" s="133" t="str">
        <f t="shared" si="451"/>
        <v/>
      </c>
      <c r="RMU20" s="133" t="str">
        <f t="shared" si="451"/>
        <v/>
      </c>
      <c r="RMV20" s="133" t="str">
        <f t="shared" si="451"/>
        <v/>
      </c>
      <c r="RMW20" s="133" t="str">
        <f t="shared" si="451"/>
        <v/>
      </c>
      <c r="RMX20" s="133" t="str">
        <f t="shared" si="451"/>
        <v/>
      </c>
      <c r="RMY20" s="133" t="str">
        <f t="shared" si="451"/>
        <v/>
      </c>
      <c r="RMZ20" s="133" t="str">
        <f t="shared" si="451"/>
        <v/>
      </c>
      <c r="RNA20" s="133" t="str">
        <f t="shared" si="451"/>
        <v/>
      </c>
      <c r="RNB20" s="133" t="str">
        <f t="shared" si="451"/>
        <v/>
      </c>
      <c r="RNC20" s="133" t="str">
        <f t="shared" si="451"/>
        <v/>
      </c>
      <c r="RND20" s="133" t="str">
        <f t="shared" si="451"/>
        <v/>
      </c>
      <c r="RNE20" s="133" t="str">
        <f t="shared" si="451"/>
        <v/>
      </c>
      <c r="RNF20" s="133" t="str">
        <f t="shared" si="451"/>
        <v/>
      </c>
      <c r="RNG20" s="133" t="str">
        <f t="shared" si="451"/>
        <v/>
      </c>
      <c r="RNH20" s="133" t="str">
        <f t="shared" si="451"/>
        <v/>
      </c>
      <c r="RNI20" s="133" t="str">
        <f t="shared" si="451"/>
        <v/>
      </c>
      <c r="RNJ20" s="133" t="str">
        <f t="shared" si="451"/>
        <v/>
      </c>
      <c r="RNK20" s="133" t="str">
        <f t="shared" si="451"/>
        <v/>
      </c>
      <c r="RNL20" s="133" t="str">
        <f t="shared" si="451"/>
        <v/>
      </c>
      <c r="RNM20" s="133" t="str">
        <f t="shared" si="451"/>
        <v/>
      </c>
      <c r="RNN20" s="133" t="str">
        <f t="shared" si="451"/>
        <v/>
      </c>
      <c r="RNO20" s="133" t="str">
        <f t="shared" ref="RNO20:RPZ20" si="452">IF(RNO19=1, (POWER(RNO17-RNO18,2))/(RNO18),"")</f>
        <v/>
      </c>
      <c r="RNP20" s="133" t="str">
        <f t="shared" si="452"/>
        <v/>
      </c>
      <c r="RNQ20" s="133" t="str">
        <f t="shared" si="452"/>
        <v/>
      </c>
      <c r="RNR20" s="133" t="str">
        <f t="shared" si="452"/>
        <v/>
      </c>
      <c r="RNS20" s="133" t="str">
        <f t="shared" si="452"/>
        <v/>
      </c>
      <c r="RNT20" s="133" t="str">
        <f t="shared" si="452"/>
        <v/>
      </c>
      <c r="RNU20" s="133" t="str">
        <f t="shared" si="452"/>
        <v/>
      </c>
      <c r="RNV20" s="133" t="str">
        <f t="shared" si="452"/>
        <v/>
      </c>
      <c r="RNW20" s="133" t="str">
        <f t="shared" si="452"/>
        <v/>
      </c>
      <c r="RNX20" s="133" t="str">
        <f t="shared" si="452"/>
        <v/>
      </c>
      <c r="RNY20" s="133" t="str">
        <f t="shared" si="452"/>
        <v/>
      </c>
      <c r="RNZ20" s="133" t="str">
        <f t="shared" si="452"/>
        <v/>
      </c>
      <c r="ROA20" s="133" t="str">
        <f t="shared" si="452"/>
        <v/>
      </c>
      <c r="ROB20" s="133" t="str">
        <f t="shared" si="452"/>
        <v/>
      </c>
      <c r="ROC20" s="133" t="str">
        <f t="shared" si="452"/>
        <v/>
      </c>
      <c r="ROD20" s="133" t="str">
        <f t="shared" si="452"/>
        <v/>
      </c>
      <c r="ROE20" s="133" t="str">
        <f t="shared" si="452"/>
        <v/>
      </c>
      <c r="ROF20" s="133" t="str">
        <f t="shared" si="452"/>
        <v/>
      </c>
      <c r="ROG20" s="133" t="str">
        <f t="shared" si="452"/>
        <v/>
      </c>
      <c r="ROH20" s="133" t="str">
        <f t="shared" si="452"/>
        <v/>
      </c>
      <c r="ROI20" s="133" t="str">
        <f t="shared" si="452"/>
        <v/>
      </c>
      <c r="ROJ20" s="133" t="str">
        <f t="shared" si="452"/>
        <v/>
      </c>
      <c r="ROK20" s="133" t="str">
        <f t="shared" si="452"/>
        <v/>
      </c>
      <c r="ROL20" s="133" t="str">
        <f t="shared" si="452"/>
        <v/>
      </c>
      <c r="ROM20" s="133" t="str">
        <f t="shared" si="452"/>
        <v/>
      </c>
      <c r="RON20" s="133" t="str">
        <f t="shared" si="452"/>
        <v/>
      </c>
      <c r="ROO20" s="133" t="str">
        <f t="shared" si="452"/>
        <v/>
      </c>
      <c r="ROP20" s="133" t="str">
        <f t="shared" si="452"/>
        <v/>
      </c>
      <c r="ROQ20" s="133" t="str">
        <f t="shared" si="452"/>
        <v/>
      </c>
      <c r="ROR20" s="133" t="str">
        <f t="shared" si="452"/>
        <v/>
      </c>
      <c r="ROS20" s="133" t="str">
        <f t="shared" si="452"/>
        <v/>
      </c>
      <c r="ROT20" s="133" t="str">
        <f t="shared" si="452"/>
        <v/>
      </c>
      <c r="ROU20" s="133" t="str">
        <f t="shared" si="452"/>
        <v/>
      </c>
      <c r="ROV20" s="133" t="str">
        <f t="shared" si="452"/>
        <v/>
      </c>
      <c r="ROW20" s="133" t="str">
        <f t="shared" si="452"/>
        <v/>
      </c>
      <c r="ROX20" s="133" t="str">
        <f t="shared" si="452"/>
        <v/>
      </c>
      <c r="ROY20" s="133" t="str">
        <f t="shared" si="452"/>
        <v/>
      </c>
      <c r="ROZ20" s="133" t="str">
        <f t="shared" si="452"/>
        <v/>
      </c>
      <c r="RPA20" s="133" t="str">
        <f t="shared" si="452"/>
        <v/>
      </c>
      <c r="RPB20" s="133" t="str">
        <f t="shared" si="452"/>
        <v/>
      </c>
      <c r="RPC20" s="133" t="str">
        <f t="shared" si="452"/>
        <v/>
      </c>
      <c r="RPD20" s="133" t="str">
        <f t="shared" si="452"/>
        <v/>
      </c>
      <c r="RPE20" s="133" t="str">
        <f t="shared" si="452"/>
        <v/>
      </c>
      <c r="RPF20" s="133" t="str">
        <f t="shared" si="452"/>
        <v/>
      </c>
      <c r="RPG20" s="133" t="str">
        <f t="shared" si="452"/>
        <v/>
      </c>
      <c r="RPH20" s="133" t="str">
        <f t="shared" si="452"/>
        <v/>
      </c>
      <c r="RPI20" s="133" t="str">
        <f t="shared" si="452"/>
        <v/>
      </c>
      <c r="RPJ20" s="133" t="str">
        <f t="shared" si="452"/>
        <v/>
      </c>
      <c r="RPK20" s="133" t="str">
        <f t="shared" si="452"/>
        <v/>
      </c>
      <c r="RPL20" s="133" t="str">
        <f t="shared" si="452"/>
        <v/>
      </c>
      <c r="RPM20" s="133" t="str">
        <f t="shared" si="452"/>
        <v/>
      </c>
      <c r="RPN20" s="133" t="str">
        <f t="shared" si="452"/>
        <v/>
      </c>
      <c r="RPO20" s="133" t="str">
        <f t="shared" si="452"/>
        <v/>
      </c>
      <c r="RPP20" s="133" t="str">
        <f t="shared" si="452"/>
        <v/>
      </c>
      <c r="RPQ20" s="133" t="str">
        <f t="shared" si="452"/>
        <v/>
      </c>
      <c r="RPR20" s="133" t="str">
        <f t="shared" si="452"/>
        <v/>
      </c>
      <c r="RPS20" s="133" t="str">
        <f t="shared" si="452"/>
        <v/>
      </c>
      <c r="RPT20" s="133" t="str">
        <f t="shared" si="452"/>
        <v/>
      </c>
      <c r="RPU20" s="133" t="str">
        <f t="shared" si="452"/>
        <v/>
      </c>
      <c r="RPV20" s="133" t="str">
        <f t="shared" si="452"/>
        <v/>
      </c>
      <c r="RPW20" s="133" t="str">
        <f t="shared" si="452"/>
        <v/>
      </c>
      <c r="RPX20" s="133" t="str">
        <f t="shared" si="452"/>
        <v/>
      </c>
      <c r="RPY20" s="133" t="str">
        <f t="shared" si="452"/>
        <v/>
      </c>
      <c r="RPZ20" s="133" t="str">
        <f t="shared" si="452"/>
        <v/>
      </c>
      <c r="RQA20" s="133" t="str">
        <f t="shared" ref="RQA20:RSL20" si="453">IF(RQA19=1, (POWER(RQA17-RQA18,2))/(RQA18),"")</f>
        <v/>
      </c>
      <c r="RQB20" s="133" t="str">
        <f t="shared" si="453"/>
        <v/>
      </c>
      <c r="RQC20" s="133" t="str">
        <f t="shared" si="453"/>
        <v/>
      </c>
      <c r="RQD20" s="133" t="str">
        <f t="shared" si="453"/>
        <v/>
      </c>
      <c r="RQE20" s="133" t="str">
        <f t="shared" si="453"/>
        <v/>
      </c>
      <c r="RQF20" s="133" t="str">
        <f t="shared" si="453"/>
        <v/>
      </c>
      <c r="RQG20" s="133" t="str">
        <f t="shared" si="453"/>
        <v/>
      </c>
      <c r="RQH20" s="133" t="str">
        <f t="shared" si="453"/>
        <v/>
      </c>
      <c r="RQI20" s="133" t="str">
        <f t="shared" si="453"/>
        <v/>
      </c>
      <c r="RQJ20" s="133" t="str">
        <f t="shared" si="453"/>
        <v/>
      </c>
      <c r="RQK20" s="133" t="str">
        <f t="shared" si="453"/>
        <v/>
      </c>
      <c r="RQL20" s="133" t="str">
        <f t="shared" si="453"/>
        <v/>
      </c>
      <c r="RQM20" s="133" t="str">
        <f t="shared" si="453"/>
        <v/>
      </c>
      <c r="RQN20" s="133" t="str">
        <f t="shared" si="453"/>
        <v/>
      </c>
      <c r="RQO20" s="133" t="str">
        <f t="shared" si="453"/>
        <v/>
      </c>
      <c r="RQP20" s="133" t="str">
        <f t="shared" si="453"/>
        <v/>
      </c>
      <c r="RQQ20" s="133" t="str">
        <f t="shared" si="453"/>
        <v/>
      </c>
      <c r="RQR20" s="133" t="str">
        <f t="shared" si="453"/>
        <v/>
      </c>
      <c r="RQS20" s="133" t="str">
        <f t="shared" si="453"/>
        <v/>
      </c>
      <c r="RQT20" s="133" t="str">
        <f t="shared" si="453"/>
        <v/>
      </c>
      <c r="RQU20" s="133" t="str">
        <f t="shared" si="453"/>
        <v/>
      </c>
      <c r="RQV20" s="133" t="str">
        <f t="shared" si="453"/>
        <v/>
      </c>
      <c r="RQW20" s="133" t="str">
        <f t="shared" si="453"/>
        <v/>
      </c>
      <c r="RQX20" s="133" t="str">
        <f t="shared" si="453"/>
        <v/>
      </c>
      <c r="RQY20" s="133" t="str">
        <f t="shared" si="453"/>
        <v/>
      </c>
      <c r="RQZ20" s="133" t="str">
        <f t="shared" si="453"/>
        <v/>
      </c>
      <c r="RRA20" s="133" t="str">
        <f t="shared" si="453"/>
        <v/>
      </c>
      <c r="RRB20" s="133" t="str">
        <f t="shared" si="453"/>
        <v/>
      </c>
      <c r="RRC20" s="133" t="str">
        <f t="shared" si="453"/>
        <v/>
      </c>
      <c r="RRD20" s="133" t="str">
        <f t="shared" si="453"/>
        <v/>
      </c>
      <c r="RRE20" s="133" t="str">
        <f t="shared" si="453"/>
        <v/>
      </c>
      <c r="RRF20" s="133" t="str">
        <f t="shared" si="453"/>
        <v/>
      </c>
      <c r="RRG20" s="133" t="str">
        <f t="shared" si="453"/>
        <v/>
      </c>
      <c r="RRH20" s="133" t="str">
        <f t="shared" si="453"/>
        <v/>
      </c>
      <c r="RRI20" s="133" t="str">
        <f t="shared" si="453"/>
        <v/>
      </c>
      <c r="RRJ20" s="133" t="str">
        <f t="shared" si="453"/>
        <v/>
      </c>
      <c r="RRK20" s="133" t="str">
        <f t="shared" si="453"/>
        <v/>
      </c>
      <c r="RRL20" s="133" t="str">
        <f t="shared" si="453"/>
        <v/>
      </c>
      <c r="RRM20" s="133" t="str">
        <f t="shared" si="453"/>
        <v/>
      </c>
      <c r="RRN20" s="133" t="str">
        <f t="shared" si="453"/>
        <v/>
      </c>
      <c r="RRO20" s="133" t="str">
        <f t="shared" si="453"/>
        <v/>
      </c>
      <c r="RRP20" s="133" t="str">
        <f t="shared" si="453"/>
        <v/>
      </c>
      <c r="RRQ20" s="133" t="str">
        <f t="shared" si="453"/>
        <v/>
      </c>
      <c r="RRR20" s="133" t="str">
        <f t="shared" si="453"/>
        <v/>
      </c>
      <c r="RRS20" s="133" t="str">
        <f t="shared" si="453"/>
        <v/>
      </c>
      <c r="RRT20" s="133" t="str">
        <f t="shared" si="453"/>
        <v/>
      </c>
      <c r="RRU20" s="133" t="str">
        <f t="shared" si="453"/>
        <v/>
      </c>
      <c r="RRV20" s="133" t="str">
        <f t="shared" si="453"/>
        <v/>
      </c>
      <c r="RRW20" s="133" t="str">
        <f t="shared" si="453"/>
        <v/>
      </c>
      <c r="RRX20" s="133" t="str">
        <f t="shared" si="453"/>
        <v/>
      </c>
      <c r="RRY20" s="133" t="str">
        <f t="shared" si="453"/>
        <v/>
      </c>
      <c r="RRZ20" s="133" t="str">
        <f t="shared" si="453"/>
        <v/>
      </c>
      <c r="RSA20" s="133" t="str">
        <f t="shared" si="453"/>
        <v/>
      </c>
      <c r="RSB20" s="133" t="str">
        <f t="shared" si="453"/>
        <v/>
      </c>
      <c r="RSC20" s="133" t="str">
        <f t="shared" si="453"/>
        <v/>
      </c>
      <c r="RSD20" s="133" t="str">
        <f t="shared" si="453"/>
        <v/>
      </c>
      <c r="RSE20" s="133" t="str">
        <f t="shared" si="453"/>
        <v/>
      </c>
      <c r="RSF20" s="133" t="str">
        <f t="shared" si="453"/>
        <v/>
      </c>
      <c r="RSG20" s="133" t="str">
        <f t="shared" si="453"/>
        <v/>
      </c>
      <c r="RSH20" s="133" t="str">
        <f t="shared" si="453"/>
        <v/>
      </c>
      <c r="RSI20" s="133" t="str">
        <f t="shared" si="453"/>
        <v/>
      </c>
      <c r="RSJ20" s="133" t="str">
        <f t="shared" si="453"/>
        <v/>
      </c>
      <c r="RSK20" s="133" t="str">
        <f t="shared" si="453"/>
        <v/>
      </c>
      <c r="RSL20" s="133" t="str">
        <f t="shared" si="453"/>
        <v/>
      </c>
      <c r="RSM20" s="133" t="str">
        <f t="shared" ref="RSM20:RUX20" si="454">IF(RSM19=1, (POWER(RSM17-RSM18,2))/(RSM18),"")</f>
        <v/>
      </c>
      <c r="RSN20" s="133" t="str">
        <f t="shared" si="454"/>
        <v/>
      </c>
      <c r="RSO20" s="133" t="str">
        <f t="shared" si="454"/>
        <v/>
      </c>
      <c r="RSP20" s="133" t="str">
        <f t="shared" si="454"/>
        <v/>
      </c>
      <c r="RSQ20" s="133" t="str">
        <f t="shared" si="454"/>
        <v/>
      </c>
      <c r="RSR20" s="133" t="str">
        <f t="shared" si="454"/>
        <v/>
      </c>
      <c r="RSS20" s="133" t="str">
        <f t="shared" si="454"/>
        <v/>
      </c>
      <c r="RST20" s="133" t="str">
        <f t="shared" si="454"/>
        <v/>
      </c>
      <c r="RSU20" s="133" t="str">
        <f t="shared" si="454"/>
        <v/>
      </c>
      <c r="RSV20" s="133" t="str">
        <f t="shared" si="454"/>
        <v/>
      </c>
      <c r="RSW20" s="133" t="str">
        <f t="shared" si="454"/>
        <v/>
      </c>
      <c r="RSX20" s="133" t="str">
        <f t="shared" si="454"/>
        <v/>
      </c>
      <c r="RSY20" s="133" t="str">
        <f t="shared" si="454"/>
        <v/>
      </c>
      <c r="RSZ20" s="133" t="str">
        <f t="shared" si="454"/>
        <v/>
      </c>
      <c r="RTA20" s="133" t="str">
        <f t="shared" si="454"/>
        <v/>
      </c>
      <c r="RTB20" s="133" t="str">
        <f t="shared" si="454"/>
        <v/>
      </c>
      <c r="RTC20" s="133" t="str">
        <f t="shared" si="454"/>
        <v/>
      </c>
      <c r="RTD20" s="133" t="str">
        <f t="shared" si="454"/>
        <v/>
      </c>
      <c r="RTE20" s="133" t="str">
        <f t="shared" si="454"/>
        <v/>
      </c>
      <c r="RTF20" s="133" t="str">
        <f t="shared" si="454"/>
        <v/>
      </c>
      <c r="RTG20" s="133" t="str">
        <f t="shared" si="454"/>
        <v/>
      </c>
      <c r="RTH20" s="133" t="str">
        <f t="shared" si="454"/>
        <v/>
      </c>
      <c r="RTI20" s="133" t="str">
        <f t="shared" si="454"/>
        <v/>
      </c>
      <c r="RTJ20" s="133" t="str">
        <f t="shared" si="454"/>
        <v/>
      </c>
      <c r="RTK20" s="133" t="str">
        <f t="shared" si="454"/>
        <v/>
      </c>
      <c r="RTL20" s="133" t="str">
        <f t="shared" si="454"/>
        <v/>
      </c>
      <c r="RTM20" s="133" t="str">
        <f t="shared" si="454"/>
        <v/>
      </c>
      <c r="RTN20" s="133" t="str">
        <f t="shared" si="454"/>
        <v/>
      </c>
      <c r="RTO20" s="133" t="str">
        <f t="shared" si="454"/>
        <v/>
      </c>
      <c r="RTP20" s="133" t="str">
        <f t="shared" si="454"/>
        <v/>
      </c>
      <c r="RTQ20" s="133" t="str">
        <f t="shared" si="454"/>
        <v/>
      </c>
      <c r="RTR20" s="133" t="str">
        <f t="shared" si="454"/>
        <v/>
      </c>
      <c r="RTS20" s="133" t="str">
        <f t="shared" si="454"/>
        <v/>
      </c>
      <c r="RTT20" s="133" t="str">
        <f t="shared" si="454"/>
        <v/>
      </c>
      <c r="RTU20" s="133" t="str">
        <f t="shared" si="454"/>
        <v/>
      </c>
      <c r="RTV20" s="133" t="str">
        <f t="shared" si="454"/>
        <v/>
      </c>
      <c r="RTW20" s="133" t="str">
        <f t="shared" si="454"/>
        <v/>
      </c>
      <c r="RTX20" s="133" t="str">
        <f t="shared" si="454"/>
        <v/>
      </c>
      <c r="RTY20" s="133" t="str">
        <f t="shared" si="454"/>
        <v/>
      </c>
      <c r="RTZ20" s="133" t="str">
        <f t="shared" si="454"/>
        <v/>
      </c>
      <c r="RUA20" s="133" t="str">
        <f t="shared" si="454"/>
        <v/>
      </c>
      <c r="RUB20" s="133" t="str">
        <f t="shared" si="454"/>
        <v/>
      </c>
      <c r="RUC20" s="133" t="str">
        <f t="shared" si="454"/>
        <v/>
      </c>
      <c r="RUD20" s="133" t="str">
        <f t="shared" si="454"/>
        <v/>
      </c>
      <c r="RUE20" s="133" t="str">
        <f t="shared" si="454"/>
        <v/>
      </c>
      <c r="RUF20" s="133" t="str">
        <f t="shared" si="454"/>
        <v/>
      </c>
      <c r="RUG20" s="133" t="str">
        <f t="shared" si="454"/>
        <v/>
      </c>
      <c r="RUH20" s="133" t="str">
        <f t="shared" si="454"/>
        <v/>
      </c>
      <c r="RUI20" s="133" t="str">
        <f t="shared" si="454"/>
        <v/>
      </c>
      <c r="RUJ20" s="133" t="str">
        <f t="shared" si="454"/>
        <v/>
      </c>
      <c r="RUK20" s="133" t="str">
        <f t="shared" si="454"/>
        <v/>
      </c>
      <c r="RUL20" s="133" t="str">
        <f t="shared" si="454"/>
        <v/>
      </c>
      <c r="RUM20" s="133" t="str">
        <f t="shared" si="454"/>
        <v/>
      </c>
      <c r="RUN20" s="133" t="str">
        <f t="shared" si="454"/>
        <v/>
      </c>
      <c r="RUO20" s="133" t="str">
        <f t="shared" si="454"/>
        <v/>
      </c>
      <c r="RUP20" s="133" t="str">
        <f t="shared" si="454"/>
        <v/>
      </c>
      <c r="RUQ20" s="133" t="str">
        <f t="shared" si="454"/>
        <v/>
      </c>
      <c r="RUR20" s="133" t="str">
        <f t="shared" si="454"/>
        <v/>
      </c>
      <c r="RUS20" s="133" t="str">
        <f t="shared" si="454"/>
        <v/>
      </c>
      <c r="RUT20" s="133" t="str">
        <f t="shared" si="454"/>
        <v/>
      </c>
      <c r="RUU20" s="133" t="str">
        <f t="shared" si="454"/>
        <v/>
      </c>
      <c r="RUV20" s="133" t="str">
        <f t="shared" si="454"/>
        <v/>
      </c>
      <c r="RUW20" s="133" t="str">
        <f t="shared" si="454"/>
        <v/>
      </c>
      <c r="RUX20" s="133" t="str">
        <f t="shared" si="454"/>
        <v/>
      </c>
      <c r="RUY20" s="133" t="str">
        <f t="shared" ref="RUY20:RXJ20" si="455">IF(RUY19=1, (POWER(RUY17-RUY18,2))/(RUY18),"")</f>
        <v/>
      </c>
      <c r="RUZ20" s="133" t="str">
        <f t="shared" si="455"/>
        <v/>
      </c>
      <c r="RVA20" s="133" t="str">
        <f t="shared" si="455"/>
        <v/>
      </c>
      <c r="RVB20" s="133" t="str">
        <f t="shared" si="455"/>
        <v/>
      </c>
      <c r="RVC20" s="133" t="str">
        <f t="shared" si="455"/>
        <v/>
      </c>
      <c r="RVD20" s="133" t="str">
        <f t="shared" si="455"/>
        <v/>
      </c>
      <c r="RVE20" s="133" t="str">
        <f t="shared" si="455"/>
        <v/>
      </c>
      <c r="RVF20" s="133" t="str">
        <f t="shared" si="455"/>
        <v/>
      </c>
      <c r="RVG20" s="133" t="str">
        <f t="shared" si="455"/>
        <v/>
      </c>
      <c r="RVH20" s="133" t="str">
        <f t="shared" si="455"/>
        <v/>
      </c>
      <c r="RVI20" s="133" t="str">
        <f t="shared" si="455"/>
        <v/>
      </c>
      <c r="RVJ20" s="133" t="str">
        <f t="shared" si="455"/>
        <v/>
      </c>
      <c r="RVK20" s="133" t="str">
        <f t="shared" si="455"/>
        <v/>
      </c>
      <c r="RVL20" s="133" t="str">
        <f t="shared" si="455"/>
        <v/>
      </c>
      <c r="RVM20" s="133" t="str">
        <f t="shared" si="455"/>
        <v/>
      </c>
      <c r="RVN20" s="133" t="str">
        <f t="shared" si="455"/>
        <v/>
      </c>
      <c r="RVO20" s="133" t="str">
        <f t="shared" si="455"/>
        <v/>
      </c>
      <c r="RVP20" s="133" t="str">
        <f t="shared" si="455"/>
        <v/>
      </c>
      <c r="RVQ20" s="133" t="str">
        <f t="shared" si="455"/>
        <v/>
      </c>
      <c r="RVR20" s="133" t="str">
        <f t="shared" si="455"/>
        <v/>
      </c>
      <c r="RVS20" s="133" t="str">
        <f t="shared" si="455"/>
        <v/>
      </c>
      <c r="RVT20" s="133" t="str">
        <f t="shared" si="455"/>
        <v/>
      </c>
      <c r="RVU20" s="133" t="str">
        <f t="shared" si="455"/>
        <v/>
      </c>
      <c r="RVV20" s="133" t="str">
        <f t="shared" si="455"/>
        <v/>
      </c>
      <c r="RVW20" s="133" t="str">
        <f t="shared" si="455"/>
        <v/>
      </c>
      <c r="RVX20" s="133" t="str">
        <f t="shared" si="455"/>
        <v/>
      </c>
      <c r="RVY20" s="133" t="str">
        <f t="shared" si="455"/>
        <v/>
      </c>
      <c r="RVZ20" s="133" t="str">
        <f t="shared" si="455"/>
        <v/>
      </c>
      <c r="RWA20" s="133" t="str">
        <f t="shared" si="455"/>
        <v/>
      </c>
      <c r="RWB20" s="133" t="str">
        <f t="shared" si="455"/>
        <v/>
      </c>
      <c r="RWC20" s="133" t="str">
        <f t="shared" si="455"/>
        <v/>
      </c>
      <c r="RWD20" s="133" t="str">
        <f t="shared" si="455"/>
        <v/>
      </c>
      <c r="RWE20" s="133" t="str">
        <f t="shared" si="455"/>
        <v/>
      </c>
      <c r="RWF20" s="133" t="str">
        <f t="shared" si="455"/>
        <v/>
      </c>
      <c r="RWG20" s="133" t="str">
        <f t="shared" si="455"/>
        <v/>
      </c>
      <c r="RWH20" s="133" t="str">
        <f t="shared" si="455"/>
        <v/>
      </c>
      <c r="RWI20" s="133" t="str">
        <f t="shared" si="455"/>
        <v/>
      </c>
      <c r="RWJ20" s="133" t="str">
        <f t="shared" si="455"/>
        <v/>
      </c>
      <c r="RWK20" s="133" t="str">
        <f t="shared" si="455"/>
        <v/>
      </c>
      <c r="RWL20" s="133" t="str">
        <f t="shared" si="455"/>
        <v/>
      </c>
      <c r="RWM20" s="133" t="str">
        <f t="shared" si="455"/>
        <v/>
      </c>
      <c r="RWN20" s="133" t="str">
        <f t="shared" si="455"/>
        <v/>
      </c>
      <c r="RWO20" s="133" t="str">
        <f t="shared" si="455"/>
        <v/>
      </c>
      <c r="RWP20" s="133" t="str">
        <f t="shared" si="455"/>
        <v/>
      </c>
      <c r="RWQ20" s="133" t="str">
        <f t="shared" si="455"/>
        <v/>
      </c>
      <c r="RWR20" s="133" t="str">
        <f t="shared" si="455"/>
        <v/>
      </c>
      <c r="RWS20" s="133" t="str">
        <f t="shared" si="455"/>
        <v/>
      </c>
      <c r="RWT20" s="133" t="str">
        <f t="shared" si="455"/>
        <v/>
      </c>
      <c r="RWU20" s="133" t="str">
        <f t="shared" si="455"/>
        <v/>
      </c>
      <c r="RWV20" s="133" t="str">
        <f t="shared" si="455"/>
        <v/>
      </c>
      <c r="RWW20" s="133" t="str">
        <f t="shared" si="455"/>
        <v/>
      </c>
      <c r="RWX20" s="133" t="str">
        <f t="shared" si="455"/>
        <v/>
      </c>
      <c r="RWY20" s="133" t="str">
        <f t="shared" si="455"/>
        <v/>
      </c>
      <c r="RWZ20" s="133" t="str">
        <f t="shared" si="455"/>
        <v/>
      </c>
      <c r="RXA20" s="133" t="str">
        <f t="shared" si="455"/>
        <v/>
      </c>
      <c r="RXB20" s="133" t="str">
        <f t="shared" si="455"/>
        <v/>
      </c>
      <c r="RXC20" s="133" t="str">
        <f t="shared" si="455"/>
        <v/>
      </c>
      <c r="RXD20" s="133" t="str">
        <f t="shared" si="455"/>
        <v/>
      </c>
      <c r="RXE20" s="133" t="str">
        <f t="shared" si="455"/>
        <v/>
      </c>
      <c r="RXF20" s="133" t="str">
        <f t="shared" si="455"/>
        <v/>
      </c>
      <c r="RXG20" s="133" t="str">
        <f t="shared" si="455"/>
        <v/>
      </c>
      <c r="RXH20" s="133" t="str">
        <f t="shared" si="455"/>
        <v/>
      </c>
      <c r="RXI20" s="133" t="str">
        <f t="shared" si="455"/>
        <v/>
      </c>
      <c r="RXJ20" s="133" t="str">
        <f t="shared" si="455"/>
        <v/>
      </c>
      <c r="RXK20" s="133" t="str">
        <f t="shared" ref="RXK20:RZV20" si="456">IF(RXK19=1, (POWER(RXK17-RXK18,2))/(RXK18),"")</f>
        <v/>
      </c>
      <c r="RXL20" s="133" t="str">
        <f t="shared" si="456"/>
        <v/>
      </c>
      <c r="RXM20" s="133" t="str">
        <f t="shared" si="456"/>
        <v/>
      </c>
      <c r="RXN20" s="133" t="str">
        <f t="shared" si="456"/>
        <v/>
      </c>
      <c r="RXO20" s="133" t="str">
        <f t="shared" si="456"/>
        <v/>
      </c>
      <c r="RXP20" s="133" t="str">
        <f t="shared" si="456"/>
        <v/>
      </c>
      <c r="RXQ20" s="133" t="str">
        <f t="shared" si="456"/>
        <v/>
      </c>
      <c r="RXR20" s="133" t="str">
        <f t="shared" si="456"/>
        <v/>
      </c>
      <c r="RXS20" s="133" t="str">
        <f t="shared" si="456"/>
        <v/>
      </c>
      <c r="RXT20" s="133" t="str">
        <f t="shared" si="456"/>
        <v/>
      </c>
      <c r="RXU20" s="133" t="str">
        <f t="shared" si="456"/>
        <v/>
      </c>
      <c r="RXV20" s="133" t="str">
        <f t="shared" si="456"/>
        <v/>
      </c>
      <c r="RXW20" s="133" t="str">
        <f t="shared" si="456"/>
        <v/>
      </c>
      <c r="RXX20" s="133" t="str">
        <f t="shared" si="456"/>
        <v/>
      </c>
      <c r="RXY20" s="133" t="str">
        <f t="shared" si="456"/>
        <v/>
      </c>
      <c r="RXZ20" s="133" t="str">
        <f t="shared" si="456"/>
        <v/>
      </c>
      <c r="RYA20" s="133" t="str">
        <f t="shared" si="456"/>
        <v/>
      </c>
      <c r="RYB20" s="133" t="str">
        <f t="shared" si="456"/>
        <v/>
      </c>
      <c r="RYC20" s="133" t="str">
        <f t="shared" si="456"/>
        <v/>
      </c>
      <c r="RYD20" s="133" t="str">
        <f t="shared" si="456"/>
        <v/>
      </c>
      <c r="RYE20" s="133" t="str">
        <f t="shared" si="456"/>
        <v/>
      </c>
      <c r="RYF20" s="133" t="str">
        <f t="shared" si="456"/>
        <v/>
      </c>
      <c r="RYG20" s="133" t="str">
        <f t="shared" si="456"/>
        <v/>
      </c>
      <c r="RYH20" s="133" t="str">
        <f t="shared" si="456"/>
        <v/>
      </c>
      <c r="RYI20" s="133" t="str">
        <f t="shared" si="456"/>
        <v/>
      </c>
      <c r="RYJ20" s="133" t="str">
        <f t="shared" si="456"/>
        <v/>
      </c>
      <c r="RYK20" s="133" t="str">
        <f t="shared" si="456"/>
        <v/>
      </c>
      <c r="RYL20" s="133" t="str">
        <f t="shared" si="456"/>
        <v/>
      </c>
      <c r="RYM20" s="133" t="str">
        <f t="shared" si="456"/>
        <v/>
      </c>
      <c r="RYN20" s="133" t="str">
        <f t="shared" si="456"/>
        <v/>
      </c>
      <c r="RYO20" s="133" t="str">
        <f t="shared" si="456"/>
        <v/>
      </c>
      <c r="RYP20" s="133" t="str">
        <f t="shared" si="456"/>
        <v/>
      </c>
      <c r="RYQ20" s="133" t="str">
        <f t="shared" si="456"/>
        <v/>
      </c>
      <c r="RYR20" s="133" t="str">
        <f t="shared" si="456"/>
        <v/>
      </c>
      <c r="RYS20" s="133" t="str">
        <f t="shared" si="456"/>
        <v/>
      </c>
      <c r="RYT20" s="133" t="str">
        <f t="shared" si="456"/>
        <v/>
      </c>
      <c r="RYU20" s="133" t="str">
        <f t="shared" si="456"/>
        <v/>
      </c>
      <c r="RYV20" s="133" t="str">
        <f t="shared" si="456"/>
        <v/>
      </c>
      <c r="RYW20" s="133" t="str">
        <f t="shared" si="456"/>
        <v/>
      </c>
      <c r="RYX20" s="133" t="str">
        <f t="shared" si="456"/>
        <v/>
      </c>
      <c r="RYY20" s="133" t="str">
        <f t="shared" si="456"/>
        <v/>
      </c>
      <c r="RYZ20" s="133" t="str">
        <f t="shared" si="456"/>
        <v/>
      </c>
      <c r="RZA20" s="133" t="str">
        <f t="shared" si="456"/>
        <v/>
      </c>
      <c r="RZB20" s="133" t="str">
        <f t="shared" si="456"/>
        <v/>
      </c>
      <c r="RZC20" s="133" t="str">
        <f t="shared" si="456"/>
        <v/>
      </c>
      <c r="RZD20" s="133" t="str">
        <f t="shared" si="456"/>
        <v/>
      </c>
      <c r="RZE20" s="133" t="str">
        <f t="shared" si="456"/>
        <v/>
      </c>
      <c r="RZF20" s="133" t="str">
        <f t="shared" si="456"/>
        <v/>
      </c>
      <c r="RZG20" s="133" t="str">
        <f t="shared" si="456"/>
        <v/>
      </c>
      <c r="RZH20" s="133" t="str">
        <f t="shared" si="456"/>
        <v/>
      </c>
      <c r="RZI20" s="133" t="str">
        <f t="shared" si="456"/>
        <v/>
      </c>
      <c r="RZJ20" s="133" t="str">
        <f t="shared" si="456"/>
        <v/>
      </c>
      <c r="RZK20" s="133" t="str">
        <f t="shared" si="456"/>
        <v/>
      </c>
      <c r="RZL20" s="133" t="str">
        <f t="shared" si="456"/>
        <v/>
      </c>
      <c r="RZM20" s="133" t="str">
        <f t="shared" si="456"/>
        <v/>
      </c>
      <c r="RZN20" s="133" t="str">
        <f t="shared" si="456"/>
        <v/>
      </c>
      <c r="RZO20" s="133" t="str">
        <f t="shared" si="456"/>
        <v/>
      </c>
      <c r="RZP20" s="133" t="str">
        <f t="shared" si="456"/>
        <v/>
      </c>
      <c r="RZQ20" s="133" t="str">
        <f t="shared" si="456"/>
        <v/>
      </c>
      <c r="RZR20" s="133" t="str">
        <f t="shared" si="456"/>
        <v/>
      </c>
      <c r="RZS20" s="133" t="str">
        <f t="shared" si="456"/>
        <v/>
      </c>
      <c r="RZT20" s="133" t="str">
        <f t="shared" si="456"/>
        <v/>
      </c>
      <c r="RZU20" s="133" t="str">
        <f t="shared" si="456"/>
        <v/>
      </c>
      <c r="RZV20" s="133" t="str">
        <f t="shared" si="456"/>
        <v/>
      </c>
      <c r="RZW20" s="133" t="str">
        <f t="shared" ref="RZW20:SCH20" si="457">IF(RZW19=1, (POWER(RZW17-RZW18,2))/(RZW18),"")</f>
        <v/>
      </c>
      <c r="RZX20" s="133" t="str">
        <f t="shared" si="457"/>
        <v/>
      </c>
      <c r="RZY20" s="133" t="str">
        <f t="shared" si="457"/>
        <v/>
      </c>
      <c r="RZZ20" s="133" t="str">
        <f t="shared" si="457"/>
        <v/>
      </c>
      <c r="SAA20" s="133" t="str">
        <f t="shared" si="457"/>
        <v/>
      </c>
      <c r="SAB20" s="133" t="str">
        <f t="shared" si="457"/>
        <v/>
      </c>
      <c r="SAC20" s="133" t="str">
        <f t="shared" si="457"/>
        <v/>
      </c>
      <c r="SAD20" s="133" t="str">
        <f t="shared" si="457"/>
        <v/>
      </c>
      <c r="SAE20" s="133" t="str">
        <f t="shared" si="457"/>
        <v/>
      </c>
      <c r="SAF20" s="133" t="str">
        <f t="shared" si="457"/>
        <v/>
      </c>
      <c r="SAG20" s="133" t="str">
        <f t="shared" si="457"/>
        <v/>
      </c>
      <c r="SAH20" s="133" t="str">
        <f t="shared" si="457"/>
        <v/>
      </c>
      <c r="SAI20" s="133" t="str">
        <f t="shared" si="457"/>
        <v/>
      </c>
      <c r="SAJ20" s="133" t="str">
        <f t="shared" si="457"/>
        <v/>
      </c>
      <c r="SAK20" s="133" t="str">
        <f t="shared" si="457"/>
        <v/>
      </c>
      <c r="SAL20" s="133" t="str">
        <f t="shared" si="457"/>
        <v/>
      </c>
      <c r="SAM20" s="133" t="str">
        <f t="shared" si="457"/>
        <v/>
      </c>
      <c r="SAN20" s="133" t="str">
        <f t="shared" si="457"/>
        <v/>
      </c>
      <c r="SAO20" s="133" t="str">
        <f t="shared" si="457"/>
        <v/>
      </c>
      <c r="SAP20" s="133" t="str">
        <f t="shared" si="457"/>
        <v/>
      </c>
      <c r="SAQ20" s="133" t="str">
        <f t="shared" si="457"/>
        <v/>
      </c>
      <c r="SAR20" s="133" t="str">
        <f t="shared" si="457"/>
        <v/>
      </c>
      <c r="SAS20" s="133" t="str">
        <f t="shared" si="457"/>
        <v/>
      </c>
      <c r="SAT20" s="133" t="str">
        <f t="shared" si="457"/>
        <v/>
      </c>
      <c r="SAU20" s="133" t="str">
        <f t="shared" si="457"/>
        <v/>
      </c>
      <c r="SAV20" s="133" t="str">
        <f t="shared" si="457"/>
        <v/>
      </c>
      <c r="SAW20" s="133" t="str">
        <f t="shared" si="457"/>
        <v/>
      </c>
      <c r="SAX20" s="133" t="str">
        <f t="shared" si="457"/>
        <v/>
      </c>
      <c r="SAY20" s="133" t="str">
        <f t="shared" si="457"/>
        <v/>
      </c>
      <c r="SAZ20" s="133" t="str">
        <f t="shared" si="457"/>
        <v/>
      </c>
      <c r="SBA20" s="133" t="str">
        <f t="shared" si="457"/>
        <v/>
      </c>
      <c r="SBB20" s="133" t="str">
        <f t="shared" si="457"/>
        <v/>
      </c>
      <c r="SBC20" s="133" t="str">
        <f t="shared" si="457"/>
        <v/>
      </c>
      <c r="SBD20" s="133" t="str">
        <f t="shared" si="457"/>
        <v/>
      </c>
      <c r="SBE20" s="133" t="str">
        <f t="shared" si="457"/>
        <v/>
      </c>
      <c r="SBF20" s="133" t="str">
        <f t="shared" si="457"/>
        <v/>
      </c>
      <c r="SBG20" s="133" t="str">
        <f t="shared" si="457"/>
        <v/>
      </c>
      <c r="SBH20" s="133" t="str">
        <f t="shared" si="457"/>
        <v/>
      </c>
      <c r="SBI20" s="133" t="str">
        <f t="shared" si="457"/>
        <v/>
      </c>
      <c r="SBJ20" s="133" t="str">
        <f t="shared" si="457"/>
        <v/>
      </c>
      <c r="SBK20" s="133" t="str">
        <f t="shared" si="457"/>
        <v/>
      </c>
      <c r="SBL20" s="133" t="str">
        <f t="shared" si="457"/>
        <v/>
      </c>
      <c r="SBM20" s="133" t="str">
        <f t="shared" si="457"/>
        <v/>
      </c>
      <c r="SBN20" s="133" t="str">
        <f t="shared" si="457"/>
        <v/>
      </c>
      <c r="SBO20" s="133" t="str">
        <f t="shared" si="457"/>
        <v/>
      </c>
      <c r="SBP20" s="133" t="str">
        <f t="shared" si="457"/>
        <v/>
      </c>
      <c r="SBQ20" s="133" t="str">
        <f t="shared" si="457"/>
        <v/>
      </c>
      <c r="SBR20" s="133" t="str">
        <f t="shared" si="457"/>
        <v/>
      </c>
      <c r="SBS20" s="133" t="str">
        <f t="shared" si="457"/>
        <v/>
      </c>
      <c r="SBT20" s="133" t="str">
        <f t="shared" si="457"/>
        <v/>
      </c>
      <c r="SBU20" s="133" t="str">
        <f t="shared" si="457"/>
        <v/>
      </c>
      <c r="SBV20" s="133" t="str">
        <f t="shared" si="457"/>
        <v/>
      </c>
      <c r="SBW20" s="133" t="str">
        <f t="shared" si="457"/>
        <v/>
      </c>
      <c r="SBX20" s="133" t="str">
        <f t="shared" si="457"/>
        <v/>
      </c>
      <c r="SBY20" s="133" t="str">
        <f t="shared" si="457"/>
        <v/>
      </c>
      <c r="SBZ20" s="133" t="str">
        <f t="shared" si="457"/>
        <v/>
      </c>
      <c r="SCA20" s="133" t="str">
        <f t="shared" si="457"/>
        <v/>
      </c>
      <c r="SCB20" s="133" t="str">
        <f t="shared" si="457"/>
        <v/>
      </c>
      <c r="SCC20" s="133" t="str">
        <f t="shared" si="457"/>
        <v/>
      </c>
      <c r="SCD20" s="133" t="str">
        <f t="shared" si="457"/>
        <v/>
      </c>
      <c r="SCE20" s="133" t="str">
        <f t="shared" si="457"/>
        <v/>
      </c>
      <c r="SCF20" s="133" t="str">
        <f t="shared" si="457"/>
        <v/>
      </c>
      <c r="SCG20" s="133" t="str">
        <f t="shared" si="457"/>
        <v/>
      </c>
      <c r="SCH20" s="133" t="str">
        <f t="shared" si="457"/>
        <v/>
      </c>
      <c r="SCI20" s="133" t="str">
        <f t="shared" ref="SCI20:SET20" si="458">IF(SCI19=1, (POWER(SCI17-SCI18,2))/(SCI18),"")</f>
        <v/>
      </c>
      <c r="SCJ20" s="133" t="str">
        <f t="shared" si="458"/>
        <v/>
      </c>
      <c r="SCK20" s="133" t="str">
        <f t="shared" si="458"/>
        <v/>
      </c>
      <c r="SCL20" s="133" t="str">
        <f t="shared" si="458"/>
        <v/>
      </c>
      <c r="SCM20" s="133" t="str">
        <f t="shared" si="458"/>
        <v/>
      </c>
      <c r="SCN20" s="133" t="str">
        <f t="shared" si="458"/>
        <v/>
      </c>
      <c r="SCO20" s="133" t="str">
        <f t="shared" si="458"/>
        <v/>
      </c>
      <c r="SCP20" s="133" t="str">
        <f t="shared" si="458"/>
        <v/>
      </c>
      <c r="SCQ20" s="133" t="str">
        <f t="shared" si="458"/>
        <v/>
      </c>
      <c r="SCR20" s="133" t="str">
        <f t="shared" si="458"/>
        <v/>
      </c>
      <c r="SCS20" s="133" t="str">
        <f t="shared" si="458"/>
        <v/>
      </c>
      <c r="SCT20" s="133" t="str">
        <f t="shared" si="458"/>
        <v/>
      </c>
      <c r="SCU20" s="133" t="str">
        <f t="shared" si="458"/>
        <v/>
      </c>
      <c r="SCV20" s="133" t="str">
        <f t="shared" si="458"/>
        <v/>
      </c>
      <c r="SCW20" s="133" t="str">
        <f t="shared" si="458"/>
        <v/>
      </c>
      <c r="SCX20" s="133" t="str">
        <f t="shared" si="458"/>
        <v/>
      </c>
      <c r="SCY20" s="133" t="str">
        <f t="shared" si="458"/>
        <v/>
      </c>
      <c r="SCZ20" s="133" t="str">
        <f t="shared" si="458"/>
        <v/>
      </c>
      <c r="SDA20" s="133" t="str">
        <f t="shared" si="458"/>
        <v/>
      </c>
      <c r="SDB20" s="133" t="str">
        <f t="shared" si="458"/>
        <v/>
      </c>
      <c r="SDC20" s="133" t="str">
        <f t="shared" si="458"/>
        <v/>
      </c>
      <c r="SDD20" s="133" t="str">
        <f t="shared" si="458"/>
        <v/>
      </c>
      <c r="SDE20" s="133" t="str">
        <f t="shared" si="458"/>
        <v/>
      </c>
      <c r="SDF20" s="133" t="str">
        <f t="shared" si="458"/>
        <v/>
      </c>
      <c r="SDG20" s="133" t="str">
        <f t="shared" si="458"/>
        <v/>
      </c>
      <c r="SDH20" s="133" t="str">
        <f t="shared" si="458"/>
        <v/>
      </c>
      <c r="SDI20" s="133" t="str">
        <f t="shared" si="458"/>
        <v/>
      </c>
      <c r="SDJ20" s="133" t="str">
        <f t="shared" si="458"/>
        <v/>
      </c>
      <c r="SDK20" s="133" t="str">
        <f t="shared" si="458"/>
        <v/>
      </c>
      <c r="SDL20" s="133" t="str">
        <f t="shared" si="458"/>
        <v/>
      </c>
      <c r="SDM20" s="133" t="str">
        <f t="shared" si="458"/>
        <v/>
      </c>
      <c r="SDN20" s="133" t="str">
        <f t="shared" si="458"/>
        <v/>
      </c>
      <c r="SDO20" s="133" t="str">
        <f t="shared" si="458"/>
        <v/>
      </c>
      <c r="SDP20" s="133" t="str">
        <f t="shared" si="458"/>
        <v/>
      </c>
      <c r="SDQ20" s="133" t="str">
        <f t="shared" si="458"/>
        <v/>
      </c>
      <c r="SDR20" s="133" t="str">
        <f t="shared" si="458"/>
        <v/>
      </c>
      <c r="SDS20" s="133" t="str">
        <f t="shared" si="458"/>
        <v/>
      </c>
      <c r="SDT20" s="133" t="str">
        <f t="shared" si="458"/>
        <v/>
      </c>
      <c r="SDU20" s="133" t="str">
        <f t="shared" si="458"/>
        <v/>
      </c>
      <c r="SDV20" s="133" t="str">
        <f t="shared" si="458"/>
        <v/>
      </c>
      <c r="SDW20" s="133" t="str">
        <f t="shared" si="458"/>
        <v/>
      </c>
      <c r="SDX20" s="133" t="str">
        <f t="shared" si="458"/>
        <v/>
      </c>
      <c r="SDY20" s="133" t="str">
        <f t="shared" si="458"/>
        <v/>
      </c>
      <c r="SDZ20" s="133" t="str">
        <f t="shared" si="458"/>
        <v/>
      </c>
      <c r="SEA20" s="133" t="str">
        <f t="shared" si="458"/>
        <v/>
      </c>
      <c r="SEB20" s="133" t="str">
        <f t="shared" si="458"/>
        <v/>
      </c>
      <c r="SEC20" s="133" t="str">
        <f t="shared" si="458"/>
        <v/>
      </c>
      <c r="SED20" s="133" t="str">
        <f t="shared" si="458"/>
        <v/>
      </c>
      <c r="SEE20" s="133" t="str">
        <f t="shared" si="458"/>
        <v/>
      </c>
      <c r="SEF20" s="133" t="str">
        <f t="shared" si="458"/>
        <v/>
      </c>
      <c r="SEG20" s="133" t="str">
        <f t="shared" si="458"/>
        <v/>
      </c>
      <c r="SEH20" s="133" t="str">
        <f t="shared" si="458"/>
        <v/>
      </c>
      <c r="SEI20" s="133" t="str">
        <f t="shared" si="458"/>
        <v/>
      </c>
      <c r="SEJ20" s="133" t="str">
        <f t="shared" si="458"/>
        <v/>
      </c>
      <c r="SEK20" s="133" t="str">
        <f t="shared" si="458"/>
        <v/>
      </c>
      <c r="SEL20" s="133" t="str">
        <f t="shared" si="458"/>
        <v/>
      </c>
      <c r="SEM20" s="133" t="str">
        <f t="shared" si="458"/>
        <v/>
      </c>
      <c r="SEN20" s="133" t="str">
        <f t="shared" si="458"/>
        <v/>
      </c>
      <c r="SEO20" s="133" t="str">
        <f t="shared" si="458"/>
        <v/>
      </c>
      <c r="SEP20" s="133" t="str">
        <f t="shared" si="458"/>
        <v/>
      </c>
      <c r="SEQ20" s="133" t="str">
        <f t="shared" si="458"/>
        <v/>
      </c>
      <c r="SER20" s="133" t="str">
        <f t="shared" si="458"/>
        <v/>
      </c>
      <c r="SES20" s="133" t="str">
        <f t="shared" si="458"/>
        <v/>
      </c>
      <c r="SET20" s="133" t="str">
        <f t="shared" si="458"/>
        <v/>
      </c>
      <c r="SEU20" s="133" t="str">
        <f t="shared" ref="SEU20:SHF20" si="459">IF(SEU19=1, (POWER(SEU17-SEU18,2))/(SEU18),"")</f>
        <v/>
      </c>
      <c r="SEV20" s="133" t="str">
        <f t="shared" si="459"/>
        <v/>
      </c>
      <c r="SEW20" s="133" t="str">
        <f t="shared" si="459"/>
        <v/>
      </c>
      <c r="SEX20" s="133" t="str">
        <f t="shared" si="459"/>
        <v/>
      </c>
      <c r="SEY20" s="133" t="str">
        <f t="shared" si="459"/>
        <v/>
      </c>
      <c r="SEZ20" s="133" t="str">
        <f t="shared" si="459"/>
        <v/>
      </c>
      <c r="SFA20" s="133" t="str">
        <f t="shared" si="459"/>
        <v/>
      </c>
      <c r="SFB20" s="133" t="str">
        <f t="shared" si="459"/>
        <v/>
      </c>
      <c r="SFC20" s="133" t="str">
        <f t="shared" si="459"/>
        <v/>
      </c>
      <c r="SFD20" s="133" t="str">
        <f t="shared" si="459"/>
        <v/>
      </c>
      <c r="SFE20" s="133" t="str">
        <f t="shared" si="459"/>
        <v/>
      </c>
      <c r="SFF20" s="133" t="str">
        <f t="shared" si="459"/>
        <v/>
      </c>
      <c r="SFG20" s="133" t="str">
        <f t="shared" si="459"/>
        <v/>
      </c>
      <c r="SFH20" s="133" t="str">
        <f t="shared" si="459"/>
        <v/>
      </c>
      <c r="SFI20" s="133" t="str">
        <f t="shared" si="459"/>
        <v/>
      </c>
      <c r="SFJ20" s="133" t="str">
        <f t="shared" si="459"/>
        <v/>
      </c>
      <c r="SFK20" s="133" t="str">
        <f t="shared" si="459"/>
        <v/>
      </c>
      <c r="SFL20" s="133" t="str">
        <f t="shared" si="459"/>
        <v/>
      </c>
      <c r="SFM20" s="133" t="str">
        <f t="shared" si="459"/>
        <v/>
      </c>
      <c r="SFN20" s="133" t="str">
        <f t="shared" si="459"/>
        <v/>
      </c>
      <c r="SFO20" s="133" t="str">
        <f t="shared" si="459"/>
        <v/>
      </c>
      <c r="SFP20" s="133" t="str">
        <f t="shared" si="459"/>
        <v/>
      </c>
      <c r="SFQ20" s="133" t="str">
        <f t="shared" si="459"/>
        <v/>
      </c>
      <c r="SFR20" s="133" t="str">
        <f t="shared" si="459"/>
        <v/>
      </c>
      <c r="SFS20" s="133" t="str">
        <f t="shared" si="459"/>
        <v/>
      </c>
      <c r="SFT20" s="133" t="str">
        <f t="shared" si="459"/>
        <v/>
      </c>
      <c r="SFU20" s="133" t="str">
        <f t="shared" si="459"/>
        <v/>
      </c>
      <c r="SFV20" s="133" t="str">
        <f t="shared" si="459"/>
        <v/>
      </c>
      <c r="SFW20" s="133" t="str">
        <f t="shared" si="459"/>
        <v/>
      </c>
      <c r="SFX20" s="133" t="str">
        <f t="shared" si="459"/>
        <v/>
      </c>
      <c r="SFY20" s="133" t="str">
        <f t="shared" si="459"/>
        <v/>
      </c>
      <c r="SFZ20" s="133" t="str">
        <f t="shared" si="459"/>
        <v/>
      </c>
      <c r="SGA20" s="133" t="str">
        <f t="shared" si="459"/>
        <v/>
      </c>
      <c r="SGB20" s="133" t="str">
        <f t="shared" si="459"/>
        <v/>
      </c>
      <c r="SGC20" s="133" t="str">
        <f t="shared" si="459"/>
        <v/>
      </c>
      <c r="SGD20" s="133" t="str">
        <f t="shared" si="459"/>
        <v/>
      </c>
      <c r="SGE20" s="133" t="str">
        <f t="shared" si="459"/>
        <v/>
      </c>
      <c r="SGF20" s="133" t="str">
        <f t="shared" si="459"/>
        <v/>
      </c>
      <c r="SGG20" s="133" t="str">
        <f t="shared" si="459"/>
        <v/>
      </c>
      <c r="SGH20" s="133" t="str">
        <f t="shared" si="459"/>
        <v/>
      </c>
      <c r="SGI20" s="133" t="str">
        <f t="shared" si="459"/>
        <v/>
      </c>
      <c r="SGJ20" s="133" t="str">
        <f t="shared" si="459"/>
        <v/>
      </c>
      <c r="SGK20" s="133" t="str">
        <f t="shared" si="459"/>
        <v/>
      </c>
      <c r="SGL20" s="133" t="str">
        <f t="shared" si="459"/>
        <v/>
      </c>
      <c r="SGM20" s="133" t="str">
        <f t="shared" si="459"/>
        <v/>
      </c>
      <c r="SGN20" s="133" t="str">
        <f t="shared" si="459"/>
        <v/>
      </c>
      <c r="SGO20" s="133" t="str">
        <f t="shared" si="459"/>
        <v/>
      </c>
      <c r="SGP20" s="133" t="str">
        <f t="shared" si="459"/>
        <v/>
      </c>
      <c r="SGQ20" s="133" t="str">
        <f t="shared" si="459"/>
        <v/>
      </c>
      <c r="SGR20" s="133" t="str">
        <f t="shared" si="459"/>
        <v/>
      </c>
      <c r="SGS20" s="133" t="str">
        <f t="shared" si="459"/>
        <v/>
      </c>
      <c r="SGT20" s="133" t="str">
        <f t="shared" si="459"/>
        <v/>
      </c>
      <c r="SGU20" s="133" t="str">
        <f t="shared" si="459"/>
        <v/>
      </c>
      <c r="SGV20" s="133" t="str">
        <f t="shared" si="459"/>
        <v/>
      </c>
      <c r="SGW20" s="133" t="str">
        <f t="shared" si="459"/>
        <v/>
      </c>
      <c r="SGX20" s="133" t="str">
        <f t="shared" si="459"/>
        <v/>
      </c>
      <c r="SGY20" s="133" t="str">
        <f t="shared" si="459"/>
        <v/>
      </c>
      <c r="SGZ20" s="133" t="str">
        <f t="shared" si="459"/>
        <v/>
      </c>
      <c r="SHA20" s="133" t="str">
        <f t="shared" si="459"/>
        <v/>
      </c>
      <c r="SHB20" s="133" t="str">
        <f t="shared" si="459"/>
        <v/>
      </c>
      <c r="SHC20" s="133" t="str">
        <f t="shared" si="459"/>
        <v/>
      </c>
      <c r="SHD20" s="133" t="str">
        <f t="shared" si="459"/>
        <v/>
      </c>
      <c r="SHE20" s="133" t="str">
        <f t="shared" si="459"/>
        <v/>
      </c>
      <c r="SHF20" s="133" t="str">
        <f t="shared" si="459"/>
        <v/>
      </c>
      <c r="SHG20" s="133" t="str">
        <f t="shared" ref="SHG20:SJR20" si="460">IF(SHG19=1, (POWER(SHG17-SHG18,2))/(SHG18),"")</f>
        <v/>
      </c>
      <c r="SHH20" s="133" t="str">
        <f t="shared" si="460"/>
        <v/>
      </c>
      <c r="SHI20" s="133" t="str">
        <f t="shared" si="460"/>
        <v/>
      </c>
      <c r="SHJ20" s="133" t="str">
        <f t="shared" si="460"/>
        <v/>
      </c>
      <c r="SHK20" s="133" t="str">
        <f t="shared" si="460"/>
        <v/>
      </c>
      <c r="SHL20" s="133" t="str">
        <f t="shared" si="460"/>
        <v/>
      </c>
      <c r="SHM20" s="133" t="str">
        <f t="shared" si="460"/>
        <v/>
      </c>
      <c r="SHN20" s="133" t="str">
        <f t="shared" si="460"/>
        <v/>
      </c>
      <c r="SHO20" s="133" t="str">
        <f t="shared" si="460"/>
        <v/>
      </c>
      <c r="SHP20" s="133" t="str">
        <f t="shared" si="460"/>
        <v/>
      </c>
      <c r="SHQ20" s="133" t="str">
        <f t="shared" si="460"/>
        <v/>
      </c>
      <c r="SHR20" s="133" t="str">
        <f t="shared" si="460"/>
        <v/>
      </c>
      <c r="SHS20" s="133" t="str">
        <f t="shared" si="460"/>
        <v/>
      </c>
      <c r="SHT20" s="133" t="str">
        <f t="shared" si="460"/>
        <v/>
      </c>
      <c r="SHU20" s="133" t="str">
        <f t="shared" si="460"/>
        <v/>
      </c>
      <c r="SHV20" s="133" t="str">
        <f t="shared" si="460"/>
        <v/>
      </c>
      <c r="SHW20" s="133" t="str">
        <f t="shared" si="460"/>
        <v/>
      </c>
      <c r="SHX20" s="133" t="str">
        <f t="shared" si="460"/>
        <v/>
      </c>
      <c r="SHY20" s="133" t="str">
        <f t="shared" si="460"/>
        <v/>
      </c>
      <c r="SHZ20" s="133" t="str">
        <f t="shared" si="460"/>
        <v/>
      </c>
      <c r="SIA20" s="133" t="str">
        <f t="shared" si="460"/>
        <v/>
      </c>
      <c r="SIB20" s="133" t="str">
        <f t="shared" si="460"/>
        <v/>
      </c>
      <c r="SIC20" s="133" t="str">
        <f t="shared" si="460"/>
        <v/>
      </c>
      <c r="SID20" s="133" t="str">
        <f t="shared" si="460"/>
        <v/>
      </c>
      <c r="SIE20" s="133" t="str">
        <f t="shared" si="460"/>
        <v/>
      </c>
      <c r="SIF20" s="133" t="str">
        <f t="shared" si="460"/>
        <v/>
      </c>
      <c r="SIG20" s="133" t="str">
        <f t="shared" si="460"/>
        <v/>
      </c>
      <c r="SIH20" s="133" t="str">
        <f t="shared" si="460"/>
        <v/>
      </c>
      <c r="SII20" s="133" t="str">
        <f t="shared" si="460"/>
        <v/>
      </c>
      <c r="SIJ20" s="133" t="str">
        <f t="shared" si="460"/>
        <v/>
      </c>
      <c r="SIK20" s="133" t="str">
        <f t="shared" si="460"/>
        <v/>
      </c>
      <c r="SIL20" s="133" t="str">
        <f t="shared" si="460"/>
        <v/>
      </c>
      <c r="SIM20" s="133" t="str">
        <f t="shared" si="460"/>
        <v/>
      </c>
      <c r="SIN20" s="133" t="str">
        <f t="shared" si="460"/>
        <v/>
      </c>
      <c r="SIO20" s="133" t="str">
        <f t="shared" si="460"/>
        <v/>
      </c>
      <c r="SIP20" s="133" t="str">
        <f t="shared" si="460"/>
        <v/>
      </c>
      <c r="SIQ20" s="133" t="str">
        <f t="shared" si="460"/>
        <v/>
      </c>
      <c r="SIR20" s="133" t="str">
        <f t="shared" si="460"/>
        <v/>
      </c>
      <c r="SIS20" s="133" t="str">
        <f t="shared" si="460"/>
        <v/>
      </c>
      <c r="SIT20" s="133" t="str">
        <f t="shared" si="460"/>
        <v/>
      </c>
      <c r="SIU20" s="133" t="str">
        <f t="shared" si="460"/>
        <v/>
      </c>
      <c r="SIV20" s="133" t="str">
        <f t="shared" si="460"/>
        <v/>
      </c>
      <c r="SIW20" s="133" t="str">
        <f t="shared" si="460"/>
        <v/>
      </c>
      <c r="SIX20" s="133" t="str">
        <f t="shared" si="460"/>
        <v/>
      </c>
      <c r="SIY20" s="133" t="str">
        <f t="shared" si="460"/>
        <v/>
      </c>
      <c r="SIZ20" s="133" t="str">
        <f t="shared" si="460"/>
        <v/>
      </c>
      <c r="SJA20" s="133" t="str">
        <f t="shared" si="460"/>
        <v/>
      </c>
      <c r="SJB20" s="133" t="str">
        <f t="shared" si="460"/>
        <v/>
      </c>
      <c r="SJC20" s="133" t="str">
        <f t="shared" si="460"/>
        <v/>
      </c>
      <c r="SJD20" s="133" t="str">
        <f t="shared" si="460"/>
        <v/>
      </c>
      <c r="SJE20" s="133" t="str">
        <f t="shared" si="460"/>
        <v/>
      </c>
      <c r="SJF20" s="133" t="str">
        <f t="shared" si="460"/>
        <v/>
      </c>
      <c r="SJG20" s="133" t="str">
        <f t="shared" si="460"/>
        <v/>
      </c>
      <c r="SJH20" s="133" t="str">
        <f t="shared" si="460"/>
        <v/>
      </c>
      <c r="SJI20" s="133" t="str">
        <f t="shared" si="460"/>
        <v/>
      </c>
      <c r="SJJ20" s="133" t="str">
        <f t="shared" si="460"/>
        <v/>
      </c>
      <c r="SJK20" s="133" t="str">
        <f t="shared" si="460"/>
        <v/>
      </c>
      <c r="SJL20" s="133" t="str">
        <f t="shared" si="460"/>
        <v/>
      </c>
      <c r="SJM20" s="133" t="str">
        <f t="shared" si="460"/>
        <v/>
      </c>
      <c r="SJN20" s="133" t="str">
        <f t="shared" si="460"/>
        <v/>
      </c>
      <c r="SJO20" s="133" t="str">
        <f t="shared" si="460"/>
        <v/>
      </c>
      <c r="SJP20" s="133" t="str">
        <f t="shared" si="460"/>
        <v/>
      </c>
      <c r="SJQ20" s="133" t="str">
        <f t="shared" si="460"/>
        <v/>
      </c>
      <c r="SJR20" s="133" t="str">
        <f t="shared" si="460"/>
        <v/>
      </c>
      <c r="SJS20" s="133" t="str">
        <f t="shared" ref="SJS20:SMD20" si="461">IF(SJS19=1, (POWER(SJS17-SJS18,2))/(SJS18),"")</f>
        <v/>
      </c>
      <c r="SJT20" s="133" t="str">
        <f t="shared" si="461"/>
        <v/>
      </c>
      <c r="SJU20" s="133" t="str">
        <f t="shared" si="461"/>
        <v/>
      </c>
      <c r="SJV20" s="133" t="str">
        <f t="shared" si="461"/>
        <v/>
      </c>
      <c r="SJW20" s="133" t="str">
        <f t="shared" si="461"/>
        <v/>
      </c>
      <c r="SJX20" s="133" t="str">
        <f t="shared" si="461"/>
        <v/>
      </c>
      <c r="SJY20" s="133" t="str">
        <f t="shared" si="461"/>
        <v/>
      </c>
      <c r="SJZ20" s="133" t="str">
        <f t="shared" si="461"/>
        <v/>
      </c>
      <c r="SKA20" s="133" t="str">
        <f t="shared" si="461"/>
        <v/>
      </c>
      <c r="SKB20" s="133" t="str">
        <f t="shared" si="461"/>
        <v/>
      </c>
      <c r="SKC20" s="133" t="str">
        <f t="shared" si="461"/>
        <v/>
      </c>
      <c r="SKD20" s="133" t="str">
        <f t="shared" si="461"/>
        <v/>
      </c>
      <c r="SKE20" s="133" t="str">
        <f t="shared" si="461"/>
        <v/>
      </c>
      <c r="SKF20" s="133" t="str">
        <f t="shared" si="461"/>
        <v/>
      </c>
      <c r="SKG20" s="133" t="str">
        <f t="shared" si="461"/>
        <v/>
      </c>
      <c r="SKH20" s="133" t="str">
        <f t="shared" si="461"/>
        <v/>
      </c>
      <c r="SKI20" s="133" t="str">
        <f t="shared" si="461"/>
        <v/>
      </c>
      <c r="SKJ20" s="133" t="str">
        <f t="shared" si="461"/>
        <v/>
      </c>
      <c r="SKK20" s="133" t="str">
        <f t="shared" si="461"/>
        <v/>
      </c>
      <c r="SKL20" s="133" t="str">
        <f t="shared" si="461"/>
        <v/>
      </c>
      <c r="SKM20" s="133" t="str">
        <f t="shared" si="461"/>
        <v/>
      </c>
      <c r="SKN20" s="133" t="str">
        <f t="shared" si="461"/>
        <v/>
      </c>
      <c r="SKO20" s="133" t="str">
        <f t="shared" si="461"/>
        <v/>
      </c>
      <c r="SKP20" s="133" t="str">
        <f t="shared" si="461"/>
        <v/>
      </c>
      <c r="SKQ20" s="133" t="str">
        <f t="shared" si="461"/>
        <v/>
      </c>
      <c r="SKR20" s="133" t="str">
        <f t="shared" si="461"/>
        <v/>
      </c>
      <c r="SKS20" s="133" t="str">
        <f t="shared" si="461"/>
        <v/>
      </c>
      <c r="SKT20" s="133" t="str">
        <f t="shared" si="461"/>
        <v/>
      </c>
      <c r="SKU20" s="133" t="str">
        <f t="shared" si="461"/>
        <v/>
      </c>
      <c r="SKV20" s="133" t="str">
        <f t="shared" si="461"/>
        <v/>
      </c>
      <c r="SKW20" s="133" t="str">
        <f t="shared" si="461"/>
        <v/>
      </c>
      <c r="SKX20" s="133" t="str">
        <f t="shared" si="461"/>
        <v/>
      </c>
      <c r="SKY20" s="133" t="str">
        <f t="shared" si="461"/>
        <v/>
      </c>
      <c r="SKZ20" s="133" t="str">
        <f t="shared" si="461"/>
        <v/>
      </c>
      <c r="SLA20" s="133" t="str">
        <f t="shared" si="461"/>
        <v/>
      </c>
      <c r="SLB20" s="133" t="str">
        <f t="shared" si="461"/>
        <v/>
      </c>
      <c r="SLC20" s="133" t="str">
        <f t="shared" si="461"/>
        <v/>
      </c>
      <c r="SLD20" s="133" t="str">
        <f t="shared" si="461"/>
        <v/>
      </c>
      <c r="SLE20" s="133" t="str">
        <f t="shared" si="461"/>
        <v/>
      </c>
      <c r="SLF20" s="133" t="str">
        <f t="shared" si="461"/>
        <v/>
      </c>
      <c r="SLG20" s="133" t="str">
        <f t="shared" si="461"/>
        <v/>
      </c>
      <c r="SLH20" s="133" t="str">
        <f t="shared" si="461"/>
        <v/>
      </c>
      <c r="SLI20" s="133" t="str">
        <f t="shared" si="461"/>
        <v/>
      </c>
      <c r="SLJ20" s="133" t="str">
        <f t="shared" si="461"/>
        <v/>
      </c>
      <c r="SLK20" s="133" t="str">
        <f t="shared" si="461"/>
        <v/>
      </c>
      <c r="SLL20" s="133" t="str">
        <f t="shared" si="461"/>
        <v/>
      </c>
      <c r="SLM20" s="133" t="str">
        <f t="shared" si="461"/>
        <v/>
      </c>
      <c r="SLN20" s="133" t="str">
        <f t="shared" si="461"/>
        <v/>
      </c>
      <c r="SLO20" s="133" t="str">
        <f t="shared" si="461"/>
        <v/>
      </c>
      <c r="SLP20" s="133" t="str">
        <f t="shared" si="461"/>
        <v/>
      </c>
      <c r="SLQ20" s="133" t="str">
        <f t="shared" si="461"/>
        <v/>
      </c>
      <c r="SLR20" s="133" t="str">
        <f t="shared" si="461"/>
        <v/>
      </c>
      <c r="SLS20" s="133" t="str">
        <f t="shared" si="461"/>
        <v/>
      </c>
      <c r="SLT20" s="133" t="str">
        <f t="shared" si="461"/>
        <v/>
      </c>
      <c r="SLU20" s="133" t="str">
        <f t="shared" si="461"/>
        <v/>
      </c>
      <c r="SLV20" s="133" t="str">
        <f t="shared" si="461"/>
        <v/>
      </c>
      <c r="SLW20" s="133" t="str">
        <f t="shared" si="461"/>
        <v/>
      </c>
      <c r="SLX20" s="133" t="str">
        <f t="shared" si="461"/>
        <v/>
      </c>
      <c r="SLY20" s="133" t="str">
        <f t="shared" si="461"/>
        <v/>
      </c>
      <c r="SLZ20" s="133" t="str">
        <f t="shared" si="461"/>
        <v/>
      </c>
      <c r="SMA20" s="133" t="str">
        <f t="shared" si="461"/>
        <v/>
      </c>
      <c r="SMB20" s="133" t="str">
        <f t="shared" si="461"/>
        <v/>
      </c>
      <c r="SMC20" s="133" t="str">
        <f t="shared" si="461"/>
        <v/>
      </c>
      <c r="SMD20" s="133" t="str">
        <f t="shared" si="461"/>
        <v/>
      </c>
      <c r="SME20" s="133" t="str">
        <f t="shared" ref="SME20:SOP20" si="462">IF(SME19=1, (POWER(SME17-SME18,2))/(SME18),"")</f>
        <v/>
      </c>
      <c r="SMF20" s="133" t="str">
        <f t="shared" si="462"/>
        <v/>
      </c>
      <c r="SMG20" s="133" t="str">
        <f t="shared" si="462"/>
        <v/>
      </c>
      <c r="SMH20" s="133" t="str">
        <f t="shared" si="462"/>
        <v/>
      </c>
      <c r="SMI20" s="133" t="str">
        <f t="shared" si="462"/>
        <v/>
      </c>
      <c r="SMJ20" s="133" t="str">
        <f t="shared" si="462"/>
        <v/>
      </c>
      <c r="SMK20" s="133" t="str">
        <f t="shared" si="462"/>
        <v/>
      </c>
      <c r="SML20" s="133" t="str">
        <f t="shared" si="462"/>
        <v/>
      </c>
      <c r="SMM20" s="133" t="str">
        <f t="shared" si="462"/>
        <v/>
      </c>
      <c r="SMN20" s="133" t="str">
        <f t="shared" si="462"/>
        <v/>
      </c>
      <c r="SMO20" s="133" t="str">
        <f t="shared" si="462"/>
        <v/>
      </c>
      <c r="SMP20" s="133" t="str">
        <f t="shared" si="462"/>
        <v/>
      </c>
      <c r="SMQ20" s="133" t="str">
        <f t="shared" si="462"/>
        <v/>
      </c>
      <c r="SMR20" s="133" t="str">
        <f t="shared" si="462"/>
        <v/>
      </c>
      <c r="SMS20" s="133" t="str">
        <f t="shared" si="462"/>
        <v/>
      </c>
      <c r="SMT20" s="133" t="str">
        <f t="shared" si="462"/>
        <v/>
      </c>
      <c r="SMU20" s="133" t="str">
        <f t="shared" si="462"/>
        <v/>
      </c>
      <c r="SMV20" s="133" t="str">
        <f t="shared" si="462"/>
        <v/>
      </c>
      <c r="SMW20" s="133" t="str">
        <f t="shared" si="462"/>
        <v/>
      </c>
      <c r="SMX20" s="133" t="str">
        <f t="shared" si="462"/>
        <v/>
      </c>
      <c r="SMY20" s="133" t="str">
        <f t="shared" si="462"/>
        <v/>
      </c>
      <c r="SMZ20" s="133" t="str">
        <f t="shared" si="462"/>
        <v/>
      </c>
      <c r="SNA20" s="133" t="str">
        <f t="shared" si="462"/>
        <v/>
      </c>
      <c r="SNB20" s="133" t="str">
        <f t="shared" si="462"/>
        <v/>
      </c>
      <c r="SNC20" s="133" t="str">
        <f t="shared" si="462"/>
        <v/>
      </c>
      <c r="SND20" s="133" t="str">
        <f t="shared" si="462"/>
        <v/>
      </c>
      <c r="SNE20" s="133" t="str">
        <f t="shared" si="462"/>
        <v/>
      </c>
      <c r="SNF20" s="133" t="str">
        <f t="shared" si="462"/>
        <v/>
      </c>
      <c r="SNG20" s="133" t="str">
        <f t="shared" si="462"/>
        <v/>
      </c>
      <c r="SNH20" s="133" t="str">
        <f t="shared" si="462"/>
        <v/>
      </c>
      <c r="SNI20" s="133" t="str">
        <f t="shared" si="462"/>
        <v/>
      </c>
      <c r="SNJ20" s="133" t="str">
        <f t="shared" si="462"/>
        <v/>
      </c>
      <c r="SNK20" s="133" t="str">
        <f t="shared" si="462"/>
        <v/>
      </c>
      <c r="SNL20" s="133" t="str">
        <f t="shared" si="462"/>
        <v/>
      </c>
      <c r="SNM20" s="133" t="str">
        <f t="shared" si="462"/>
        <v/>
      </c>
      <c r="SNN20" s="133" t="str">
        <f t="shared" si="462"/>
        <v/>
      </c>
      <c r="SNO20" s="133" t="str">
        <f t="shared" si="462"/>
        <v/>
      </c>
      <c r="SNP20" s="133" t="str">
        <f t="shared" si="462"/>
        <v/>
      </c>
      <c r="SNQ20" s="133" t="str">
        <f t="shared" si="462"/>
        <v/>
      </c>
      <c r="SNR20" s="133" t="str">
        <f t="shared" si="462"/>
        <v/>
      </c>
      <c r="SNS20" s="133" t="str">
        <f t="shared" si="462"/>
        <v/>
      </c>
      <c r="SNT20" s="133" t="str">
        <f t="shared" si="462"/>
        <v/>
      </c>
      <c r="SNU20" s="133" t="str">
        <f t="shared" si="462"/>
        <v/>
      </c>
      <c r="SNV20" s="133" t="str">
        <f t="shared" si="462"/>
        <v/>
      </c>
      <c r="SNW20" s="133" t="str">
        <f t="shared" si="462"/>
        <v/>
      </c>
      <c r="SNX20" s="133" t="str">
        <f t="shared" si="462"/>
        <v/>
      </c>
      <c r="SNY20" s="133" t="str">
        <f t="shared" si="462"/>
        <v/>
      </c>
      <c r="SNZ20" s="133" t="str">
        <f t="shared" si="462"/>
        <v/>
      </c>
      <c r="SOA20" s="133" t="str">
        <f t="shared" si="462"/>
        <v/>
      </c>
      <c r="SOB20" s="133" t="str">
        <f t="shared" si="462"/>
        <v/>
      </c>
      <c r="SOC20" s="133" t="str">
        <f t="shared" si="462"/>
        <v/>
      </c>
      <c r="SOD20" s="133" t="str">
        <f t="shared" si="462"/>
        <v/>
      </c>
      <c r="SOE20" s="133" t="str">
        <f t="shared" si="462"/>
        <v/>
      </c>
      <c r="SOF20" s="133" t="str">
        <f t="shared" si="462"/>
        <v/>
      </c>
      <c r="SOG20" s="133" t="str">
        <f t="shared" si="462"/>
        <v/>
      </c>
      <c r="SOH20" s="133" t="str">
        <f t="shared" si="462"/>
        <v/>
      </c>
      <c r="SOI20" s="133" t="str">
        <f t="shared" si="462"/>
        <v/>
      </c>
      <c r="SOJ20" s="133" t="str">
        <f t="shared" si="462"/>
        <v/>
      </c>
      <c r="SOK20" s="133" t="str">
        <f t="shared" si="462"/>
        <v/>
      </c>
      <c r="SOL20" s="133" t="str">
        <f t="shared" si="462"/>
        <v/>
      </c>
      <c r="SOM20" s="133" t="str">
        <f t="shared" si="462"/>
        <v/>
      </c>
      <c r="SON20" s="133" t="str">
        <f t="shared" si="462"/>
        <v/>
      </c>
      <c r="SOO20" s="133" t="str">
        <f t="shared" si="462"/>
        <v/>
      </c>
      <c r="SOP20" s="133" t="str">
        <f t="shared" si="462"/>
        <v/>
      </c>
      <c r="SOQ20" s="133" t="str">
        <f t="shared" ref="SOQ20:SRB20" si="463">IF(SOQ19=1, (POWER(SOQ17-SOQ18,2))/(SOQ18),"")</f>
        <v/>
      </c>
      <c r="SOR20" s="133" t="str">
        <f t="shared" si="463"/>
        <v/>
      </c>
      <c r="SOS20" s="133" t="str">
        <f t="shared" si="463"/>
        <v/>
      </c>
      <c r="SOT20" s="133" t="str">
        <f t="shared" si="463"/>
        <v/>
      </c>
      <c r="SOU20" s="133" t="str">
        <f t="shared" si="463"/>
        <v/>
      </c>
      <c r="SOV20" s="133" t="str">
        <f t="shared" si="463"/>
        <v/>
      </c>
      <c r="SOW20" s="133" t="str">
        <f t="shared" si="463"/>
        <v/>
      </c>
      <c r="SOX20" s="133" t="str">
        <f t="shared" si="463"/>
        <v/>
      </c>
      <c r="SOY20" s="133" t="str">
        <f t="shared" si="463"/>
        <v/>
      </c>
      <c r="SOZ20" s="133" t="str">
        <f t="shared" si="463"/>
        <v/>
      </c>
      <c r="SPA20" s="133" t="str">
        <f t="shared" si="463"/>
        <v/>
      </c>
      <c r="SPB20" s="133" t="str">
        <f t="shared" si="463"/>
        <v/>
      </c>
      <c r="SPC20" s="133" t="str">
        <f t="shared" si="463"/>
        <v/>
      </c>
      <c r="SPD20" s="133" t="str">
        <f t="shared" si="463"/>
        <v/>
      </c>
      <c r="SPE20" s="133" t="str">
        <f t="shared" si="463"/>
        <v/>
      </c>
      <c r="SPF20" s="133" t="str">
        <f t="shared" si="463"/>
        <v/>
      </c>
      <c r="SPG20" s="133" t="str">
        <f t="shared" si="463"/>
        <v/>
      </c>
      <c r="SPH20" s="133" t="str">
        <f t="shared" si="463"/>
        <v/>
      </c>
      <c r="SPI20" s="133" t="str">
        <f t="shared" si="463"/>
        <v/>
      </c>
      <c r="SPJ20" s="133" t="str">
        <f t="shared" si="463"/>
        <v/>
      </c>
      <c r="SPK20" s="133" t="str">
        <f t="shared" si="463"/>
        <v/>
      </c>
      <c r="SPL20" s="133" t="str">
        <f t="shared" si="463"/>
        <v/>
      </c>
      <c r="SPM20" s="133" t="str">
        <f t="shared" si="463"/>
        <v/>
      </c>
      <c r="SPN20" s="133" t="str">
        <f t="shared" si="463"/>
        <v/>
      </c>
      <c r="SPO20" s="133" t="str">
        <f t="shared" si="463"/>
        <v/>
      </c>
      <c r="SPP20" s="133" t="str">
        <f t="shared" si="463"/>
        <v/>
      </c>
      <c r="SPQ20" s="133" t="str">
        <f t="shared" si="463"/>
        <v/>
      </c>
      <c r="SPR20" s="133" t="str">
        <f t="shared" si="463"/>
        <v/>
      </c>
      <c r="SPS20" s="133" t="str">
        <f t="shared" si="463"/>
        <v/>
      </c>
      <c r="SPT20" s="133" t="str">
        <f t="shared" si="463"/>
        <v/>
      </c>
      <c r="SPU20" s="133" t="str">
        <f t="shared" si="463"/>
        <v/>
      </c>
      <c r="SPV20" s="133" t="str">
        <f t="shared" si="463"/>
        <v/>
      </c>
      <c r="SPW20" s="133" t="str">
        <f t="shared" si="463"/>
        <v/>
      </c>
      <c r="SPX20" s="133" t="str">
        <f t="shared" si="463"/>
        <v/>
      </c>
      <c r="SPY20" s="133" t="str">
        <f t="shared" si="463"/>
        <v/>
      </c>
      <c r="SPZ20" s="133" t="str">
        <f t="shared" si="463"/>
        <v/>
      </c>
      <c r="SQA20" s="133" t="str">
        <f t="shared" si="463"/>
        <v/>
      </c>
      <c r="SQB20" s="133" t="str">
        <f t="shared" si="463"/>
        <v/>
      </c>
      <c r="SQC20" s="133" t="str">
        <f t="shared" si="463"/>
        <v/>
      </c>
      <c r="SQD20" s="133" t="str">
        <f t="shared" si="463"/>
        <v/>
      </c>
      <c r="SQE20" s="133" t="str">
        <f t="shared" si="463"/>
        <v/>
      </c>
      <c r="SQF20" s="133" t="str">
        <f t="shared" si="463"/>
        <v/>
      </c>
      <c r="SQG20" s="133" t="str">
        <f t="shared" si="463"/>
        <v/>
      </c>
      <c r="SQH20" s="133" t="str">
        <f t="shared" si="463"/>
        <v/>
      </c>
      <c r="SQI20" s="133" t="str">
        <f t="shared" si="463"/>
        <v/>
      </c>
      <c r="SQJ20" s="133" t="str">
        <f t="shared" si="463"/>
        <v/>
      </c>
      <c r="SQK20" s="133" t="str">
        <f t="shared" si="463"/>
        <v/>
      </c>
      <c r="SQL20" s="133" t="str">
        <f t="shared" si="463"/>
        <v/>
      </c>
      <c r="SQM20" s="133" t="str">
        <f t="shared" si="463"/>
        <v/>
      </c>
      <c r="SQN20" s="133" t="str">
        <f t="shared" si="463"/>
        <v/>
      </c>
      <c r="SQO20" s="133" t="str">
        <f t="shared" si="463"/>
        <v/>
      </c>
      <c r="SQP20" s="133" t="str">
        <f t="shared" si="463"/>
        <v/>
      </c>
      <c r="SQQ20" s="133" t="str">
        <f t="shared" si="463"/>
        <v/>
      </c>
      <c r="SQR20" s="133" t="str">
        <f t="shared" si="463"/>
        <v/>
      </c>
      <c r="SQS20" s="133" t="str">
        <f t="shared" si="463"/>
        <v/>
      </c>
      <c r="SQT20" s="133" t="str">
        <f t="shared" si="463"/>
        <v/>
      </c>
      <c r="SQU20" s="133" t="str">
        <f t="shared" si="463"/>
        <v/>
      </c>
      <c r="SQV20" s="133" t="str">
        <f t="shared" si="463"/>
        <v/>
      </c>
      <c r="SQW20" s="133" t="str">
        <f t="shared" si="463"/>
        <v/>
      </c>
      <c r="SQX20" s="133" t="str">
        <f t="shared" si="463"/>
        <v/>
      </c>
      <c r="SQY20" s="133" t="str">
        <f t="shared" si="463"/>
        <v/>
      </c>
      <c r="SQZ20" s="133" t="str">
        <f t="shared" si="463"/>
        <v/>
      </c>
      <c r="SRA20" s="133" t="str">
        <f t="shared" si="463"/>
        <v/>
      </c>
      <c r="SRB20" s="133" t="str">
        <f t="shared" si="463"/>
        <v/>
      </c>
      <c r="SRC20" s="133" t="str">
        <f t="shared" ref="SRC20:STN20" si="464">IF(SRC19=1, (POWER(SRC17-SRC18,2))/(SRC18),"")</f>
        <v/>
      </c>
      <c r="SRD20" s="133" t="str">
        <f t="shared" si="464"/>
        <v/>
      </c>
      <c r="SRE20" s="133" t="str">
        <f t="shared" si="464"/>
        <v/>
      </c>
      <c r="SRF20" s="133" t="str">
        <f t="shared" si="464"/>
        <v/>
      </c>
      <c r="SRG20" s="133" t="str">
        <f t="shared" si="464"/>
        <v/>
      </c>
      <c r="SRH20" s="133" t="str">
        <f t="shared" si="464"/>
        <v/>
      </c>
      <c r="SRI20" s="133" t="str">
        <f t="shared" si="464"/>
        <v/>
      </c>
      <c r="SRJ20" s="133" t="str">
        <f t="shared" si="464"/>
        <v/>
      </c>
      <c r="SRK20" s="133" t="str">
        <f t="shared" si="464"/>
        <v/>
      </c>
      <c r="SRL20" s="133" t="str">
        <f t="shared" si="464"/>
        <v/>
      </c>
      <c r="SRM20" s="133" t="str">
        <f t="shared" si="464"/>
        <v/>
      </c>
      <c r="SRN20" s="133" t="str">
        <f t="shared" si="464"/>
        <v/>
      </c>
      <c r="SRO20" s="133" t="str">
        <f t="shared" si="464"/>
        <v/>
      </c>
      <c r="SRP20" s="133" t="str">
        <f t="shared" si="464"/>
        <v/>
      </c>
      <c r="SRQ20" s="133" t="str">
        <f t="shared" si="464"/>
        <v/>
      </c>
      <c r="SRR20" s="133" t="str">
        <f t="shared" si="464"/>
        <v/>
      </c>
      <c r="SRS20" s="133" t="str">
        <f t="shared" si="464"/>
        <v/>
      </c>
      <c r="SRT20" s="133" t="str">
        <f t="shared" si="464"/>
        <v/>
      </c>
      <c r="SRU20" s="133" t="str">
        <f t="shared" si="464"/>
        <v/>
      </c>
      <c r="SRV20" s="133" t="str">
        <f t="shared" si="464"/>
        <v/>
      </c>
      <c r="SRW20" s="133" t="str">
        <f t="shared" si="464"/>
        <v/>
      </c>
      <c r="SRX20" s="133" t="str">
        <f t="shared" si="464"/>
        <v/>
      </c>
      <c r="SRY20" s="133" t="str">
        <f t="shared" si="464"/>
        <v/>
      </c>
      <c r="SRZ20" s="133" t="str">
        <f t="shared" si="464"/>
        <v/>
      </c>
      <c r="SSA20" s="133" t="str">
        <f t="shared" si="464"/>
        <v/>
      </c>
      <c r="SSB20" s="133" t="str">
        <f t="shared" si="464"/>
        <v/>
      </c>
      <c r="SSC20" s="133" t="str">
        <f t="shared" si="464"/>
        <v/>
      </c>
      <c r="SSD20" s="133" t="str">
        <f t="shared" si="464"/>
        <v/>
      </c>
      <c r="SSE20" s="133" t="str">
        <f t="shared" si="464"/>
        <v/>
      </c>
      <c r="SSF20" s="133" t="str">
        <f t="shared" si="464"/>
        <v/>
      </c>
      <c r="SSG20" s="133" t="str">
        <f t="shared" si="464"/>
        <v/>
      </c>
      <c r="SSH20" s="133" t="str">
        <f t="shared" si="464"/>
        <v/>
      </c>
      <c r="SSI20" s="133" t="str">
        <f t="shared" si="464"/>
        <v/>
      </c>
      <c r="SSJ20" s="133" t="str">
        <f t="shared" si="464"/>
        <v/>
      </c>
      <c r="SSK20" s="133" t="str">
        <f t="shared" si="464"/>
        <v/>
      </c>
      <c r="SSL20" s="133" t="str">
        <f t="shared" si="464"/>
        <v/>
      </c>
      <c r="SSM20" s="133" t="str">
        <f t="shared" si="464"/>
        <v/>
      </c>
      <c r="SSN20" s="133" t="str">
        <f t="shared" si="464"/>
        <v/>
      </c>
      <c r="SSO20" s="133" t="str">
        <f t="shared" si="464"/>
        <v/>
      </c>
      <c r="SSP20" s="133" t="str">
        <f t="shared" si="464"/>
        <v/>
      </c>
      <c r="SSQ20" s="133" t="str">
        <f t="shared" si="464"/>
        <v/>
      </c>
      <c r="SSR20" s="133" t="str">
        <f t="shared" si="464"/>
        <v/>
      </c>
      <c r="SSS20" s="133" t="str">
        <f t="shared" si="464"/>
        <v/>
      </c>
      <c r="SST20" s="133" t="str">
        <f t="shared" si="464"/>
        <v/>
      </c>
      <c r="SSU20" s="133" t="str">
        <f t="shared" si="464"/>
        <v/>
      </c>
      <c r="SSV20" s="133" t="str">
        <f t="shared" si="464"/>
        <v/>
      </c>
      <c r="SSW20" s="133" t="str">
        <f t="shared" si="464"/>
        <v/>
      </c>
      <c r="SSX20" s="133" t="str">
        <f t="shared" si="464"/>
        <v/>
      </c>
      <c r="SSY20" s="133" t="str">
        <f t="shared" si="464"/>
        <v/>
      </c>
      <c r="SSZ20" s="133" t="str">
        <f t="shared" si="464"/>
        <v/>
      </c>
      <c r="STA20" s="133" t="str">
        <f t="shared" si="464"/>
        <v/>
      </c>
      <c r="STB20" s="133" t="str">
        <f t="shared" si="464"/>
        <v/>
      </c>
      <c r="STC20" s="133" t="str">
        <f t="shared" si="464"/>
        <v/>
      </c>
      <c r="STD20" s="133" t="str">
        <f t="shared" si="464"/>
        <v/>
      </c>
      <c r="STE20" s="133" t="str">
        <f t="shared" si="464"/>
        <v/>
      </c>
      <c r="STF20" s="133" t="str">
        <f t="shared" si="464"/>
        <v/>
      </c>
      <c r="STG20" s="133" t="str">
        <f t="shared" si="464"/>
        <v/>
      </c>
      <c r="STH20" s="133" t="str">
        <f t="shared" si="464"/>
        <v/>
      </c>
      <c r="STI20" s="133" t="str">
        <f t="shared" si="464"/>
        <v/>
      </c>
      <c r="STJ20" s="133" t="str">
        <f t="shared" si="464"/>
        <v/>
      </c>
      <c r="STK20" s="133" t="str">
        <f t="shared" si="464"/>
        <v/>
      </c>
      <c r="STL20" s="133" t="str">
        <f t="shared" si="464"/>
        <v/>
      </c>
      <c r="STM20" s="133" t="str">
        <f t="shared" si="464"/>
        <v/>
      </c>
      <c r="STN20" s="133" t="str">
        <f t="shared" si="464"/>
        <v/>
      </c>
      <c r="STO20" s="133" t="str">
        <f t="shared" ref="STO20:SVZ20" si="465">IF(STO19=1, (POWER(STO17-STO18,2))/(STO18),"")</f>
        <v/>
      </c>
      <c r="STP20" s="133" t="str">
        <f t="shared" si="465"/>
        <v/>
      </c>
      <c r="STQ20" s="133" t="str">
        <f t="shared" si="465"/>
        <v/>
      </c>
      <c r="STR20" s="133" t="str">
        <f t="shared" si="465"/>
        <v/>
      </c>
      <c r="STS20" s="133" t="str">
        <f t="shared" si="465"/>
        <v/>
      </c>
      <c r="STT20" s="133" t="str">
        <f t="shared" si="465"/>
        <v/>
      </c>
      <c r="STU20" s="133" t="str">
        <f t="shared" si="465"/>
        <v/>
      </c>
      <c r="STV20" s="133" t="str">
        <f t="shared" si="465"/>
        <v/>
      </c>
      <c r="STW20" s="133" t="str">
        <f t="shared" si="465"/>
        <v/>
      </c>
      <c r="STX20" s="133" t="str">
        <f t="shared" si="465"/>
        <v/>
      </c>
      <c r="STY20" s="133" t="str">
        <f t="shared" si="465"/>
        <v/>
      </c>
      <c r="STZ20" s="133" t="str">
        <f t="shared" si="465"/>
        <v/>
      </c>
      <c r="SUA20" s="133" t="str">
        <f t="shared" si="465"/>
        <v/>
      </c>
      <c r="SUB20" s="133" t="str">
        <f t="shared" si="465"/>
        <v/>
      </c>
      <c r="SUC20" s="133" t="str">
        <f t="shared" si="465"/>
        <v/>
      </c>
      <c r="SUD20" s="133" t="str">
        <f t="shared" si="465"/>
        <v/>
      </c>
      <c r="SUE20" s="133" t="str">
        <f t="shared" si="465"/>
        <v/>
      </c>
      <c r="SUF20" s="133" t="str">
        <f t="shared" si="465"/>
        <v/>
      </c>
      <c r="SUG20" s="133" t="str">
        <f t="shared" si="465"/>
        <v/>
      </c>
      <c r="SUH20" s="133" t="str">
        <f t="shared" si="465"/>
        <v/>
      </c>
      <c r="SUI20" s="133" t="str">
        <f t="shared" si="465"/>
        <v/>
      </c>
      <c r="SUJ20" s="133" t="str">
        <f t="shared" si="465"/>
        <v/>
      </c>
      <c r="SUK20" s="133" t="str">
        <f t="shared" si="465"/>
        <v/>
      </c>
      <c r="SUL20" s="133" t="str">
        <f t="shared" si="465"/>
        <v/>
      </c>
      <c r="SUM20" s="133" t="str">
        <f t="shared" si="465"/>
        <v/>
      </c>
      <c r="SUN20" s="133" t="str">
        <f t="shared" si="465"/>
        <v/>
      </c>
      <c r="SUO20" s="133" t="str">
        <f t="shared" si="465"/>
        <v/>
      </c>
      <c r="SUP20" s="133" t="str">
        <f t="shared" si="465"/>
        <v/>
      </c>
      <c r="SUQ20" s="133" t="str">
        <f t="shared" si="465"/>
        <v/>
      </c>
      <c r="SUR20" s="133" t="str">
        <f t="shared" si="465"/>
        <v/>
      </c>
      <c r="SUS20" s="133" t="str">
        <f t="shared" si="465"/>
        <v/>
      </c>
      <c r="SUT20" s="133" t="str">
        <f t="shared" si="465"/>
        <v/>
      </c>
      <c r="SUU20" s="133" t="str">
        <f t="shared" si="465"/>
        <v/>
      </c>
      <c r="SUV20" s="133" t="str">
        <f t="shared" si="465"/>
        <v/>
      </c>
      <c r="SUW20" s="133" t="str">
        <f t="shared" si="465"/>
        <v/>
      </c>
      <c r="SUX20" s="133" t="str">
        <f t="shared" si="465"/>
        <v/>
      </c>
      <c r="SUY20" s="133" t="str">
        <f t="shared" si="465"/>
        <v/>
      </c>
      <c r="SUZ20" s="133" t="str">
        <f t="shared" si="465"/>
        <v/>
      </c>
      <c r="SVA20" s="133" t="str">
        <f t="shared" si="465"/>
        <v/>
      </c>
      <c r="SVB20" s="133" t="str">
        <f t="shared" si="465"/>
        <v/>
      </c>
      <c r="SVC20" s="133" t="str">
        <f t="shared" si="465"/>
        <v/>
      </c>
      <c r="SVD20" s="133" t="str">
        <f t="shared" si="465"/>
        <v/>
      </c>
      <c r="SVE20" s="133" t="str">
        <f t="shared" si="465"/>
        <v/>
      </c>
      <c r="SVF20" s="133" t="str">
        <f t="shared" si="465"/>
        <v/>
      </c>
      <c r="SVG20" s="133" t="str">
        <f t="shared" si="465"/>
        <v/>
      </c>
      <c r="SVH20" s="133" t="str">
        <f t="shared" si="465"/>
        <v/>
      </c>
      <c r="SVI20" s="133" t="str">
        <f t="shared" si="465"/>
        <v/>
      </c>
      <c r="SVJ20" s="133" t="str">
        <f t="shared" si="465"/>
        <v/>
      </c>
      <c r="SVK20" s="133" t="str">
        <f t="shared" si="465"/>
        <v/>
      </c>
      <c r="SVL20" s="133" t="str">
        <f t="shared" si="465"/>
        <v/>
      </c>
      <c r="SVM20" s="133" t="str">
        <f t="shared" si="465"/>
        <v/>
      </c>
      <c r="SVN20" s="133" t="str">
        <f t="shared" si="465"/>
        <v/>
      </c>
      <c r="SVO20" s="133" t="str">
        <f t="shared" si="465"/>
        <v/>
      </c>
      <c r="SVP20" s="133" t="str">
        <f t="shared" si="465"/>
        <v/>
      </c>
      <c r="SVQ20" s="133" t="str">
        <f t="shared" si="465"/>
        <v/>
      </c>
      <c r="SVR20" s="133" t="str">
        <f t="shared" si="465"/>
        <v/>
      </c>
      <c r="SVS20" s="133" t="str">
        <f t="shared" si="465"/>
        <v/>
      </c>
      <c r="SVT20" s="133" t="str">
        <f t="shared" si="465"/>
        <v/>
      </c>
      <c r="SVU20" s="133" t="str">
        <f t="shared" si="465"/>
        <v/>
      </c>
      <c r="SVV20" s="133" t="str">
        <f t="shared" si="465"/>
        <v/>
      </c>
      <c r="SVW20" s="133" t="str">
        <f t="shared" si="465"/>
        <v/>
      </c>
      <c r="SVX20" s="133" t="str">
        <f t="shared" si="465"/>
        <v/>
      </c>
      <c r="SVY20" s="133" t="str">
        <f t="shared" si="465"/>
        <v/>
      </c>
      <c r="SVZ20" s="133" t="str">
        <f t="shared" si="465"/>
        <v/>
      </c>
      <c r="SWA20" s="133" t="str">
        <f t="shared" ref="SWA20:SYL20" si="466">IF(SWA19=1, (POWER(SWA17-SWA18,2))/(SWA18),"")</f>
        <v/>
      </c>
      <c r="SWB20" s="133" t="str">
        <f t="shared" si="466"/>
        <v/>
      </c>
      <c r="SWC20" s="133" t="str">
        <f t="shared" si="466"/>
        <v/>
      </c>
      <c r="SWD20" s="133" t="str">
        <f t="shared" si="466"/>
        <v/>
      </c>
      <c r="SWE20" s="133" t="str">
        <f t="shared" si="466"/>
        <v/>
      </c>
      <c r="SWF20" s="133" t="str">
        <f t="shared" si="466"/>
        <v/>
      </c>
      <c r="SWG20" s="133" t="str">
        <f t="shared" si="466"/>
        <v/>
      </c>
      <c r="SWH20" s="133" t="str">
        <f t="shared" si="466"/>
        <v/>
      </c>
      <c r="SWI20" s="133" t="str">
        <f t="shared" si="466"/>
        <v/>
      </c>
      <c r="SWJ20" s="133" t="str">
        <f t="shared" si="466"/>
        <v/>
      </c>
      <c r="SWK20" s="133" t="str">
        <f t="shared" si="466"/>
        <v/>
      </c>
      <c r="SWL20" s="133" t="str">
        <f t="shared" si="466"/>
        <v/>
      </c>
      <c r="SWM20" s="133" t="str">
        <f t="shared" si="466"/>
        <v/>
      </c>
      <c r="SWN20" s="133" t="str">
        <f t="shared" si="466"/>
        <v/>
      </c>
      <c r="SWO20" s="133" t="str">
        <f t="shared" si="466"/>
        <v/>
      </c>
      <c r="SWP20" s="133" t="str">
        <f t="shared" si="466"/>
        <v/>
      </c>
      <c r="SWQ20" s="133" t="str">
        <f t="shared" si="466"/>
        <v/>
      </c>
      <c r="SWR20" s="133" t="str">
        <f t="shared" si="466"/>
        <v/>
      </c>
      <c r="SWS20" s="133" t="str">
        <f t="shared" si="466"/>
        <v/>
      </c>
      <c r="SWT20" s="133" t="str">
        <f t="shared" si="466"/>
        <v/>
      </c>
      <c r="SWU20" s="133" t="str">
        <f t="shared" si="466"/>
        <v/>
      </c>
      <c r="SWV20" s="133" t="str">
        <f t="shared" si="466"/>
        <v/>
      </c>
      <c r="SWW20" s="133" t="str">
        <f t="shared" si="466"/>
        <v/>
      </c>
      <c r="SWX20" s="133" t="str">
        <f t="shared" si="466"/>
        <v/>
      </c>
      <c r="SWY20" s="133" t="str">
        <f t="shared" si="466"/>
        <v/>
      </c>
      <c r="SWZ20" s="133" t="str">
        <f t="shared" si="466"/>
        <v/>
      </c>
      <c r="SXA20" s="133" t="str">
        <f t="shared" si="466"/>
        <v/>
      </c>
      <c r="SXB20" s="133" t="str">
        <f t="shared" si="466"/>
        <v/>
      </c>
      <c r="SXC20" s="133" t="str">
        <f t="shared" si="466"/>
        <v/>
      </c>
      <c r="SXD20" s="133" t="str">
        <f t="shared" si="466"/>
        <v/>
      </c>
      <c r="SXE20" s="133" t="str">
        <f t="shared" si="466"/>
        <v/>
      </c>
      <c r="SXF20" s="133" t="str">
        <f t="shared" si="466"/>
        <v/>
      </c>
      <c r="SXG20" s="133" t="str">
        <f t="shared" si="466"/>
        <v/>
      </c>
      <c r="SXH20" s="133" t="str">
        <f t="shared" si="466"/>
        <v/>
      </c>
      <c r="SXI20" s="133" t="str">
        <f t="shared" si="466"/>
        <v/>
      </c>
      <c r="SXJ20" s="133" t="str">
        <f t="shared" si="466"/>
        <v/>
      </c>
      <c r="SXK20" s="133" t="str">
        <f t="shared" si="466"/>
        <v/>
      </c>
      <c r="SXL20" s="133" t="str">
        <f t="shared" si="466"/>
        <v/>
      </c>
      <c r="SXM20" s="133" t="str">
        <f t="shared" si="466"/>
        <v/>
      </c>
      <c r="SXN20" s="133" t="str">
        <f t="shared" si="466"/>
        <v/>
      </c>
      <c r="SXO20" s="133" t="str">
        <f t="shared" si="466"/>
        <v/>
      </c>
      <c r="SXP20" s="133" t="str">
        <f t="shared" si="466"/>
        <v/>
      </c>
      <c r="SXQ20" s="133" t="str">
        <f t="shared" si="466"/>
        <v/>
      </c>
      <c r="SXR20" s="133" t="str">
        <f t="shared" si="466"/>
        <v/>
      </c>
      <c r="SXS20" s="133" t="str">
        <f t="shared" si="466"/>
        <v/>
      </c>
      <c r="SXT20" s="133" t="str">
        <f t="shared" si="466"/>
        <v/>
      </c>
      <c r="SXU20" s="133" t="str">
        <f t="shared" si="466"/>
        <v/>
      </c>
      <c r="SXV20" s="133" t="str">
        <f t="shared" si="466"/>
        <v/>
      </c>
      <c r="SXW20" s="133" t="str">
        <f t="shared" si="466"/>
        <v/>
      </c>
      <c r="SXX20" s="133" t="str">
        <f t="shared" si="466"/>
        <v/>
      </c>
      <c r="SXY20" s="133" t="str">
        <f t="shared" si="466"/>
        <v/>
      </c>
      <c r="SXZ20" s="133" t="str">
        <f t="shared" si="466"/>
        <v/>
      </c>
      <c r="SYA20" s="133" t="str">
        <f t="shared" si="466"/>
        <v/>
      </c>
      <c r="SYB20" s="133" t="str">
        <f t="shared" si="466"/>
        <v/>
      </c>
      <c r="SYC20" s="133" t="str">
        <f t="shared" si="466"/>
        <v/>
      </c>
      <c r="SYD20" s="133" t="str">
        <f t="shared" si="466"/>
        <v/>
      </c>
      <c r="SYE20" s="133" t="str">
        <f t="shared" si="466"/>
        <v/>
      </c>
      <c r="SYF20" s="133" t="str">
        <f t="shared" si="466"/>
        <v/>
      </c>
      <c r="SYG20" s="133" t="str">
        <f t="shared" si="466"/>
        <v/>
      </c>
      <c r="SYH20" s="133" t="str">
        <f t="shared" si="466"/>
        <v/>
      </c>
      <c r="SYI20" s="133" t="str">
        <f t="shared" si="466"/>
        <v/>
      </c>
      <c r="SYJ20" s="133" t="str">
        <f t="shared" si="466"/>
        <v/>
      </c>
      <c r="SYK20" s="133" t="str">
        <f t="shared" si="466"/>
        <v/>
      </c>
      <c r="SYL20" s="133" t="str">
        <f t="shared" si="466"/>
        <v/>
      </c>
      <c r="SYM20" s="133" t="str">
        <f t="shared" ref="SYM20:TAX20" si="467">IF(SYM19=1, (POWER(SYM17-SYM18,2))/(SYM18),"")</f>
        <v/>
      </c>
      <c r="SYN20" s="133" t="str">
        <f t="shared" si="467"/>
        <v/>
      </c>
      <c r="SYO20" s="133" t="str">
        <f t="shared" si="467"/>
        <v/>
      </c>
      <c r="SYP20" s="133" t="str">
        <f t="shared" si="467"/>
        <v/>
      </c>
      <c r="SYQ20" s="133" t="str">
        <f t="shared" si="467"/>
        <v/>
      </c>
      <c r="SYR20" s="133" t="str">
        <f t="shared" si="467"/>
        <v/>
      </c>
      <c r="SYS20" s="133" t="str">
        <f t="shared" si="467"/>
        <v/>
      </c>
      <c r="SYT20" s="133" t="str">
        <f t="shared" si="467"/>
        <v/>
      </c>
      <c r="SYU20" s="133" t="str">
        <f t="shared" si="467"/>
        <v/>
      </c>
      <c r="SYV20" s="133" t="str">
        <f t="shared" si="467"/>
        <v/>
      </c>
      <c r="SYW20" s="133" t="str">
        <f t="shared" si="467"/>
        <v/>
      </c>
      <c r="SYX20" s="133" t="str">
        <f t="shared" si="467"/>
        <v/>
      </c>
      <c r="SYY20" s="133" t="str">
        <f t="shared" si="467"/>
        <v/>
      </c>
      <c r="SYZ20" s="133" t="str">
        <f t="shared" si="467"/>
        <v/>
      </c>
      <c r="SZA20" s="133" t="str">
        <f t="shared" si="467"/>
        <v/>
      </c>
      <c r="SZB20" s="133" t="str">
        <f t="shared" si="467"/>
        <v/>
      </c>
      <c r="SZC20" s="133" t="str">
        <f t="shared" si="467"/>
        <v/>
      </c>
      <c r="SZD20" s="133" t="str">
        <f t="shared" si="467"/>
        <v/>
      </c>
      <c r="SZE20" s="133" t="str">
        <f t="shared" si="467"/>
        <v/>
      </c>
      <c r="SZF20" s="133" t="str">
        <f t="shared" si="467"/>
        <v/>
      </c>
      <c r="SZG20" s="133" t="str">
        <f t="shared" si="467"/>
        <v/>
      </c>
      <c r="SZH20" s="133" t="str">
        <f t="shared" si="467"/>
        <v/>
      </c>
      <c r="SZI20" s="133" t="str">
        <f t="shared" si="467"/>
        <v/>
      </c>
      <c r="SZJ20" s="133" t="str">
        <f t="shared" si="467"/>
        <v/>
      </c>
      <c r="SZK20" s="133" t="str">
        <f t="shared" si="467"/>
        <v/>
      </c>
      <c r="SZL20" s="133" t="str">
        <f t="shared" si="467"/>
        <v/>
      </c>
      <c r="SZM20" s="133" t="str">
        <f t="shared" si="467"/>
        <v/>
      </c>
      <c r="SZN20" s="133" t="str">
        <f t="shared" si="467"/>
        <v/>
      </c>
      <c r="SZO20" s="133" t="str">
        <f t="shared" si="467"/>
        <v/>
      </c>
      <c r="SZP20" s="133" t="str">
        <f t="shared" si="467"/>
        <v/>
      </c>
      <c r="SZQ20" s="133" t="str">
        <f t="shared" si="467"/>
        <v/>
      </c>
      <c r="SZR20" s="133" t="str">
        <f t="shared" si="467"/>
        <v/>
      </c>
      <c r="SZS20" s="133" t="str">
        <f t="shared" si="467"/>
        <v/>
      </c>
      <c r="SZT20" s="133" t="str">
        <f t="shared" si="467"/>
        <v/>
      </c>
      <c r="SZU20" s="133" t="str">
        <f t="shared" si="467"/>
        <v/>
      </c>
      <c r="SZV20" s="133" t="str">
        <f t="shared" si="467"/>
        <v/>
      </c>
      <c r="SZW20" s="133" t="str">
        <f t="shared" si="467"/>
        <v/>
      </c>
      <c r="SZX20" s="133" t="str">
        <f t="shared" si="467"/>
        <v/>
      </c>
      <c r="SZY20" s="133" t="str">
        <f t="shared" si="467"/>
        <v/>
      </c>
      <c r="SZZ20" s="133" t="str">
        <f t="shared" si="467"/>
        <v/>
      </c>
      <c r="TAA20" s="133" t="str">
        <f t="shared" si="467"/>
        <v/>
      </c>
      <c r="TAB20" s="133" t="str">
        <f t="shared" si="467"/>
        <v/>
      </c>
      <c r="TAC20" s="133" t="str">
        <f t="shared" si="467"/>
        <v/>
      </c>
      <c r="TAD20" s="133" t="str">
        <f t="shared" si="467"/>
        <v/>
      </c>
      <c r="TAE20" s="133" t="str">
        <f t="shared" si="467"/>
        <v/>
      </c>
      <c r="TAF20" s="133" t="str">
        <f t="shared" si="467"/>
        <v/>
      </c>
      <c r="TAG20" s="133" t="str">
        <f t="shared" si="467"/>
        <v/>
      </c>
      <c r="TAH20" s="133" t="str">
        <f t="shared" si="467"/>
        <v/>
      </c>
      <c r="TAI20" s="133" t="str">
        <f t="shared" si="467"/>
        <v/>
      </c>
      <c r="TAJ20" s="133" t="str">
        <f t="shared" si="467"/>
        <v/>
      </c>
      <c r="TAK20" s="133" t="str">
        <f t="shared" si="467"/>
        <v/>
      </c>
      <c r="TAL20" s="133" t="str">
        <f t="shared" si="467"/>
        <v/>
      </c>
      <c r="TAM20" s="133" t="str">
        <f t="shared" si="467"/>
        <v/>
      </c>
      <c r="TAN20" s="133" t="str">
        <f t="shared" si="467"/>
        <v/>
      </c>
      <c r="TAO20" s="133" t="str">
        <f t="shared" si="467"/>
        <v/>
      </c>
      <c r="TAP20" s="133" t="str">
        <f t="shared" si="467"/>
        <v/>
      </c>
      <c r="TAQ20" s="133" t="str">
        <f t="shared" si="467"/>
        <v/>
      </c>
      <c r="TAR20" s="133" t="str">
        <f t="shared" si="467"/>
        <v/>
      </c>
      <c r="TAS20" s="133" t="str">
        <f t="shared" si="467"/>
        <v/>
      </c>
      <c r="TAT20" s="133" t="str">
        <f t="shared" si="467"/>
        <v/>
      </c>
      <c r="TAU20" s="133" t="str">
        <f t="shared" si="467"/>
        <v/>
      </c>
      <c r="TAV20" s="133" t="str">
        <f t="shared" si="467"/>
        <v/>
      </c>
      <c r="TAW20" s="133" t="str">
        <f t="shared" si="467"/>
        <v/>
      </c>
      <c r="TAX20" s="133" t="str">
        <f t="shared" si="467"/>
        <v/>
      </c>
      <c r="TAY20" s="133" t="str">
        <f t="shared" ref="TAY20:TDJ20" si="468">IF(TAY19=1, (POWER(TAY17-TAY18,2))/(TAY18),"")</f>
        <v/>
      </c>
      <c r="TAZ20" s="133" t="str">
        <f t="shared" si="468"/>
        <v/>
      </c>
      <c r="TBA20" s="133" t="str">
        <f t="shared" si="468"/>
        <v/>
      </c>
      <c r="TBB20" s="133" t="str">
        <f t="shared" si="468"/>
        <v/>
      </c>
      <c r="TBC20" s="133" t="str">
        <f t="shared" si="468"/>
        <v/>
      </c>
      <c r="TBD20" s="133" t="str">
        <f t="shared" si="468"/>
        <v/>
      </c>
      <c r="TBE20" s="133" t="str">
        <f t="shared" si="468"/>
        <v/>
      </c>
      <c r="TBF20" s="133" t="str">
        <f t="shared" si="468"/>
        <v/>
      </c>
      <c r="TBG20" s="133" t="str">
        <f t="shared" si="468"/>
        <v/>
      </c>
      <c r="TBH20" s="133" t="str">
        <f t="shared" si="468"/>
        <v/>
      </c>
      <c r="TBI20" s="133" t="str">
        <f t="shared" si="468"/>
        <v/>
      </c>
      <c r="TBJ20" s="133" t="str">
        <f t="shared" si="468"/>
        <v/>
      </c>
      <c r="TBK20" s="133" t="str">
        <f t="shared" si="468"/>
        <v/>
      </c>
      <c r="TBL20" s="133" t="str">
        <f t="shared" si="468"/>
        <v/>
      </c>
      <c r="TBM20" s="133" t="str">
        <f t="shared" si="468"/>
        <v/>
      </c>
      <c r="TBN20" s="133" t="str">
        <f t="shared" si="468"/>
        <v/>
      </c>
      <c r="TBO20" s="133" t="str">
        <f t="shared" si="468"/>
        <v/>
      </c>
      <c r="TBP20" s="133" t="str">
        <f t="shared" si="468"/>
        <v/>
      </c>
      <c r="TBQ20" s="133" t="str">
        <f t="shared" si="468"/>
        <v/>
      </c>
      <c r="TBR20" s="133" t="str">
        <f t="shared" si="468"/>
        <v/>
      </c>
      <c r="TBS20" s="133" t="str">
        <f t="shared" si="468"/>
        <v/>
      </c>
      <c r="TBT20" s="133" t="str">
        <f t="shared" si="468"/>
        <v/>
      </c>
      <c r="TBU20" s="133" t="str">
        <f t="shared" si="468"/>
        <v/>
      </c>
      <c r="TBV20" s="133" t="str">
        <f t="shared" si="468"/>
        <v/>
      </c>
      <c r="TBW20" s="133" t="str">
        <f t="shared" si="468"/>
        <v/>
      </c>
      <c r="TBX20" s="133" t="str">
        <f t="shared" si="468"/>
        <v/>
      </c>
      <c r="TBY20" s="133" t="str">
        <f t="shared" si="468"/>
        <v/>
      </c>
      <c r="TBZ20" s="133" t="str">
        <f t="shared" si="468"/>
        <v/>
      </c>
      <c r="TCA20" s="133" t="str">
        <f t="shared" si="468"/>
        <v/>
      </c>
      <c r="TCB20" s="133" t="str">
        <f t="shared" si="468"/>
        <v/>
      </c>
      <c r="TCC20" s="133" t="str">
        <f t="shared" si="468"/>
        <v/>
      </c>
      <c r="TCD20" s="133" t="str">
        <f t="shared" si="468"/>
        <v/>
      </c>
      <c r="TCE20" s="133" t="str">
        <f t="shared" si="468"/>
        <v/>
      </c>
      <c r="TCF20" s="133" t="str">
        <f t="shared" si="468"/>
        <v/>
      </c>
      <c r="TCG20" s="133" t="str">
        <f t="shared" si="468"/>
        <v/>
      </c>
      <c r="TCH20" s="133" t="str">
        <f t="shared" si="468"/>
        <v/>
      </c>
      <c r="TCI20" s="133" t="str">
        <f t="shared" si="468"/>
        <v/>
      </c>
      <c r="TCJ20" s="133" t="str">
        <f t="shared" si="468"/>
        <v/>
      </c>
      <c r="TCK20" s="133" t="str">
        <f t="shared" si="468"/>
        <v/>
      </c>
      <c r="TCL20" s="133" t="str">
        <f t="shared" si="468"/>
        <v/>
      </c>
      <c r="TCM20" s="133" t="str">
        <f t="shared" si="468"/>
        <v/>
      </c>
      <c r="TCN20" s="133" t="str">
        <f t="shared" si="468"/>
        <v/>
      </c>
      <c r="TCO20" s="133" t="str">
        <f t="shared" si="468"/>
        <v/>
      </c>
      <c r="TCP20" s="133" t="str">
        <f t="shared" si="468"/>
        <v/>
      </c>
      <c r="TCQ20" s="133" t="str">
        <f t="shared" si="468"/>
        <v/>
      </c>
      <c r="TCR20" s="133" t="str">
        <f t="shared" si="468"/>
        <v/>
      </c>
      <c r="TCS20" s="133" t="str">
        <f t="shared" si="468"/>
        <v/>
      </c>
      <c r="TCT20" s="133" t="str">
        <f t="shared" si="468"/>
        <v/>
      </c>
      <c r="TCU20" s="133" t="str">
        <f t="shared" si="468"/>
        <v/>
      </c>
      <c r="TCV20" s="133" t="str">
        <f t="shared" si="468"/>
        <v/>
      </c>
      <c r="TCW20" s="133" t="str">
        <f t="shared" si="468"/>
        <v/>
      </c>
      <c r="TCX20" s="133" t="str">
        <f t="shared" si="468"/>
        <v/>
      </c>
      <c r="TCY20" s="133" t="str">
        <f t="shared" si="468"/>
        <v/>
      </c>
      <c r="TCZ20" s="133" t="str">
        <f t="shared" si="468"/>
        <v/>
      </c>
      <c r="TDA20" s="133" t="str">
        <f t="shared" si="468"/>
        <v/>
      </c>
      <c r="TDB20" s="133" t="str">
        <f t="shared" si="468"/>
        <v/>
      </c>
      <c r="TDC20" s="133" t="str">
        <f t="shared" si="468"/>
        <v/>
      </c>
      <c r="TDD20" s="133" t="str">
        <f t="shared" si="468"/>
        <v/>
      </c>
      <c r="TDE20" s="133" t="str">
        <f t="shared" si="468"/>
        <v/>
      </c>
      <c r="TDF20" s="133" t="str">
        <f t="shared" si="468"/>
        <v/>
      </c>
      <c r="TDG20" s="133" t="str">
        <f t="shared" si="468"/>
        <v/>
      </c>
      <c r="TDH20" s="133" t="str">
        <f t="shared" si="468"/>
        <v/>
      </c>
      <c r="TDI20" s="133" t="str">
        <f t="shared" si="468"/>
        <v/>
      </c>
      <c r="TDJ20" s="133" t="str">
        <f t="shared" si="468"/>
        <v/>
      </c>
      <c r="TDK20" s="133" t="str">
        <f t="shared" ref="TDK20:TFV20" si="469">IF(TDK19=1, (POWER(TDK17-TDK18,2))/(TDK18),"")</f>
        <v/>
      </c>
      <c r="TDL20" s="133" t="str">
        <f t="shared" si="469"/>
        <v/>
      </c>
      <c r="TDM20" s="133" t="str">
        <f t="shared" si="469"/>
        <v/>
      </c>
      <c r="TDN20" s="133" t="str">
        <f t="shared" si="469"/>
        <v/>
      </c>
      <c r="TDO20" s="133" t="str">
        <f t="shared" si="469"/>
        <v/>
      </c>
      <c r="TDP20" s="133" t="str">
        <f t="shared" si="469"/>
        <v/>
      </c>
      <c r="TDQ20" s="133" t="str">
        <f t="shared" si="469"/>
        <v/>
      </c>
      <c r="TDR20" s="133" t="str">
        <f t="shared" si="469"/>
        <v/>
      </c>
      <c r="TDS20" s="133" t="str">
        <f t="shared" si="469"/>
        <v/>
      </c>
      <c r="TDT20" s="133" t="str">
        <f t="shared" si="469"/>
        <v/>
      </c>
      <c r="TDU20" s="133" t="str">
        <f t="shared" si="469"/>
        <v/>
      </c>
      <c r="TDV20" s="133" t="str">
        <f t="shared" si="469"/>
        <v/>
      </c>
      <c r="TDW20" s="133" t="str">
        <f t="shared" si="469"/>
        <v/>
      </c>
      <c r="TDX20" s="133" t="str">
        <f t="shared" si="469"/>
        <v/>
      </c>
      <c r="TDY20" s="133" t="str">
        <f t="shared" si="469"/>
        <v/>
      </c>
      <c r="TDZ20" s="133" t="str">
        <f t="shared" si="469"/>
        <v/>
      </c>
      <c r="TEA20" s="133" t="str">
        <f t="shared" si="469"/>
        <v/>
      </c>
      <c r="TEB20" s="133" t="str">
        <f t="shared" si="469"/>
        <v/>
      </c>
      <c r="TEC20" s="133" t="str">
        <f t="shared" si="469"/>
        <v/>
      </c>
      <c r="TED20" s="133" t="str">
        <f t="shared" si="469"/>
        <v/>
      </c>
      <c r="TEE20" s="133" t="str">
        <f t="shared" si="469"/>
        <v/>
      </c>
      <c r="TEF20" s="133" t="str">
        <f t="shared" si="469"/>
        <v/>
      </c>
      <c r="TEG20" s="133" t="str">
        <f t="shared" si="469"/>
        <v/>
      </c>
      <c r="TEH20" s="133" t="str">
        <f t="shared" si="469"/>
        <v/>
      </c>
      <c r="TEI20" s="133" t="str">
        <f t="shared" si="469"/>
        <v/>
      </c>
      <c r="TEJ20" s="133" t="str">
        <f t="shared" si="469"/>
        <v/>
      </c>
      <c r="TEK20" s="133" t="str">
        <f t="shared" si="469"/>
        <v/>
      </c>
      <c r="TEL20" s="133" t="str">
        <f t="shared" si="469"/>
        <v/>
      </c>
      <c r="TEM20" s="133" t="str">
        <f t="shared" si="469"/>
        <v/>
      </c>
      <c r="TEN20" s="133" t="str">
        <f t="shared" si="469"/>
        <v/>
      </c>
      <c r="TEO20" s="133" t="str">
        <f t="shared" si="469"/>
        <v/>
      </c>
      <c r="TEP20" s="133" t="str">
        <f t="shared" si="469"/>
        <v/>
      </c>
      <c r="TEQ20" s="133" t="str">
        <f t="shared" si="469"/>
        <v/>
      </c>
      <c r="TER20" s="133" t="str">
        <f t="shared" si="469"/>
        <v/>
      </c>
      <c r="TES20" s="133" t="str">
        <f t="shared" si="469"/>
        <v/>
      </c>
      <c r="TET20" s="133" t="str">
        <f t="shared" si="469"/>
        <v/>
      </c>
      <c r="TEU20" s="133" t="str">
        <f t="shared" si="469"/>
        <v/>
      </c>
      <c r="TEV20" s="133" t="str">
        <f t="shared" si="469"/>
        <v/>
      </c>
      <c r="TEW20" s="133" t="str">
        <f t="shared" si="469"/>
        <v/>
      </c>
      <c r="TEX20" s="133" t="str">
        <f t="shared" si="469"/>
        <v/>
      </c>
      <c r="TEY20" s="133" t="str">
        <f t="shared" si="469"/>
        <v/>
      </c>
      <c r="TEZ20" s="133" t="str">
        <f t="shared" si="469"/>
        <v/>
      </c>
      <c r="TFA20" s="133" t="str">
        <f t="shared" si="469"/>
        <v/>
      </c>
      <c r="TFB20" s="133" t="str">
        <f t="shared" si="469"/>
        <v/>
      </c>
      <c r="TFC20" s="133" t="str">
        <f t="shared" si="469"/>
        <v/>
      </c>
      <c r="TFD20" s="133" t="str">
        <f t="shared" si="469"/>
        <v/>
      </c>
      <c r="TFE20" s="133" t="str">
        <f t="shared" si="469"/>
        <v/>
      </c>
      <c r="TFF20" s="133" t="str">
        <f t="shared" si="469"/>
        <v/>
      </c>
      <c r="TFG20" s="133" t="str">
        <f t="shared" si="469"/>
        <v/>
      </c>
      <c r="TFH20" s="133" t="str">
        <f t="shared" si="469"/>
        <v/>
      </c>
      <c r="TFI20" s="133" t="str">
        <f t="shared" si="469"/>
        <v/>
      </c>
      <c r="TFJ20" s="133" t="str">
        <f t="shared" si="469"/>
        <v/>
      </c>
      <c r="TFK20" s="133" t="str">
        <f t="shared" si="469"/>
        <v/>
      </c>
      <c r="TFL20" s="133" t="str">
        <f t="shared" si="469"/>
        <v/>
      </c>
      <c r="TFM20" s="133" t="str">
        <f t="shared" si="469"/>
        <v/>
      </c>
      <c r="TFN20" s="133" t="str">
        <f t="shared" si="469"/>
        <v/>
      </c>
      <c r="TFO20" s="133" t="str">
        <f t="shared" si="469"/>
        <v/>
      </c>
      <c r="TFP20" s="133" t="str">
        <f t="shared" si="469"/>
        <v/>
      </c>
      <c r="TFQ20" s="133" t="str">
        <f t="shared" si="469"/>
        <v/>
      </c>
      <c r="TFR20" s="133" t="str">
        <f t="shared" si="469"/>
        <v/>
      </c>
      <c r="TFS20" s="133" t="str">
        <f t="shared" si="469"/>
        <v/>
      </c>
      <c r="TFT20" s="133" t="str">
        <f t="shared" si="469"/>
        <v/>
      </c>
      <c r="TFU20" s="133" t="str">
        <f t="shared" si="469"/>
        <v/>
      </c>
      <c r="TFV20" s="133" t="str">
        <f t="shared" si="469"/>
        <v/>
      </c>
      <c r="TFW20" s="133" t="str">
        <f t="shared" ref="TFW20:TIH20" si="470">IF(TFW19=1, (POWER(TFW17-TFW18,2))/(TFW18),"")</f>
        <v/>
      </c>
      <c r="TFX20" s="133" t="str">
        <f t="shared" si="470"/>
        <v/>
      </c>
      <c r="TFY20" s="133" t="str">
        <f t="shared" si="470"/>
        <v/>
      </c>
      <c r="TFZ20" s="133" t="str">
        <f t="shared" si="470"/>
        <v/>
      </c>
      <c r="TGA20" s="133" t="str">
        <f t="shared" si="470"/>
        <v/>
      </c>
      <c r="TGB20" s="133" t="str">
        <f t="shared" si="470"/>
        <v/>
      </c>
      <c r="TGC20" s="133" t="str">
        <f t="shared" si="470"/>
        <v/>
      </c>
      <c r="TGD20" s="133" t="str">
        <f t="shared" si="470"/>
        <v/>
      </c>
      <c r="TGE20" s="133" t="str">
        <f t="shared" si="470"/>
        <v/>
      </c>
      <c r="TGF20" s="133" t="str">
        <f t="shared" si="470"/>
        <v/>
      </c>
      <c r="TGG20" s="133" t="str">
        <f t="shared" si="470"/>
        <v/>
      </c>
      <c r="TGH20" s="133" t="str">
        <f t="shared" si="470"/>
        <v/>
      </c>
      <c r="TGI20" s="133" t="str">
        <f t="shared" si="470"/>
        <v/>
      </c>
      <c r="TGJ20" s="133" t="str">
        <f t="shared" si="470"/>
        <v/>
      </c>
      <c r="TGK20" s="133" t="str">
        <f t="shared" si="470"/>
        <v/>
      </c>
      <c r="TGL20" s="133" t="str">
        <f t="shared" si="470"/>
        <v/>
      </c>
      <c r="TGM20" s="133" t="str">
        <f t="shared" si="470"/>
        <v/>
      </c>
      <c r="TGN20" s="133" t="str">
        <f t="shared" si="470"/>
        <v/>
      </c>
      <c r="TGO20" s="133" t="str">
        <f t="shared" si="470"/>
        <v/>
      </c>
      <c r="TGP20" s="133" t="str">
        <f t="shared" si="470"/>
        <v/>
      </c>
      <c r="TGQ20" s="133" t="str">
        <f t="shared" si="470"/>
        <v/>
      </c>
      <c r="TGR20" s="133" t="str">
        <f t="shared" si="470"/>
        <v/>
      </c>
      <c r="TGS20" s="133" t="str">
        <f t="shared" si="470"/>
        <v/>
      </c>
      <c r="TGT20" s="133" t="str">
        <f t="shared" si="470"/>
        <v/>
      </c>
      <c r="TGU20" s="133" t="str">
        <f t="shared" si="470"/>
        <v/>
      </c>
      <c r="TGV20" s="133" t="str">
        <f t="shared" si="470"/>
        <v/>
      </c>
      <c r="TGW20" s="133" t="str">
        <f t="shared" si="470"/>
        <v/>
      </c>
      <c r="TGX20" s="133" t="str">
        <f t="shared" si="470"/>
        <v/>
      </c>
      <c r="TGY20" s="133" t="str">
        <f t="shared" si="470"/>
        <v/>
      </c>
      <c r="TGZ20" s="133" t="str">
        <f t="shared" si="470"/>
        <v/>
      </c>
      <c r="THA20" s="133" t="str">
        <f t="shared" si="470"/>
        <v/>
      </c>
      <c r="THB20" s="133" t="str">
        <f t="shared" si="470"/>
        <v/>
      </c>
      <c r="THC20" s="133" t="str">
        <f t="shared" si="470"/>
        <v/>
      </c>
      <c r="THD20" s="133" t="str">
        <f t="shared" si="470"/>
        <v/>
      </c>
      <c r="THE20" s="133" t="str">
        <f t="shared" si="470"/>
        <v/>
      </c>
      <c r="THF20" s="133" t="str">
        <f t="shared" si="470"/>
        <v/>
      </c>
      <c r="THG20" s="133" t="str">
        <f t="shared" si="470"/>
        <v/>
      </c>
      <c r="THH20" s="133" t="str">
        <f t="shared" si="470"/>
        <v/>
      </c>
      <c r="THI20" s="133" t="str">
        <f t="shared" si="470"/>
        <v/>
      </c>
      <c r="THJ20" s="133" t="str">
        <f t="shared" si="470"/>
        <v/>
      </c>
      <c r="THK20" s="133" t="str">
        <f t="shared" si="470"/>
        <v/>
      </c>
      <c r="THL20" s="133" t="str">
        <f t="shared" si="470"/>
        <v/>
      </c>
      <c r="THM20" s="133" t="str">
        <f t="shared" si="470"/>
        <v/>
      </c>
      <c r="THN20" s="133" t="str">
        <f t="shared" si="470"/>
        <v/>
      </c>
      <c r="THO20" s="133" t="str">
        <f t="shared" si="470"/>
        <v/>
      </c>
      <c r="THP20" s="133" t="str">
        <f t="shared" si="470"/>
        <v/>
      </c>
      <c r="THQ20" s="133" t="str">
        <f t="shared" si="470"/>
        <v/>
      </c>
      <c r="THR20" s="133" t="str">
        <f t="shared" si="470"/>
        <v/>
      </c>
      <c r="THS20" s="133" t="str">
        <f t="shared" si="470"/>
        <v/>
      </c>
      <c r="THT20" s="133" t="str">
        <f t="shared" si="470"/>
        <v/>
      </c>
      <c r="THU20" s="133" t="str">
        <f t="shared" si="470"/>
        <v/>
      </c>
      <c r="THV20" s="133" t="str">
        <f t="shared" si="470"/>
        <v/>
      </c>
      <c r="THW20" s="133" t="str">
        <f t="shared" si="470"/>
        <v/>
      </c>
      <c r="THX20" s="133" t="str">
        <f t="shared" si="470"/>
        <v/>
      </c>
      <c r="THY20" s="133" t="str">
        <f t="shared" si="470"/>
        <v/>
      </c>
      <c r="THZ20" s="133" t="str">
        <f t="shared" si="470"/>
        <v/>
      </c>
      <c r="TIA20" s="133" t="str">
        <f t="shared" si="470"/>
        <v/>
      </c>
      <c r="TIB20" s="133" t="str">
        <f t="shared" si="470"/>
        <v/>
      </c>
      <c r="TIC20" s="133" t="str">
        <f t="shared" si="470"/>
        <v/>
      </c>
      <c r="TID20" s="133" t="str">
        <f t="shared" si="470"/>
        <v/>
      </c>
      <c r="TIE20" s="133" t="str">
        <f t="shared" si="470"/>
        <v/>
      </c>
      <c r="TIF20" s="133" t="str">
        <f t="shared" si="470"/>
        <v/>
      </c>
      <c r="TIG20" s="133" t="str">
        <f t="shared" si="470"/>
        <v/>
      </c>
      <c r="TIH20" s="133" t="str">
        <f t="shared" si="470"/>
        <v/>
      </c>
      <c r="TII20" s="133" t="str">
        <f t="shared" ref="TII20:TKT20" si="471">IF(TII19=1, (POWER(TII17-TII18,2))/(TII18),"")</f>
        <v/>
      </c>
      <c r="TIJ20" s="133" t="str">
        <f t="shared" si="471"/>
        <v/>
      </c>
      <c r="TIK20" s="133" t="str">
        <f t="shared" si="471"/>
        <v/>
      </c>
      <c r="TIL20" s="133" t="str">
        <f t="shared" si="471"/>
        <v/>
      </c>
      <c r="TIM20" s="133" t="str">
        <f t="shared" si="471"/>
        <v/>
      </c>
      <c r="TIN20" s="133" t="str">
        <f t="shared" si="471"/>
        <v/>
      </c>
      <c r="TIO20" s="133" t="str">
        <f t="shared" si="471"/>
        <v/>
      </c>
      <c r="TIP20" s="133" t="str">
        <f t="shared" si="471"/>
        <v/>
      </c>
      <c r="TIQ20" s="133" t="str">
        <f t="shared" si="471"/>
        <v/>
      </c>
      <c r="TIR20" s="133" t="str">
        <f t="shared" si="471"/>
        <v/>
      </c>
      <c r="TIS20" s="133" t="str">
        <f t="shared" si="471"/>
        <v/>
      </c>
      <c r="TIT20" s="133" t="str">
        <f t="shared" si="471"/>
        <v/>
      </c>
      <c r="TIU20" s="133" t="str">
        <f t="shared" si="471"/>
        <v/>
      </c>
      <c r="TIV20" s="133" t="str">
        <f t="shared" si="471"/>
        <v/>
      </c>
      <c r="TIW20" s="133" t="str">
        <f t="shared" si="471"/>
        <v/>
      </c>
      <c r="TIX20" s="133" t="str">
        <f t="shared" si="471"/>
        <v/>
      </c>
      <c r="TIY20" s="133" t="str">
        <f t="shared" si="471"/>
        <v/>
      </c>
      <c r="TIZ20" s="133" t="str">
        <f t="shared" si="471"/>
        <v/>
      </c>
      <c r="TJA20" s="133" t="str">
        <f t="shared" si="471"/>
        <v/>
      </c>
      <c r="TJB20" s="133" t="str">
        <f t="shared" si="471"/>
        <v/>
      </c>
      <c r="TJC20" s="133" t="str">
        <f t="shared" si="471"/>
        <v/>
      </c>
      <c r="TJD20" s="133" t="str">
        <f t="shared" si="471"/>
        <v/>
      </c>
      <c r="TJE20" s="133" t="str">
        <f t="shared" si="471"/>
        <v/>
      </c>
      <c r="TJF20" s="133" t="str">
        <f t="shared" si="471"/>
        <v/>
      </c>
      <c r="TJG20" s="133" t="str">
        <f t="shared" si="471"/>
        <v/>
      </c>
      <c r="TJH20" s="133" t="str">
        <f t="shared" si="471"/>
        <v/>
      </c>
      <c r="TJI20" s="133" t="str">
        <f t="shared" si="471"/>
        <v/>
      </c>
      <c r="TJJ20" s="133" t="str">
        <f t="shared" si="471"/>
        <v/>
      </c>
      <c r="TJK20" s="133" t="str">
        <f t="shared" si="471"/>
        <v/>
      </c>
      <c r="TJL20" s="133" t="str">
        <f t="shared" si="471"/>
        <v/>
      </c>
      <c r="TJM20" s="133" t="str">
        <f t="shared" si="471"/>
        <v/>
      </c>
      <c r="TJN20" s="133" t="str">
        <f t="shared" si="471"/>
        <v/>
      </c>
      <c r="TJO20" s="133" t="str">
        <f t="shared" si="471"/>
        <v/>
      </c>
      <c r="TJP20" s="133" t="str">
        <f t="shared" si="471"/>
        <v/>
      </c>
      <c r="TJQ20" s="133" t="str">
        <f t="shared" si="471"/>
        <v/>
      </c>
      <c r="TJR20" s="133" t="str">
        <f t="shared" si="471"/>
        <v/>
      </c>
      <c r="TJS20" s="133" t="str">
        <f t="shared" si="471"/>
        <v/>
      </c>
      <c r="TJT20" s="133" t="str">
        <f t="shared" si="471"/>
        <v/>
      </c>
      <c r="TJU20" s="133" t="str">
        <f t="shared" si="471"/>
        <v/>
      </c>
      <c r="TJV20" s="133" t="str">
        <f t="shared" si="471"/>
        <v/>
      </c>
      <c r="TJW20" s="133" t="str">
        <f t="shared" si="471"/>
        <v/>
      </c>
      <c r="TJX20" s="133" t="str">
        <f t="shared" si="471"/>
        <v/>
      </c>
      <c r="TJY20" s="133" t="str">
        <f t="shared" si="471"/>
        <v/>
      </c>
      <c r="TJZ20" s="133" t="str">
        <f t="shared" si="471"/>
        <v/>
      </c>
      <c r="TKA20" s="133" t="str">
        <f t="shared" si="471"/>
        <v/>
      </c>
      <c r="TKB20" s="133" t="str">
        <f t="shared" si="471"/>
        <v/>
      </c>
      <c r="TKC20" s="133" t="str">
        <f t="shared" si="471"/>
        <v/>
      </c>
      <c r="TKD20" s="133" t="str">
        <f t="shared" si="471"/>
        <v/>
      </c>
      <c r="TKE20" s="133" t="str">
        <f t="shared" si="471"/>
        <v/>
      </c>
      <c r="TKF20" s="133" t="str">
        <f t="shared" si="471"/>
        <v/>
      </c>
      <c r="TKG20" s="133" t="str">
        <f t="shared" si="471"/>
        <v/>
      </c>
      <c r="TKH20" s="133" t="str">
        <f t="shared" si="471"/>
        <v/>
      </c>
      <c r="TKI20" s="133" t="str">
        <f t="shared" si="471"/>
        <v/>
      </c>
      <c r="TKJ20" s="133" t="str">
        <f t="shared" si="471"/>
        <v/>
      </c>
      <c r="TKK20" s="133" t="str">
        <f t="shared" si="471"/>
        <v/>
      </c>
      <c r="TKL20" s="133" t="str">
        <f t="shared" si="471"/>
        <v/>
      </c>
      <c r="TKM20" s="133" t="str">
        <f t="shared" si="471"/>
        <v/>
      </c>
      <c r="TKN20" s="133" t="str">
        <f t="shared" si="471"/>
        <v/>
      </c>
      <c r="TKO20" s="133" t="str">
        <f t="shared" si="471"/>
        <v/>
      </c>
      <c r="TKP20" s="133" t="str">
        <f t="shared" si="471"/>
        <v/>
      </c>
      <c r="TKQ20" s="133" t="str">
        <f t="shared" si="471"/>
        <v/>
      </c>
      <c r="TKR20" s="133" t="str">
        <f t="shared" si="471"/>
        <v/>
      </c>
      <c r="TKS20" s="133" t="str">
        <f t="shared" si="471"/>
        <v/>
      </c>
      <c r="TKT20" s="133" t="str">
        <f t="shared" si="471"/>
        <v/>
      </c>
      <c r="TKU20" s="133" t="str">
        <f t="shared" ref="TKU20:TNF20" si="472">IF(TKU19=1, (POWER(TKU17-TKU18,2))/(TKU18),"")</f>
        <v/>
      </c>
      <c r="TKV20" s="133" t="str">
        <f t="shared" si="472"/>
        <v/>
      </c>
      <c r="TKW20" s="133" t="str">
        <f t="shared" si="472"/>
        <v/>
      </c>
      <c r="TKX20" s="133" t="str">
        <f t="shared" si="472"/>
        <v/>
      </c>
      <c r="TKY20" s="133" t="str">
        <f t="shared" si="472"/>
        <v/>
      </c>
      <c r="TKZ20" s="133" t="str">
        <f t="shared" si="472"/>
        <v/>
      </c>
      <c r="TLA20" s="133" t="str">
        <f t="shared" si="472"/>
        <v/>
      </c>
      <c r="TLB20" s="133" t="str">
        <f t="shared" si="472"/>
        <v/>
      </c>
      <c r="TLC20" s="133" t="str">
        <f t="shared" si="472"/>
        <v/>
      </c>
      <c r="TLD20" s="133" t="str">
        <f t="shared" si="472"/>
        <v/>
      </c>
      <c r="TLE20" s="133" t="str">
        <f t="shared" si="472"/>
        <v/>
      </c>
      <c r="TLF20" s="133" t="str">
        <f t="shared" si="472"/>
        <v/>
      </c>
      <c r="TLG20" s="133" t="str">
        <f t="shared" si="472"/>
        <v/>
      </c>
      <c r="TLH20" s="133" t="str">
        <f t="shared" si="472"/>
        <v/>
      </c>
      <c r="TLI20" s="133" t="str">
        <f t="shared" si="472"/>
        <v/>
      </c>
      <c r="TLJ20" s="133" t="str">
        <f t="shared" si="472"/>
        <v/>
      </c>
      <c r="TLK20" s="133" t="str">
        <f t="shared" si="472"/>
        <v/>
      </c>
      <c r="TLL20" s="133" t="str">
        <f t="shared" si="472"/>
        <v/>
      </c>
      <c r="TLM20" s="133" t="str">
        <f t="shared" si="472"/>
        <v/>
      </c>
      <c r="TLN20" s="133" t="str">
        <f t="shared" si="472"/>
        <v/>
      </c>
      <c r="TLO20" s="133" t="str">
        <f t="shared" si="472"/>
        <v/>
      </c>
      <c r="TLP20" s="133" t="str">
        <f t="shared" si="472"/>
        <v/>
      </c>
      <c r="TLQ20" s="133" t="str">
        <f t="shared" si="472"/>
        <v/>
      </c>
      <c r="TLR20" s="133" t="str">
        <f t="shared" si="472"/>
        <v/>
      </c>
      <c r="TLS20" s="133" t="str">
        <f t="shared" si="472"/>
        <v/>
      </c>
      <c r="TLT20" s="133" t="str">
        <f t="shared" si="472"/>
        <v/>
      </c>
      <c r="TLU20" s="133" t="str">
        <f t="shared" si="472"/>
        <v/>
      </c>
      <c r="TLV20" s="133" t="str">
        <f t="shared" si="472"/>
        <v/>
      </c>
      <c r="TLW20" s="133" t="str">
        <f t="shared" si="472"/>
        <v/>
      </c>
      <c r="TLX20" s="133" t="str">
        <f t="shared" si="472"/>
        <v/>
      </c>
      <c r="TLY20" s="133" t="str">
        <f t="shared" si="472"/>
        <v/>
      </c>
      <c r="TLZ20" s="133" t="str">
        <f t="shared" si="472"/>
        <v/>
      </c>
      <c r="TMA20" s="133" t="str">
        <f t="shared" si="472"/>
        <v/>
      </c>
      <c r="TMB20" s="133" t="str">
        <f t="shared" si="472"/>
        <v/>
      </c>
      <c r="TMC20" s="133" t="str">
        <f t="shared" si="472"/>
        <v/>
      </c>
      <c r="TMD20" s="133" t="str">
        <f t="shared" si="472"/>
        <v/>
      </c>
      <c r="TME20" s="133" t="str">
        <f t="shared" si="472"/>
        <v/>
      </c>
      <c r="TMF20" s="133" t="str">
        <f t="shared" si="472"/>
        <v/>
      </c>
      <c r="TMG20" s="133" t="str">
        <f t="shared" si="472"/>
        <v/>
      </c>
      <c r="TMH20" s="133" t="str">
        <f t="shared" si="472"/>
        <v/>
      </c>
      <c r="TMI20" s="133" t="str">
        <f t="shared" si="472"/>
        <v/>
      </c>
      <c r="TMJ20" s="133" t="str">
        <f t="shared" si="472"/>
        <v/>
      </c>
      <c r="TMK20" s="133" t="str">
        <f t="shared" si="472"/>
        <v/>
      </c>
      <c r="TML20" s="133" t="str">
        <f t="shared" si="472"/>
        <v/>
      </c>
      <c r="TMM20" s="133" t="str">
        <f t="shared" si="472"/>
        <v/>
      </c>
      <c r="TMN20" s="133" t="str">
        <f t="shared" si="472"/>
        <v/>
      </c>
      <c r="TMO20" s="133" t="str">
        <f t="shared" si="472"/>
        <v/>
      </c>
      <c r="TMP20" s="133" t="str">
        <f t="shared" si="472"/>
        <v/>
      </c>
      <c r="TMQ20" s="133" t="str">
        <f t="shared" si="472"/>
        <v/>
      </c>
      <c r="TMR20" s="133" t="str">
        <f t="shared" si="472"/>
        <v/>
      </c>
      <c r="TMS20" s="133" t="str">
        <f t="shared" si="472"/>
        <v/>
      </c>
      <c r="TMT20" s="133" t="str">
        <f t="shared" si="472"/>
        <v/>
      </c>
      <c r="TMU20" s="133" t="str">
        <f t="shared" si="472"/>
        <v/>
      </c>
      <c r="TMV20" s="133" t="str">
        <f t="shared" si="472"/>
        <v/>
      </c>
      <c r="TMW20" s="133" t="str">
        <f t="shared" si="472"/>
        <v/>
      </c>
      <c r="TMX20" s="133" t="str">
        <f t="shared" si="472"/>
        <v/>
      </c>
      <c r="TMY20" s="133" t="str">
        <f t="shared" si="472"/>
        <v/>
      </c>
      <c r="TMZ20" s="133" t="str">
        <f t="shared" si="472"/>
        <v/>
      </c>
      <c r="TNA20" s="133" t="str">
        <f t="shared" si="472"/>
        <v/>
      </c>
      <c r="TNB20" s="133" t="str">
        <f t="shared" si="472"/>
        <v/>
      </c>
      <c r="TNC20" s="133" t="str">
        <f t="shared" si="472"/>
        <v/>
      </c>
      <c r="TND20" s="133" t="str">
        <f t="shared" si="472"/>
        <v/>
      </c>
      <c r="TNE20" s="133" t="str">
        <f t="shared" si="472"/>
        <v/>
      </c>
      <c r="TNF20" s="133" t="str">
        <f t="shared" si="472"/>
        <v/>
      </c>
      <c r="TNG20" s="133" t="str">
        <f t="shared" ref="TNG20:TPR20" si="473">IF(TNG19=1, (POWER(TNG17-TNG18,2))/(TNG18),"")</f>
        <v/>
      </c>
      <c r="TNH20" s="133" t="str">
        <f t="shared" si="473"/>
        <v/>
      </c>
      <c r="TNI20" s="133" t="str">
        <f t="shared" si="473"/>
        <v/>
      </c>
      <c r="TNJ20" s="133" t="str">
        <f t="shared" si="473"/>
        <v/>
      </c>
      <c r="TNK20" s="133" t="str">
        <f t="shared" si="473"/>
        <v/>
      </c>
      <c r="TNL20" s="133" t="str">
        <f t="shared" si="473"/>
        <v/>
      </c>
      <c r="TNM20" s="133" t="str">
        <f t="shared" si="473"/>
        <v/>
      </c>
      <c r="TNN20" s="133" t="str">
        <f t="shared" si="473"/>
        <v/>
      </c>
      <c r="TNO20" s="133" t="str">
        <f t="shared" si="473"/>
        <v/>
      </c>
      <c r="TNP20" s="133" t="str">
        <f t="shared" si="473"/>
        <v/>
      </c>
      <c r="TNQ20" s="133" t="str">
        <f t="shared" si="473"/>
        <v/>
      </c>
      <c r="TNR20" s="133" t="str">
        <f t="shared" si="473"/>
        <v/>
      </c>
      <c r="TNS20" s="133" t="str">
        <f t="shared" si="473"/>
        <v/>
      </c>
      <c r="TNT20" s="133" t="str">
        <f t="shared" si="473"/>
        <v/>
      </c>
      <c r="TNU20" s="133" t="str">
        <f t="shared" si="473"/>
        <v/>
      </c>
      <c r="TNV20" s="133" t="str">
        <f t="shared" si="473"/>
        <v/>
      </c>
      <c r="TNW20" s="133" t="str">
        <f t="shared" si="473"/>
        <v/>
      </c>
      <c r="TNX20" s="133" t="str">
        <f t="shared" si="473"/>
        <v/>
      </c>
      <c r="TNY20" s="133" t="str">
        <f t="shared" si="473"/>
        <v/>
      </c>
      <c r="TNZ20" s="133" t="str">
        <f t="shared" si="473"/>
        <v/>
      </c>
      <c r="TOA20" s="133" t="str">
        <f t="shared" si="473"/>
        <v/>
      </c>
      <c r="TOB20" s="133" t="str">
        <f t="shared" si="473"/>
        <v/>
      </c>
      <c r="TOC20" s="133" t="str">
        <f t="shared" si="473"/>
        <v/>
      </c>
      <c r="TOD20" s="133" t="str">
        <f t="shared" si="473"/>
        <v/>
      </c>
      <c r="TOE20" s="133" t="str">
        <f t="shared" si="473"/>
        <v/>
      </c>
      <c r="TOF20" s="133" t="str">
        <f t="shared" si="473"/>
        <v/>
      </c>
      <c r="TOG20" s="133" t="str">
        <f t="shared" si="473"/>
        <v/>
      </c>
      <c r="TOH20" s="133" t="str">
        <f t="shared" si="473"/>
        <v/>
      </c>
      <c r="TOI20" s="133" t="str">
        <f t="shared" si="473"/>
        <v/>
      </c>
      <c r="TOJ20" s="133" t="str">
        <f t="shared" si="473"/>
        <v/>
      </c>
      <c r="TOK20" s="133" t="str">
        <f t="shared" si="473"/>
        <v/>
      </c>
      <c r="TOL20" s="133" t="str">
        <f t="shared" si="473"/>
        <v/>
      </c>
      <c r="TOM20" s="133" t="str">
        <f t="shared" si="473"/>
        <v/>
      </c>
      <c r="TON20" s="133" t="str">
        <f t="shared" si="473"/>
        <v/>
      </c>
      <c r="TOO20" s="133" t="str">
        <f t="shared" si="473"/>
        <v/>
      </c>
      <c r="TOP20" s="133" t="str">
        <f t="shared" si="473"/>
        <v/>
      </c>
      <c r="TOQ20" s="133" t="str">
        <f t="shared" si="473"/>
        <v/>
      </c>
      <c r="TOR20" s="133" t="str">
        <f t="shared" si="473"/>
        <v/>
      </c>
      <c r="TOS20" s="133" t="str">
        <f t="shared" si="473"/>
        <v/>
      </c>
      <c r="TOT20" s="133" t="str">
        <f t="shared" si="473"/>
        <v/>
      </c>
      <c r="TOU20" s="133" t="str">
        <f t="shared" si="473"/>
        <v/>
      </c>
      <c r="TOV20" s="133" t="str">
        <f t="shared" si="473"/>
        <v/>
      </c>
      <c r="TOW20" s="133" t="str">
        <f t="shared" si="473"/>
        <v/>
      </c>
      <c r="TOX20" s="133" t="str">
        <f t="shared" si="473"/>
        <v/>
      </c>
      <c r="TOY20" s="133" t="str">
        <f t="shared" si="473"/>
        <v/>
      </c>
      <c r="TOZ20" s="133" t="str">
        <f t="shared" si="473"/>
        <v/>
      </c>
      <c r="TPA20" s="133" t="str">
        <f t="shared" si="473"/>
        <v/>
      </c>
      <c r="TPB20" s="133" t="str">
        <f t="shared" si="473"/>
        <v/>
      </c>
      <c r="TPC20" s="133" t="str">
        <f t="shared" si="473"/>
        <v/>
      </c>
      <c r="TPD20" s="133" t="str">
        <f t="shared" si="473"/>
        <v/>
      </c>
      <c r="TPE20" s="133" t="str">
        <f t="shared" si="473"/>
        <v/>
      </c>
      <c r="TPF20" s="133" t="str">
        <f t="shared" si="473"/>
        <v/>
      </c>
      <c r="TPG20" s="133" t="str">
        <f t="shared" si="473"/>
        <v/>
      </c>
      <c r="TPH20" s="133" t="str">
        <f t="shared" si="473"/>
        <v/>
      </c>
      <c r="TPI20" s="133" t="str">
        <f t="shared" si="473"/>
        <v/>
      </c>
      <c r="TPJ20" s="133" t="str">
        <f t="shared" si="473"/>
        <v/>
      </c>
      <c r="TPK20" s="133" t="str">
        <f t="shared" si="473"/>
        <v/>
      </c>
      <c r="TPL20" s="133" t="str">
        <f t="shared" si="473"/>
        <v/>
      </c>
      <c r="TPM20" s="133" t="str">
        <f t="shared" si="473"/>
        <v/>
      </c>
      <c r="TPN20" s="133" t="str">
        <f t="shared" si="473"/>
        <v/>
      </c>
      <c r="TPO20" s="133" t="str">
        <f t="shared" si="473"/>
        <v/>
      </c>
      <c r="TPP20" s="133" t="str">
        <f t="shared" si="473"/>
        <v/>
      </c>
      <c r="TPQ20" s="133" t="str">
        <f t="shared" si="473"/>
        <v/>
      </c>
      <c r="TPR20" s="133" t="str">
        <f t="shared" si="473"/>
        <v/>
      </c>
      <c r="TPS20" s="133" t="str">
        <f t="shared" ref="TPS20:TSD20" si="474">IF(TPS19=1, (POWER(TPS17-TPS18,2))/(TPS18),"")</f>
        <v/>
      </c>
      <c r="TPT20" s="133" t="str">
        <f t="shared" si="474"/>
        <v/>
      </c>
      <c r="TPU20" s="133" t="str">
        <f t="shared" si="474"/>
        <v/>
      </c>
      <c r="TPV20" s="133" t="str">
        <f t="shared" si="474"/>
        <v/>
      </c>
      <c r="TPW20" s="133" t="str">
        <f t="shared" si="474"/>
        <v/>
      </c>
      <c r="TPX20" s="133" t="str">
        <f t="shared" si="474"/>
        <v/>
      </c>
      <c r="TPY20" s="133" t="str">
        <f t="shared" si="474"/>
        <v/>
      </c>
      <c r="TPZ20" s="133" t="str">
        <f t="shared" si="474"/>
        <v/>
      </c>
      <c r="TQA20" s="133" t="str">
        <f t="shared" si="474"/>
        <v/>
      </c>
      <c r="TQB20" s="133" t="str">
        <f t="shared" si="474"/>
        <v/>
      </c>
      <c r="TQC20" s="133" t="str">
        <f t="shared" si="474"/>
        <v/>
      </c>
      <c r="TQD20" s="133" t="str">
        <f t="shared" si="474"/>
        <v/>
      </c>
      <c r="TQE20" s="133" t="str">
        <f t="shared" si="474"/>
        <v/>
      </c>
      <c r="TQF20" s="133" t="str">
        <f t="shared" si="474"/>
        <v/>
      </c>
      <c r="TQG20" s="133" t="str">
        <f t="shared" si="474"/>
        <v/>
      </c>
      <c r="TQH20" s="133" t="str">
        <f t="shared" si="474"/>
        <v/>
      </c>
      <c r="TQI20" s="133" t="str">
        <f t="shared" si="474"/>
        <v/>
      </c>
      <c r="TQJ20" s="133" t="str">
        <f t="shared" si="474"/>
        <v/>
      </c>
      <c r="TQK20" s="133" t="str">
        <f t="shared" si="474"/>
        <v/>
      </c>
      <c r="TQL20" s="133" t="str">
        <f t="shared" si="474"/>
        <v/>
      </c>
      <c r="TQM20" s="133" t="str">
        <f t="shared" si="474"/>
        <v/>
      </c>
      <c r="TQN20" s="133" t="str">
        <f t="shared" si="474"/>
        <v/>
      </c>
      <c r="TQO20" s="133" t="str">
        <f t="shared" si="474"/>
        <v/>
      </c>
      <c r="TQP20" s="133" t="str">
        <f t="shared" si="474"/>
        <v/>
      </c>
      <c r="TQQ20" s="133" t="str">
        <f t="shared" si="474"/>
        <v/>
      </c>
      <c r="TQR20" s="133" t="str">
        <f t="shared" si="474"/>
        <v/>
      </c>
      <c r="TQS20" s="133" t="str">
        <f t="shared" si="474"/>
        <v/>
      </c>
      <c r="TQT20" s="133" t="str">
        <f t="shared" si="474"/>
        <v/>
      </c>
      <c r="TQU20" s="133" t="str">
        <f t="shared" si="474"/>
        <v/>
      </c>
      <c r="TQV20" s="133" t="str">
        <f t="shared" si="474"/>
        <v/>
      </c>
      <c r="TQW20" s="133" t="str">
        <f t="shared" si="474"/>
        <v/>
      </c>
      <c r="TQX20" s="133" t="str">
        <f t="shared" si="474"/>
        <v/>
      </c>
      <c r="TQY20" s="133" t="str">
        <f t="shared" si="474"/>
        <v/>
      </c>
      <c r="TQZ20" s="133" t="str">
        <f t="shared" si="474"/>
        <v/>
      </c>
      <c r="TRA20" s="133" t="str">
        <f t="shared" si="474"/>
        <v/>
      </c>
      <c r="TRB20" s="133" t="str">
        <f t="shared" si="474"/>
        <v/>
      </c>
      <c r="TRC20" s="133" t="str">
        <f t="shared" si="474"/>
        <v/>
      </c>
      <c r="TRD20" s="133" t="str">
        <f t="shared" si="474"/>
        <v/>
      </c>
      <c r="TRE20" s="133" t="str">
        <f t="shared" si="474"/>
        <v/>
      </c>
      <c r="TRF20" s="133" t="str">
        <f t="shared" si="474"/>
        <v/>
      </c>
      <c r="TRG20" s="133" t="str">
        <f t="shared" si="474"/>
        <v/>
      </c>
      <c r="TRH20" s="133" t="str">
        <f t="shared" si="474"/>
        <v/>
      </c>
      <c r="TRI20" s="133" t="str">
        <f t="shared" si="474"/>
        <v/>
      </c>
      <c r="TRJ20" s="133" t="str">
        <f t="shared" si="474"/>
        <v/>
      </c>
      <c r="TRK20" s="133" t="str">
        <f t="shared" si="474"/>
        <v/>
      </c>
      <c r="TRL20" s="133" t="str">
        <f t="shared" si="474"/>
        <v/>
      </c>
      <c r="TRM20" s="133" t="str">
        <f t="shared" si="474"/>
        <v/>
      </c>
      <c r="TRN20" s="133" t="str">
        <f t="shared" si="474"/>
        <v/>
      </c>
      <c r="TRO20" s="133" t="str">
        <f t="shared" si="474"/>
        <v/>
      </c>
      <c r="TRP20" s="133" t="str">
        <f t="shared" si="474"/>
        <v/>
      </c>
      <c r="TRQ20" s="133" t="str">
        <f t="shared" si="474"/>
        <v/>
      </c>
      <c r="TRR20" s="133" t="str">
        <f t="shared" si="474"/>
        <v/>
      </c>
      <c r="TRS20" s="133" t="str">
        <f t="shared" si="474"/>
        <v/>
      </c>
      <c r="TRT20" s="133" t="str">
        <f t="shared" si="474"/>
        <v/>
      </c>
      <c r="TRU20" s="133" t="str">
        <f t="shared" si="474"/>
        <v/>
      </c>
      <c r="TRV20" s="133" t="str">
        <f t="shared" si="474"/>
        <v/>
      </c>
      <c r="TRW20" s="133" t="str">
        <f t="shared" si="474"/>
        <v/>
      </c>
      <c r="TRX20" s="133" t="str">
        <f t="shared" si="474"/>
        <v/>
      </c>
      <c r="TRY20" s="133" t="str">
        <f t="shared" si="474"/>
        <v/>
      </c>
      <c r="TRZ20" s="133" t="str">
        <f t="shared" si="474"/>
        <v/>
      </c>
      <c r="TSA20" s="133" t="str">
        <f t="shared" si="474"/>
        <v/>
      </c>
      <c r="TSB20" s="133" t="str">
        <f t="shared" si="474"/>
        <v/>
      </c>
      <c r="TSC20" s="133" t="str">
        <f t="shared" si="474"/>
        <v/>
      </c>
      <c r="TSD20" s="133" t="str">
        <f t="shared" si="474"/>
        <v/>
      </c>
      <c r="TSE20" s="133" t="str">
        <f t="shared" ref="TSE20:TUP20" si="475">IF(TSE19=1, (POWER(TSE17-TSE18,2))/(TSE18),"")</f>
        <v/>
      </c>
      <c r="TSF20" s="133" t="str">
        <f t="shared" si="475"/>
        <v/>
      </c>
      <c r="TSG20" s="133" t="str">
        <f t="shared" si="475"/>
        <v/>
      </c>
      <c r="TSH20" s="133" t="str">
        <f t="shared" si="475"/>
        <v/>
      </c>
      <c r="TSI20" s="133" t="str">
        <f t="shared" si="475"/>
        <v/>
      </c>
      <c r="TSJ20" s="133" t="str">
        <f t="shared" si="475"/>
        <v/>
      </c>
      <c r="TSK20" s="133" t="str">
        <f t="shared" si="475"/>
        <v/>
      </c>
      <c r="TSL20" s="133" t="str">
        <f t="shared" si="475"/>
        <v/>
      </c>
      <c r="TSM20" s="133" t="str">
        <f t="shared" si="475"/>
        <v/>
      </c>
      <c r="TSN20" s="133" t="str">
        <f t="shared" si="475"/>
        <v/>
      </c>
      <c r="TSO20" s="133" t="str">
        <f t="shared" si="475"/>
        <v/>
      </c>
      <c r="TSP20" s="133" t="str">
        <f t="shared" si="475"/>
        <v/>
      </c>
      <c r="TSQ20" s="133" t="str">
        <f t="shared" si="475"/>
        <v/>
      </c>
      <c r="TSR20" s="133" t="str">
        <f t="shared" si="475"/>
        <v/>
      </c>
      <c r="TSS20" s="133" t="str">
        <f t="shared" si="475"/>
        <v/>
      </c>
      <c r="TST20" s="133" t="str">
        <f t="shared" si="475"/>
        <v/>
      </c>
      <c r="TSU20" s="133" t="str">
        <f t="shared" si="475"/>
        <v/>
      </c>
      <c r="TSV20" s="133" t="str">
        <f t="shared" si="475"/>
        <v/>
      </c>
      <c r="TSW20" s="133" t="str">
        <f t="shared" si="475"/>
        <v/>
      </c>
      <c r="TSX20" s="133" t="str">
        <f t="shared" si="475"/>
        <v/>
      </c>
      <c r="TSY20" s="133" t="str">
        <f t="shared" si="475"/>
        <v/>
      </c>
      <c r="TSZ20" s="133" t="str">
        <f t="shared" si="475"/>
        <v/>
      </c>
      <c r="TTA20" s="133" t="str">
        <f t="shared" si="475"/>
        <v/>
      </c>
      <c r="TTB20" s="133" t="str">
        <f t="shared" si="475"/>
        <v/>
      </c>
      <c r="TTC20" s="133" t="str">
        <f t="shared" si="475"/>
        <v/>
      </c>
      <c r="TTD20" s="133" t="str">
        <f t="shared" si="475"/>
        <v/>
      </c>
      <c r="TTE20" s="133" t="str">
        <f t="shared" si="475"/>
        <v/>
      </c>
      <c r="TTF20" s="133" t="str">
        <f t="shared" si="475"/>
        <v/>
      </c>
      <c r="TTG20" s="133" t="str">
        <f t="shared" si="475"/>
        <v/>
      </c>
      <c r="TTH20" s="133" t="str">
        <f t="shared" si="475"/>
        <v/>
      </c>
      <c r="TTI20" s="133" t="str">
        <f t="shared" si="475"/>
        <v/>
      </c>
      <c r="TTJ20" s="133" t="str">
        <f t="shared" si="475"/>
        <v/>
      </c>
      <c r="TTK20" s="133" t="str">
        <f t="shared" si="475"/>
        <v/>
      </c>
      <c r="TTL20" s="133" t="str">
        <f t="shared" si="475"/>
        <v/>
      </c>
      <c r="TTM20" s="133" t="str">
        <f t="shared" si="475"/>
        <v/>
      </c>
      <c r="TTN20" s="133" t="str">
        <f t="shared" si="475"/>
        <v/>
      </c>
      <c r="TTO20" s="133" t="str">
        <f t="shared" si="475"/>
        <v/>
      </c>
      <c r="TTP20" s="133" t="str">
        <f t="shared" si="475"/>
        <v/>
      </c>
      <c r="TTQ20" s="133" t="str">
        <f t="shared" si="475"/>
        <v/>
      </c>
      <c r="TTR20" s="133" t="str">
        <f t="shared" si="475"/>
        <v/>
      </c>
      <c r="TTS20" s="133" t="str">
        <f t="shared" si="475"/>
        <v/>
      </c>
      <c r="TTT20" s="133" t="str">
        <f t="shared" si="475"/>
        <v/>
      </c>
      <c r="TTU20" s="133" t="str">
        <f t="shared" si="475"/>
        <v/>
      </c>
      <c r="TTV20" s="133" t="str">
        <f t="shared" si="475"/>
        <v/>
      </c>
      <c r="TTW20" s="133" t="str">
        <f t="shared" si="475"/>
        <v/>
      </c>
      <c r="TTX20" s="133" t="str">
        <f t="shared" si="475"/>
        <v/>
      </c>
      <c r="TTY20" s="133" t="str">
        <f t="shared" si="475"/>
        <v/>
      </c>
      <c r="TTZ20" s="133" t="str">
        <f t="shared" si="475"/>
        <v/>
      </c>
      <c r="TUA20" s="133" t="str">
        <f t="shared" si="475"/>
        <v/>
      </c>
      <c r="TUB20" s="133" t="str">
        <f t="shared" si="475"/>
        <v/>
      </c>
      <c r="TUC20" s="133" t="str">
        <f t="shared" si="475"/>
        <v/>
      </c>
      <c r="TUD20" s="133" t="str">
        <f t="shared" si="475"/>
        <v/>
      </c>
      <c r="TUE20" s="133" t="str">
        <f t="shared" si="475"/>
        <v/>
      </c>
      <c r="TUF20" s="133" t="str">
        <f t="shared" si="475"/>
        <v/>
      </c>
      <c r="TUG20" s="133" t="str">
        <f t="shared" si="475"/>
        <v/>
      </c>
      <c r="TUH20" s="133" t="str">
        <f t="shared" si="475"/>
        <v/>
      </c>
      <c r="TUI20" s="133" t="str">
        <f t="shared" si="475"/>
        <v/>
      </c>
      <c r="TUJ20" s="133" t="str">
        <f t="shared" si="475"/>
        <v/>
      </c>
      <c r="TUK20" s="133" t="str">
        <f t="shared" si="475"/>
        <v/>
      </c>
      <c r="TUL20" s="133" t="str">
        <f t="shared" si="475"/>
        <v/>
      </c>
      <c r="TUM20" s="133" t="str">
        <f t="shared" si="475"/>
        <v/>
      </c>
      <c r="TUN20" s="133" t="str">
        <f t="shared" si="475"/>
        <v/>
      </c>
      <c r="TUO20" s="133" t="str">
        <f t="shared" si="475"/>
        <v/>
      </c>
      <c r="TUP20" s="133" t="str">
        <f t="shared" si="475"/>
        <v/>
      </c>
      <c r="TUQ20" s="133" t="str">
        <f t="shared" ref="TUQ20:TXB20" si="476">IF(TUQ19=1, (POWER(TUQ17-TUQ18,2))/(TUQ18),"")</f>
        <v/>
      </c>
      <c r="TUR20" s="133" t="str">
        <f t="shared" si="476"/>
        <v/>
      </c>
      <c r="TUS20" s="133" t="str">
        <f t="shared" si="476"/>
        <v/>
      </c>
      <c r="TUT20" s="133" t="str">
        <f t="shared" si="476"/>
        <v/>
      </c>
      <c r="TUU20" s="133" t="str">
        <f t="shared" si="476"/>
        <v/>
      </c>
      <c r="TUV20" s="133" t="str">
        <f t="shared" si="476"/>
        <v/>
      </c>
      <c r="TUW20" s="133" t="str">
        <f t="shared" si="476"/>
        <v/>
      </c>
      <c r="TUX20" s="133" t="str">
        <f t="shared" si="476"/>
        <v/>
      </c>
      <c r="TUY20" s="133" t="str">
        <f t="shared" si="476"/>
        <v/>
      </c>
      <c r="TUZ20" s="133" t="str">
        <f t="shared" si="476"/>
        <v/>
      </c>
      <c r="TVA20" s="133" t="str">
        <f t="shared" si="476"/>
        <v/>
      </c>
      <c r="TVB20" s="133" t="str">
        <f t="shared" si="476"/>
        <v/>
      </c>
      <c r="TVC20" s="133" t="str">
        <f t="shared" si="476"/>
        <v/>
      </c>
      <c r="TVD20" s="133" t="str">
        <f t="shared" si="476"/>
        <v/>
      </c>
      <c r="TVE20" s="133" t="str">
        <f t="shared" si="476"/>
        <v/>
      </c>
      <c r="TVF20" s="133" t="str">
        <f t="shared" si="476"/>
        <v/>
      </c>
      <c r="TVG20" s="133" t="str">
        <f t="shared" si="476"/>
        <v/>
      </c>
      <c r="TVH20" s="133" t="str">
        <f t="shared" si="476"/>
        <v/>
      </c>
      <c r="TVI20" s="133" t="str">
        <f t="shared" si="476"/>
        <v/>
      </c>
      <c r="TVJ20" s="133" t="str">
        <f t="shared" si="476"/>
        <v/>
      </c>
      <c r="TVK20" s="133" t="str">
        <f t="shared" si="476"/>
        <v/>
      </c>
      <c r="TVL20" s="133" t="str">
        <f t="shared" si="476"/>
        <v/>
      </c>
      <c r="TVM20" s="133" t="str">
        <f t="shared" si="476"/>
        <v/>
      </c>
      <c r="TVN20" s="133" t="str">
        <f t="shared" si="476"/>
        <v/>
      </c>
      <c r="TVO20" s="133" t="str">
        <f t="shared" si="476"/>
        <v/>
      </c>
      <c r="TVP20" s="133" t="str">
        <f t="shared" si="476"/>
        <v/>
      </c>
      <c r="TVQ20" s="133" t="str">
        <f t="shared" si="476"/>
        <v/>
      </c>
      <c r="TVR20" s="133" t="str">
        <f t="shared" si="476"/>
        <v/>
      </c>
      <c r="TVS20" s="133" t="str">
        <f t="shared" si="476"/>
        <v/>
      </c>
      <c r="TVT20" s="133" t="str">
        <f t="shared" si="476"/>
        <v/>
      </c>
      <c r="TVU20" s="133" t="str">
        <f t="shared" si="476"/>
        <v/>
      </c>
      <c r="TVV20" s="133" t="str">
        <f t="shared" si="476"/>
        <v/>
      </c>
      <c r="TVW20" s="133" t="str">
        <f t="shared" si="476"/>
        <v/>
      </c>
      <c r="TVX20" s="133" t="str">
        <f t="shared" si="476"/>
        <v/>
      </c>
      <c r="TVY20" s="133" t="str">
        <f t="shared" si="476"/>
        <v/>
      </c>
      <c r="TVZ20" s="133" t="str">
        <f t="shared" si="476"/>
        <v/>
      </c>
      <c r="TWA20" s="133" t="str">
        <f t="shared" si="476"/>
        <v/>
      </c>
      <c r="TWB20" s="133" t="str">
        <f t="shared" si="476"/>
        <v/>
      </c>
      <c r="TWC20" s="133" t="str">
        <f t="shared" si="476"/>
        <v/>
      </c>
      <c r="TWD20" s="133" t="str">
        <f t="shared" si="476"/>
        <v/>
      </c>
      <c r="TWE20" s="133" t="str">
        <f t="shared" si="476"/>
        <v/>
      </c>
      <c r="TWF20" s="133" t="str">
        <f t="shared" si="476"/>
        <v/>
      </c>
      <c r="TWG20" s="133" t="str">
        <f t="shared" si="476"/>
        <v/>
      </c>
      <c r="TWH20" s="133" t="str">
        <f t="shared" si="476"/>
        <v/>
      </c>
      <c r="TWI20" s="133" t="str">
        <f t="shared" si="476"/>
        <v/>
      </c>
      <c r="TWJ20" s="133" t="str">
        <f t="shared" si="476"/>
        <v/>
      </c>
      <c r="TWK20" s="133" t="str">
        <f t="shared" si="476"/>
        <v/>
      </c>
      <c r="TWL20" s="133" t="str">
        <f t="shared" si="476"/>
        <v/>
      </c>
      <c r="TWM20" s="133" t="str">
        <f t="shared" si="476"/>
        <v/>
      </c>
      <c r="TWN20" s="133" t="str">
        <f t="shared" si="476"/>
        <v/>
      </c>
      <c r="TWO20" s="133" t="str">
        <f t="shared" si="476"/>
        <v/>
      </c>
      <c r="TWP20" s="133" t="str">
        <f t="shared" si="476"/>
        <v/>
      </c>
      <c r="TWQ20" s="133" t="str">
        <f t="shared" si="476"/>
        <v/>
      </c>
      <c r="TWR20" s="133" t="str">
        <f t="shared" si="476"/>
        <v/>
      </c>
      <c r="TWS20" s="133" t="str">
        <f t="shared" si="476"/>
        <v/>
      </c>
      <c r="TWT20" s="133" t="str">
        <f t="shared" si="476"/>
        <v/>
      </c>
      <c r="TWU20" s="133" t="str">
        <f t="shared" si="476"/>
        <v/>
      </c>
      <c r="TWV20" s="133" t="str">
        <f t="shared" si="476"/>
        <v/>
      </c>
      <c r="TWW20" s="133" t="str">
        <f t="shared" si="476"/>
        <v/>
      </c>
      <c r="TWX20" s="133" t="str">
        <f t="shared" si="476"/>
        <v/>
      </c>
      <c r="TWY20" s="133" t="str">
        <f t="shared" si="476"/>
        <v/>
      </c>
      <c r="TWZ20" s="133" t="str">
        <f t="shared" si="476"/>
        <v/>
      </c>
      <c r="TXA20" s="133" t="str">
        <f t="shared" si="476"/>
        <v/>
      </c>
      <c r="TXB20" s="133" t="str">
        <f t="shared" si="476"/>
        <v/>
      </c>
      <c r="TXC20" s="133" t="str">
        <f t="shared" ref="TXC20:TZN20" si="477">IF(TXC19=1, (POWER(TXC17-TXC18,2))/(TXC18),"")</f>
        <v/>
      </c>
      <c r="TXD20" s="133" t="str">
        <f t="shared" si="477"/>
        <v/>
      </c>
      <c r="TXE20" s="133" t="str">
        <f t="shared" si="477"/>
        <v/>
      </c>
      <c r="TXF20" s="133" t="str">
        <f t="shared" si="477"/>
        <v/>
      </c>
      <c r="TXG20" s="133" t="str">
        <f t="shared" si="477"/>
        <v/>
      </c>
      <c r="TXH20" s="133" t="str">
        <f t="shared" si="477"/>
        <v/>
      </c>
      <c r="TXI20" s="133" t="str">
        <f t="shared" si="477"/>
        <v/>
      </c>
      <c r="TXJ20" s="133" t="str">
        <f t="shared" si="477"/>
        <v/>
      </c>
      <c r="TXK20" s="133" t="str">
        <f t="shared" si="477"/>
        <v/>
      </c>
      <c r="TXL20" s="133" t="str">
        <f t="shared" si="477"/>
        <v/>
      </c>
      <c r="TXM20" s="133" t="str">
        <f t="shared" si="477"/>
        <v/>
      </c>
      <c r="TXN20" s="133" t="str">
        <f t="shared" si="477"/>
        <v/>
      </c>
      <c r="TXO20" s="133" t="str">
        <f t="shared" si="477"/>
        <v/>
      </c>
      <c r="TXP20" s="133" t="str">
        <f t="shared" si="477"/>
        <v/>
      </c>
      <c r="TXQ20" s="133" t="str">
        <f t="shared" si="477"/>
        <v/>
      </c>
      <c r="TXR20" s="133" t="str">
        <f t="shared" si="477"/>
        <v/>
      </c>
      <c r="TXS20" s="133" t="str">
        <f t="shared" si="477"/>
        <v/>
      </c>
      <c r="TXT20" s="133" t="str">
        <f t="shared" si="477"/>
        <v/>
      </c>
      <c r="TXU20" s="133" t="str">
        <f t="shared" si="477"/>
        <v/>
      </c>
      <c r="TXV20" s="133" t="str">
        <f t="shared" si="477"/>
        <v/>
      </c>
      <c r="TXW20" s="133" t="str">
        <f t="shared" si="477"/>
        <v/>
      </c>
      <c r="TXX20" s="133" t="str">
        <f t="shared" si="477"/>
        <v/>
      </c>
      <c r="TXY20" s="133" t="str">
        <f t="shared" si="477"/>
        <v/>
      </c>
      <c r="TXZ20" s="133" t="str">
        <f t="shared" si="477"/>
        <v/>
      </c>
      <c r="TYA20" s="133" t="str">
        <f t="shared" si="477"/>
        <v/>
      </c>
      <c r="TYB20" s="133" t="str">
        <f t="shared" si="477"/>
        <v/>
      </c>
      <c r="TYC20" s="133" t="str">
        <f t="shared" si="477"/>
        <v/>
      </c>
      <c r="TYD20" s="133" t="str">
        <f t="shared" si="477"/>
        <v/>
      </c>
      <c r="TYE20" s="133" t="str">
        <f t="shared" si="477"/>
        <v/>
      </c>
      <c r="TYF20" s="133" t="str">
        <f t="shared" si="477"/>
        <v/>
      </c>
      <c r="TYG20" s="133" t="str">
        <f t="shared" si="477"/>
        <v/>
      </c>
      <c r="TYH20" s="133" t="str">
        <f t="shared" si="477"/>
        <v/>
      </c>
      <c r="TYI20" s="133" t="str">
        <f t="shared" si="477"/>
        <v/>
      </c>
      <c r="TYJ20" s="133" t="str">
        <f t="shared" si="477"/>
        <v/>
      </c>
      <c r="TYK20" s="133" t="str">
        <f t="shared" si="477"/>
        <v/>
      </c>
      <c r="TYL20" s="133" t="str">
        <f t="shared" si="477"/>
        <v/>
      </c>
      <c r="TYM20" s="133" t="str">
        <f t="shared" si="477"/>
        <v/>
      </c>
      <c r="TYN20" s="133" t="str">
        <f t="shared" si="477"/>
        <v/>
      </c>
      <c r="TYO20" s="133" t="str">
        <f t="shared" si="477"/>
        <v/>
      </c>
      <c r="TYP20" s="133" t="str">
        <f t="shared" si="477"/>
        <v/>
      </c>
      <c r="TYQ20" s="133" t="str">
        <f t="shared" si="477"/>
        <v/>
      </c>
      <c r="TYR20" s="133" t="str">
        <f t="shared" si="477"/>
        <v/>
      </c>
      <c r="TYS20" s="133" t="str">
        <f t="shared" si="477"/>
        <v/>
      </c>
      <c r="TYT20" s="133" t="str">
        <f t="shared" si="477"/>
        <v/>
      </c>
      <c r="TYU20" s="133" t="str">
        <f t="shared" si="477"/>
        <v/>
      </c>
      <c r="TYV20" s="133" t="str">
        <f t="shared" si="477"/>
        <v/>
      </c>
      <c r="TYW20" s="133" t="str">
        <f t="shared" si="477"/>
        <v/>
      </c>
      <c r="TYX20" s="133" t="str">
        <f t="shared" si="477"/>
        <v/>
      </c>
      <c r="TYY20" s="133" t="str">
        <f t="shared" si="477"/>
        <v/>
      </c>
      <c r="TYZ20" s="133" t="str">
        <f t="shared" si="477"/>
        <v/>
      </c>
      <c r="TZA20" s="133" t="str">
        <f t="shared" si="477"/>
        <v/>
      </c>
      <c r="TZB20" s="133" t="str">
        <f t="shared" si="477"/>
        <v/>
      </c>
      <c r="TZC20" s="133" t="str">
        <f t="shared" si="477"/>
        <v/>
      </c>
      <c r="TZD20" s="133" t="str">
        <f t="shared" si="477"/>
        <v/>
      </c>
      <c r="TZE20" s="133" t="str">
        <f t="shared" si="477"/>
        <v/>
      </c>
      <c r="TZF20" s="133" t="str">
        <f t="shared" si="477"/>
        <v/>
      </c>
      <c r="TZG20" s="133" t="str">
        <f t="shared" si="477"/>
        <v/>
      </c>
      <c r="TZH20" s="133" t="str">
        <f t="shared" si="477"/>
        <v/>
      </c>
      <c r="TZI20" s="133" t="str">
        <f t="shared" si="477"/>
        <v/>
      </c>
      <c r="TZJ20" s="133" t="str">
        <f t="shared" si="477"/>
        <v/>
      </c>
      <c r="TZK20" s="133" t="str">
        <f t="shared" si="477"/>
        <v/>
      </c>
      <c r="TZL20" s="133" t="str">
        <f t="shared" si="477"/>
        <v/>
      </c>
      <c r="TZM20" s="133" t="str">
        <f t="shared" si="477"/>
        <v/>
      </c>
      <c r="TZN20" s="133" t="str">
        <f t="shared" si="477"/>
        <v/>
      </c>
      <c r="TZO20" s="133" t="str">
        <f t="shared" ref="TZO20:UBZ20" si="478">IF(TZO19=1, (POWER(TZO17-TZO18,2))/(TZO18),"")</f>
        <v/>
      </c>
      <c r="TZP20" s="133" t="str">
        <f t="shared" si="478"/>
        <v/>
      </c>
      <c r="TZQ20" s="133" t="str">
        <f t="shared" si="478"/>
        <v/>
      </c>
      <c r="TZR20" s="133" t="str">
        <f t="shared" si="478"/>
        <v/>
      </c>
      <c r="TZS20" s="133" t="str">
        <f t="shared" si="478"/>
        <v/>
      </c>
      <c r="TZT20" s="133" t="str">
        <f t="shared" si="478"/>
        <v/>
      </c>
      <c r="TZU20" s="133" t="str">
        <f t="shared" si="478"/>
        <v/>
      </c>
      <c r="TZV20" s="133" t="str">
        <f t="shared" si="478"/>
        <v/>
      </c>
      <c r="TZW20" s="133" t="str">
        <f t="shared" si="478"/>
        <v/>
      </c>
      <c r="TZX20" s="133" t="str">
        <f t="shared" si="478"/>
        <v/>
      </c>
      <c r="TZY20" s="133" t="str">
        <f t="shared" si="478"/>
        <v/>
      </c>
      <c r="TZZ20" s="133" t="str">
        <f t="shared" si="478"/>
        <v/>
      </c>
      <c r="UAA20" s="133" t="str">
        <f t="shared" si="478"/>
        <v/>
      </c>
      <c r="UAB20" s="133" t="str">
        <f t="shared" si="478"/>
        <v/>
      </c>
      <c r="UAC20" s="133" t="str">
        <f t="shared" si="478"/>
        <v/>
      </c>
      <c r="UAD20" s="133" t="str">
        <f t="shared" si="478"/>
        <v/>
      </c>
      <c r="UAE20" s="133" t="str">
        <f t="shared" si="478"/>
        <v/>
      </c>
      <c r="UAF20" s="133" t="str">
        <f t="shared" si="478"/>
        <v/>
      </c>
      <c r="UAG20" s="133" t="str">
        <f t="shared" si="478"/>
        <v/>
      </c>
      <c r="UAH20" s="133" t="str">
        <f t="shared" si="478"/>
        <v/>
      </c>
      <c r="UAI20" s="133" t="str">
        <f t="shared" si="478"/>
        <v/>
      </c>
      <c r="UAJ20" s="133" t="str">
        <f t="shared" si="478"/>
        <v/>
      </c>
      <c r="UAK20" s="133" t="str">
        <f t="shared" si="478"/>
        <v/>
      </c>
      <c r="UAL20" s="133" t="str">
        <f t="shared" si="478"/>
        <v/>
      </c>
      <c r="UAM20" s="133" t="str">
        <f t="shared" si="478"/>
        <v/>
      </c>
      <c r="UAN20" s="133" t="str">
        <f t="shared" si="478"/>
        <v/>
      </c>
      <c r="UAO20" s="133" t="str">
        <f t="shared" si="478"/>
        <v/>
      </c>
      <c r="UAP20" s="133" t="str">
        <f t="shared" si="478"/>
        <v/>
      </c>
      <c r="UAQ20" s="133" t="str">
        <f t="shared" si="478"/>
        <v/>
      </c>
      <c r="UAR20" s="133" t="str">
        <f t="shared" si="478"/>
        <v/>
      </c>
      <c r="UAS20" s="133" t="str">
        <f t="shared" si="478"/>
        <v/>
      </c>
      <c r="UAT20" s="133" t="str">
        <f t="shared" si="478"/>
        <v/>
      </c>
      <c r="UAU20" s="133" t="str">
        <f t="shared" si="478"/>
        <v/>
      </c>
      <c r="UAV20" s="133" t="str">
        <f t="shared" si="478"/>
        <v/>
      </c>
      <c r="UAW20" s="133" t="str">
        <f t="shared" si="478"/>
        <v/>
      </c>
      <c r="UAX20" s="133" t="str">
        <f t="shared" si="478"/>
        <v/>
      </c>
      <c r="UAY20" s="133" t="str">
        <f t="shared" si="478"/>
        <v/>
      </c>
      <c r="UAZ20" s="133" t="str">
        <f t="shared" si="478"/>
        <v/>
      </c>
      <c r="UBA20" s="133" t="str">
        <f t="shared" si="478"/>
        <v/>
      </c>
      <c r="UBB20" s="133" t="str">
        <f t="shared" si="478"/>
        <v/>
      </c>
      <c r="UBC20" s="133" t="str">
        <f t="shared" si="478"/>
        <v/>
      </c>
      <c r="UBD20" s="133" t="str">
        <f t="shared" si="478"/>
        <v/>
      </c>
      <c r="UBE20" s="133" t="str">
        <f t="shared" si="478"/>
        <v/>
      </c>
      <c r="UBF20" s="133" t="str">
        <f t="shared" si="478"/>
        <v/>
      </c>
      <c r="UBG20" s="133" t="str">
        <f t="shared" si="478"/>
        <v/>
      </c>
      <c r="UBH20" s="133" t="str">
        <f t="shared" si="478"/>
        <v/>
      </c>
      <c r="UBI20" s="133" t="str">
        <f t="shared" si="478"/>
        <v/>
      </c>
      <c r="UBJ20" s="133" t="str">
        <f t="shared" si="478"/>
        <v/>
      </c>
      <c r="UBK20" s="133" t="str">
        <f t="shared" si="478"/>
        <v/>
      </c>
      <c r="UBL20" s="133" t="str">
        <f t="shared" si="478"/>
        <v/>
      </c>
      <c r="UBM20" s="133" t="str">
        <f t="shared" si="478"/>
        <v/>
      </c>
      <c r="UBN20" s="133" t="str">
        <f t="shared" si="478"/>
        <v/>
      </c>
      <c r="UBO20" s="133" t="str">
        <f t="shared" si="478"/>
        <v/>
      </c>
      <c r="UBP20" s="133" t="str">
        <f t="shared" si="478"/>
        <v/>
      </c>
      <c r="UBQ20" s="133" t="str">
        <f t="shared" si="478"/>
        <v/>
      </c>
      <c r="UBR20" s="133" t="str">
        <f t="shared" si="478"/>
        <v/>
      </c>
      <c r="UBS20" s="133" t="str">
        <f t="shared" si="478"/>
        <v/>
      </c>
      <c r="UBT20" s="133" t="str">
        <f t="shared" si="478"/>
        <v/>
      </c>
      <c r="UBU20" s="133" t="str">
        <f t="shared" si="478"/>
        <v/>
      </c>
      <c r="UBV20" s="133" t="str">
        <f t="shared" si="478"/>
        <v/>
      </c>
      <c r="UBW20" s="133" t="str">
        <f t="shared" si="478"/>
        <v/>
      </c>
      <c r="UBX20" s="133" t="str">
        <f t="shared" si="478"/>
        <v/>
      </c>
      <c r="UBY20" s="133" t="str">
        <f t="shared" si="478"/>
        <v/>
      </c>
      <c r="UBZ20" s="133" t="str">
        <f t="shared" si="478"/>
        <v/>
      </c>
      <c r="UCA20" s="133" t="str">
        <f t="shared" ref="UCA20:UEL20" si="479">IF(UCA19=1, (POWER(UCA17-UCA18,2))/(UCA18),"")</f>
        <v/>
      </c>
      <c r="UCB20" s="133" t="str">
        <f t="shared" si="479"/>
        <v/>
      </c>
      <c r="UCC20" s="133" t="str">
        <f t="shared" si="479"/>
        <v/>
      </c>
      <c r="UCD20" s="133" t="str">
        <f t="shared" si="479"/>
        <v/>
      </c>
      <c r="UCE20" s="133" t="str">
        <f t="shared" si="479"/>
        <v/>
      </c>
      <c r="UCF20" s="133" t="str">
        <f t="shared" si="479"/>
        <v/>
      </c>
      <c r="UCG20" s="133" t="str">
        <f t="shared" si="479"/>
        <v/>
      </c>
      <c r="UCH20" s="133" t="str">
        <f t="shared" si="479"/>
        <v/>
      </c>
      <c r="UCI20" s="133" t="str">
        <f t="shared" si="479"/>
        <v/>
      </c>
      <c r="UCJ20" s="133" t="str">
        <f t="shared" si="479"/>
        <v/>
      </c>
      <c r="UCK20" s="133" t="str">
        <f t="shared" si="479"/>
        <v/>
      </c>
      <c r="UCL20" s="133" t="str">
        <f t="shared" si="479"/>
        <v/>
      </c>
      <c r="UCM20" s="133" t="str">
        <f t="shared" si="479"/>
        <v/>
      </c>
      <c r="UCN20" s="133" t="str">
        <f t="shared" si="479"/>
        <v/>
      </c>
      <c r="UCO20" s="133" t="str">
        <f t="shared" si="479"/>
        <v/>
      </c>
      <c r="UCP20" s="133" t="str">
        <f t="shared" si="479"/>
        <v/>
      </c>
      <c r="UCQ20" s="133" t="str">
        <f t="shared" si="479"/>
        <v/>
      </c>
      <c r="UCR20" s="133" t="str">
        <f t="shared" si="479"/>
        <v/>
      </c>
      <c r="UCS20" s="133" t="str">
        <f t="shared" si="479"/>
        <v/>
      </c>
      <c r="UCT20" s="133" t="str">
        <f t="shared" si="479"/>
        <v/>
      </c>
      <c r="UCU20" s="133" t="str">
        <f t="shared" si="479"/>
        <v/>
      </c>
      <c r="UCV20" s="133" t="str">
        <f t="shared" si="479"/>
        <v/>
      </c>
      <c r="UCW20" s="133" t="str">
        <f t="shared" si="479"/>
        <v/>
      </c>
      <c r="UCX20" s="133" t="str">
        <f t="shared" si="479"/>
        <v/>
      </c>
      <c r="UCY20" s="133" t="str">
        <f t="shared" si="479"/>
        <v/>
      </c>
      <c r="UCZ20" s="133" t="str">
        <f t="shared" si="479"/>
        <v/>
      </c>
      <c r="UDA20" s="133" t="str">
        <f t="shared" si="479"/>
        <v/>
      </c>
      <c r="UDB20" s="133" t="str">
        <f t="shared" si="479"/>
        <v/>
      </c>
      <c r="UDC20" s="133" t="str">
        <f t="shared" si="479"/>
        <v/>
      </c>
      <c r="UDD20" s="133" t="str">
        <f t="shared" si="479"/>
        <v/>
      </c>
      <c r="UDE20" s="133" t="str">
        <f t="shared" si="479"/>
        <v/>
      </c>
      <c r="UDF20" s="133" t="str">
        <f t="shared" si="479"/>
        <v/>
      </c>
      <c r="UDG20" s="133" t="str">
        <f t="shared" si="479"/>
        <v/>
      </c>
      <c r="UDH20" s="133" t="str">
        <f t="shared" si="479"/>
        <v/>
      </c>
      <c r="UDI20" s="133" t="str">
        <f t="shared" si="479"/>
        <v/>
      </c>
      <c r="UDJ20" s="133" t="str">
        <f t="shared" si="479"/>
        <v/>
      </c>
      <c r="UDK20" s="133" t="str">
        <f t="shared" si="479"/>
        <v/>
      </c>
      <c r="UDL20" s="133" t="str">
        <f t="shared" si="479"/>
        <v/>
      </c>
      <c r="UDM20" s="133" t="str">
        <f t="shared" si="479"/>
        <v/>
      </c>
      <c r="UDN20" s="133" t="str">
        <f t="shared" si="479"/>
        <v/>
      </c>
      <c r="UDO20" s="133" t="str">
        <f t="shared" si="479"/>
        <v/>
      </c>
      <c r="UDP20" s="133" t="str">
        <f t="shared" si="479"/>
        <v/>
      </c>
      <c r="UDQ20" s="133" t="str">
        <f t="shared" si="479"/>
        <v/>
      </c>
      <c r="UDR20" s="133" t="str">
        <f t="shared" si="479"/>
        <v/>
      </c>
      <c r="UDS20" s="133" t="str">
        <f t="shared" si="479"/>
        <v/>
      </c>
      <c r="UDT20" s="133" t="str">
        <f t="shared" si="479"/>
        <v/>
      </c>
      <c r="UDU20" s="133" t="str">
        <f t="shared" si="479"/>
        <v/>
      </c>
      <c r="UDV20" s="133" t="str">
        <f t="shared" si="479"/>
        <v/>
      </c>
      <c r="UDW20" s="133" t="str">
        <f t="shared" si="479"/>
        <v/>
      </c>
      <c r="UDX20" s="133" t="str">
        <f t="shared" si="479"/>
        <v/>
      </c>
      <c r="UDY20" s="133" t="str">
        <f t="shared" si="479"/>
        <v/>
      </c>
      <c r="UDZ20" s="133" t="str">
        <f t="shared" si="479"/>
        <v/>
      </c>
      <c r="UEA20" s="133" t="str">
        <f t="shared" si="479"/>
        <v/>
      </c>
      <c r="UEB20" s="133" t="str">
        <f t="shared" si="479"/>
        <v/>
      </c>
      <c r="UEC20" s="133" t="str">
        <f t="shared" si="479"/>
        <v/>
      </c>
      <c r="UED20" s="133" t="str">
        <f t="shared" si="479"/>
        <v/>
      </c>
      <c r="UEE20" s="133" t="str">
        <f t="shared" si="479"/>
        <v/>
      </c>
      <c r="UEF20" s="133" t="str">
        <f t="shared" si="479"/>
        <v/>
      </c>
      <c r="UEG20" s="133" t="str">
        <f t="shared" si="479"/>
        <v/>
      </c>
      <c r="UEH20" s="133" t="str">
        <f t="shared" si="479"/>
        <v/>
      </c>
      <c r="UEI20" s="133" t="str">
        <f t="shared" si="479"/>
        <v/>
      </c>
      <c r="UEJ20" s="133" t="str">
        <f t="shared" si="479"/>
        <v/>
      </c>
      <c r="UEK20" s="133" t="str">
        <f t="shared" si="479"/>
        <v/>
      </c>
      <c r="UEL20" s="133" t="str">
        <f t="shared" si="479"/>
        <v/>
      </c>
      <c r="UEM20" s="133" t="str">
        <f t="shared" ref="UEM20:UGX20" si="480">IF(UEM19=1, (POWER(UEM17-UEM18,2))/(UEM18),"")</f>
        <v/>
      </c>
      <c r="UEN20" s="133" t="str">
        <f t="shared" si="480"/>
        <v/>
      </c>
      <c r="UEO20" s="133" t="str">
        <f t="shared" si="480"/>
        <v/>
      </c>
      <c r="UEP20" s="133" t="str">
        <f t="shared" si="480"/>
        <v/>
      </c>
      <c r="UEQ20" s="133" t="str">
        <f t="shared" si="480"/>
        <v/>
      </c>
      <c r="UER20" s="133" t="str">
        <f t="shared" si="480"/>
        <v/>
      </c>
      <c r="UES20" s="133" t="str">
        <f t="shared" si="480"/>
        <v/>
      </c>
      <c r="UET20" s="133" t="str">
        <f t="shared" si="480"/>
        <v/>
      </c>
      <c r="UEU20" s="133" t="str">
        <f t="shared" si="480"/>
        <v/>
      </c>
      <c r="UEV20" s="133" t="str">
        <f t="shared" si="480"/>
        <v/>
      </c>
      <c r="UEW20" s="133" t="str">
        <f t="shared" si="480"/>
        <v/>
      </c>
      <c r="UEX20" s="133" t="str">
        <f t="shared" si="480"/>
        <v/>
      </c>
      <c r="UEY20" s="133" t="str">
        <f t="shared" si="480"/>
        <v/>
      </c>
      <c r="UEZ20" s="133" t="str">
        <f t="shared" si="480"/>
        <v/>
      </c>
      <c r="UFA20" s="133" t="str">
        <f t="shared" si="480"/>
        <v/>
      </c>
      <c r="UFB20" s="133" t="str">
        <f t="shared" si="480"/>
        <v/>
      </c>
      <c r="UFC20" s="133" t="str">
        <f t="shared" si="480"/>
        <v/>
      </c>
      <c r="UFD20" s="133" t="str">
        <f t="shared" si="480"/>
        <v/>
      </c>
      <c r="UFE20" s="133" t="str">
        <f t="shared" si="480"/>
        <v/>
      </c>
      <c r="UFF20" s="133" t="str">
        <f t="shared" si="480"/>
        <v/>
      </c>
      <c r="UFG20" s="133" t="str">
        <f t="shared" si="480"/>
        <v/>
      </c>
      <c r="UFH20" s="133" t="str">
        <f t="shared" si="480"/>
        <v/>
      </c>
      <c r="UFI20" s="133" t="str">
        <f t="shared" si="480"/>
        <v/>
      </c>
      <c r="UFJ20" s="133" t="str">
        <f t="shared" si="480"/>
        <v/>
      </c>
      <c r="UFK20" s="133" t="str">
        <f t="shared" si="480"/>
        <v/>
      </c>
      <c r="UFL20" s="133" t="str">
        <f t="shared" si="480"/>
        <v/>
      </c>
      <c r="UFM20" s="133" t="str">
        <f t="shared" si="480"/>
        <v/>
      </c>
      <c r="UFN20" s="133" t="str">
        <f t="shared" si="480"/>
        <v/>
      </c>
      <c r="UFO20" s="133" t="str">
        <f t="shared" si="480"/>
        <v/>
      </c>
      <c r="UFP20" s="133" t="str">
        <f t="shared" si="480"/>
        <v/>
      </c>
      <c r="UFQ20" s="133" t="str">
        <f t="shared" si="480"/>
        <v/>
      </c>
      <c r="UFR20" s="133" t="str">
        <f t="shared" si="480"/>
        <v/>
      </c>
      <c r="UFS20" s="133" t="str">
        <f t="shared" si="480"/>
        <v/>
      </c>
      <c r="UFT20" s="133" t="str">
        <f t="shared" si="480"/>
        <v/>
      </c>
      <c r="UFU20" s="133" t="str">
        <f t="shared" si="480"/>
        <v/>
      </c>
      <c r="UFV20" s="133" t="str">
        <f t="shared" si="480"/>
        <v/>
      </c>
      <c r="UFW20" s="133" t="str">
        <f t="shared" si="480"/>
        <v/>
      </c>
      <c r="UFX20" s="133" t="str">
        <f t="shared" si="480"/>
        <v/>
      </c>
      <c r="UFY20" s="133" t="str">
        <f t="shared" si="480"/>
        <v/>
      </c>
      <c r="UFZ20" s="133" t="str">
        <f t="shared" si="480"/>
        <v/>
      </c>
      <c r="UGA20" s="133" t="str">
        <f t="shared" si="480"/>
        <v/>
      </c>
      <c r="UGB20" s="133" t="str">
        <f t="shared" si="480"/>
        <v/>
      </c>
      <c r="UGC20" s="133" t="str">
        <f t="shared" si="480"/>
        <v/>
      </c>
      <c r="UGD20" s="133" t="str">
        <f t="shared" si="480"/>
        <v/>
      </c>
      <c r="UGE20" s="133" t="str">
        <f t="shared" si="480"/>
        <v/>
      </c>
      <c r="UGF20" s="133" t="str">
        <f t="shared" si="480"/>
        <v/>
      </c>
      <c r="UGG20" s="133" t="str">
        <f t="shared" si="480"/>
        <v/>
      </c>
      <c r="UGH20" s="133" t="str">
        <f t="shared" si="480"/>
        <v/>
      </c>
      <c r="UGI20" s="133" t="str">
        <f t="shared" si="480"/>
        <v/>
      </c>
      <c r="UGJ20" s="133" t="str">
        <f t="shared" si="480"/>
        <v/>
      </c>
      <c r="UGK20" s="133" t="str">
        <f t="shared" si="480"/>
        <v/>
      </c>
      <c r="UGL20" s="133" t="str">
        <f t="shared" si="480"/>
        <v/>
      </c>
      <c r="UGM20" s="133" t="str">
        <f t="shared" si="480"/>
        <v/>
      </c>
      <c r="UGN20" s="133" t="str">
        <f t="shared" si="480"/>
        <v/>
      </c>
      <c r="UGO20" s="133" t="str">
        <f t="shared" si="480"/>
        <v/>
      </c>
      <c r="UGP20" s="133" t="str">
        <f t="shared" si="480"/>
        <v/>
      </c>
      <c r="UGQ20" s="133" t="str">
        <f t="shared" si="480"/>
        <v/>
      </c>
      <c r="UGR20" s="133" t="str">
        <f t="shared" si="480"/>
        <v/>
      </c>
      <c r="UGS20" s="133" t="str">
        <f t="shared" si="480"/>
        <v/>
      </c>
      <c r="UGT20" s="133" t="str">
        <f t="shared" si="480"/>
        <v/>
      </c>
      <c r="UGU20" s="133" t="str">
        <f t="shared" si="480"/>
        <v/>
      </c>
      <c r="UGV20" s="133" t="str">
        <f t="shared" si="480"/>
        <v/>
      </c>
      <c r="UGW20" s="133" t="str">
        <f t="shared" si="480"/>
        <v/>
      </c>
      <c r="UGX20" s="133" t="str">
        <f t="shared" si="480"/>
        <v/>
      </c>
      <c r="UGY20" s="133" t="str">
        <f t="shared" ref="UGY20:UJJ20" si="481">IF(UGY19=1, (POWER(UGY17-UGY18,2))/(UGY18),"")</f>
        <v/>
      </c>
      <c r="UGZ20" s="133" t="str">
        <f t="shared" si="481"/>
        <v/>
      </c>
      <c r="UHA20" s="133" t="str">
        <f t="shared" si="481"/>
        <v/>
      </c>
      <c r="UHB20" s="133" t="str">
        <f t="shared" si="481"/>
        <v/>
      </c>
      <c r="UHC20" s="133" t="str">
        <f t="shared" si="481"/>
        <v/>
      </c>
      <c r="UHD20" s="133" t="str">
        <f t="shared" si="481"/>
        <v/>
      </c>
      <c r="UHE20" s="133" t="str">
        <f t="shared" si="481"/>
        <v/>
      </c>
      <c r="UHF20" s="133" t="str">
        <f t="shared" si="481"/>
        <v/>
      </c>
      <c r="UHG20" s="133" t="str">
        <f t="shared" si="481"/>
        <v/>
      </c>
      <c r="UHH20" s="133" t="str">
        <f t="shared" si="481"/>
        <v/>
      </c>
      <c r="UHI20" s="133" t="str">
        <f t="shared" si="481"/>
        <v/>
      </c>
      <c r="UHJ20" s="133" t="str">
        <f t="shared" si="481"/>
        <v/>
      </c>
      <c r="UHK20" s="133" t="str">
        <f t="shared" si="481"/>
        <v/>
      </c>
      <c r="UHL20" s="133" t="str">
        <f t="shared" si="481"/>
        <v/>
      </c>
      <c r="UHM20" s="133" t="str">
        <f t="shared" si="481"/>
        <v/>
      </c>
      <c r="UHN20" s="133" t="str">
        <f t="shared" si="481"/>
        <v/>
      </c>
      <c r="UHO20" s="133" t="str">
        <f t="shared" si="481"/>
        <v/>
      </c>
      <c r="UHP20" s="133" t="str">
        <f t="shared" si="481"/>
        <v/>
      </c>
      <c r="UHQ20" s="133" t="str">
        <f t="shared" si="481"/>
        <v/>
      </c>
      <c r="UHR20" s="133" t="str">
        <f t="shared" si="481"/>
        <v/>
      </c>
      <c r="UHS20" s="133" t="str">
        <f t="shared" si="481"/>
        <v/>
      </c>
      <c r="UHT20" s="133" t="str">
        <f t="shared" si="481"/>
        <v/>
      </c>
      <c r="UHU20" s="133" t="str">
        <f t="shared" si="481"/>
        <v/>
      </c>
      <c r="UHV20" s="133" t="str">
        <f t="shared" si="481"/>
        <v/>
      </c>
      <c r="UHW20" s="133" t="str">
        <f t="shared" si="481"/>
        <v/>
      </c>
      <c r="UHX20" s="133" t="str">
        <f t="shared" si="481"/>
        <v/>
      </c>
      <c r="UHY20" s="133" t="str">
        <f t="shared" si="481"/>
        <v/>
      </c>
      <c r="UHZ20" s="133" t="str">
        <f t="shared" si="481"/>
        <v/>
      </c>
      <c r="UIA20" s="133" t="str">
        <f t="shared" si="481"/>
        <v/>
      </c>
      <c r="UIB20" s="133" t="str">
        <f t="shared" si="481"/>
        <v/>
      </c>
      <c r="UIC20" s="133" t="str">
        <f t="shared" si="481"/>
        <v/>
      </c>
      <c r="UID20" s="133" t="str">
        <f t="shared" si="481"/>
        <v/>
      </c>
      <c r="UIE20" s="133" t="str">
        <f t="shared" si="481"/>
        <v/>
      </c>
      <c r="UIF20" s="133" t="str">
        <f t="shared" si="481"/>
        <v/>
      </c>
      <c r="UIG20" s="133" t="str">
        <f t="shared" si="481"/>
        <v/>
      </c>
      <c r="UIH20" s="133" t="str">
        <f t="shared" si="481"/>
        <v/>
      </c>
      <c r="UII20" s="133" t="str">
        <f t="shared" si="481"/>
        <v/>
      </c>
      <c r="UIJ20" s="133" t="str">
        <f t="shared" si="481"/>
        <v/>
      </c>
      <c r="UIK20" s="133" t="str">
        <f t="shared" si="481"/>
        <v/>
      </c>
      <c r="UIL20" s="133" t="str">
        <f t="shared" si="481"/>
        <v/>
      </c>
      <c r="UIM20" s="133" t="str">
        <f t="shared" si="481"/>
        <v/>
      </c>
      <c r="UIN20" s="133" t="str">
        <f t="shared" si="481"/>
        <v/>
      </c>
      <c r="UIO20" s="133" t="str">
        <f t="shared" si="481"/>
        <v/>
      </c>
      <c r="UIP20" s="133" t="str">
        <f t="shared" si="481"/>
        <v/>
      </c>
      <c r="UIQ20" s="133" t="str">
        <f t="shared" si="481"/>
        <v/>
      </c>
      <c r="UIR20" s="133" t="str">
        <f t="shared" si="481"/>
        <v/>
      </c>
      <c r="UIS20" s="133" t="str">
        <f t="shared" si="481"/>
        <v/>
      </c>
      <c r="UIT20" s="133" t="str">
        <f t="shared" si="481"/>
        <v/>
      </c>
      <c r="UIU20" s="133" t="str">
        <f t="shared" si="481"/>
        <v/>
      </c>
      <c r="UIV20" s="133" t="str">
        <f t="shared" si="481"/>
        <v/>
      </c>
      <c r="UIW20" s="133" t="str">
        <f t="shared" si="481"/>
        <v/>
      </c>
      <c r="UIX20" s="133" t="str">
        <f t="shared" si="481"/>
        <v/>
      </c>
      <c r="UIY20" s="133" t="str">
        <f t="shared" si="481"/>
        <v/>
      </c>
      <c r="UIZ20" s="133" t="str">
        <f t="shared" si="481"/>
        <v/>
      </c>
      <c r="UJA20" s="133" t="str">
        <f t="shared" si="481"/>
        <v/>
      </c>
      <c r="UJB20" s="133" t="str">
        <f t="shared" si="481"/>
        <v/>
      </c>
      <c r="UJC20" s="133" t="str">
        <f t="shared" si="481"/>
        <v/>
      </c>
      <c r="UJD20" s="133" t="str">
        <f t="shared" si="481"/>
        <v/>
      </c>
      <c r="UJE20" s="133" t="str">
        <f t="shared" si="481"/>
        <v/>
      </c>
      <c r="UJF20" s="133" t="str">
        <f t="shared" si="481"/>
        <v/>
      </c>
      <c r="UJG20" s="133" t="str">
        <f t="shared" si="481"/>
        <v/>
      </c>
      <c r="UJH20" s="133" t="str">
        <f t="shared" si="481"/>
        <v/>
      </c>
      <c r="UJI20" s="133" t="str">
        <f t="shared" si="481"/>
        <v/>
      </c>
      <c r="UJJ20" s="133" t="str">
        <f t="shared" si="481"/>
        <v/>
      </c>
      <c r="UJK20" s="133" t="str">
        <f t="shared" ref="UJK20:ULV20" si="482">IF(UJK19=1, (POWER(UJK17-UJK18,2))/(UJK18),"")</f>
        <v/>
      </c>
      <c r="UJL20" s="133" t="str">
        <f t="shared" si="482"/>
        <v/>
      </c>
      <c r="UJM20" s="133" t="str">
        <f t="shared" si="482"/>
        <v/>
      </c>
      <c r="UJN20" s="133" t="str">
        <f t="shared" si="482"/>
        <v/>
      </c>
      <c r="UJO20" s="133" t="str">
        <f t="shared" si="482"/>
        <v/>
      </c>
      <c r="UJP20" s="133" t="str">
        <f t="shared" si="482"/>
        <v/>
      </c>
      <c r="UJQ20" s="133" t="str">
        <f t="shared" si="482"/>
        <v/>
      </c>
      <c r="UJR20" s="133" t="str">
        <f t="shared" si="482"/>
        <v/>
      </c>
      <c r="UJS20" s="133" t="str">
        <f t="shared" si="482"/>
        <v/>
      </c>
      <c r="UJT20" s="133" t="str">
        <f t="shared" si="482"/>
        <v/>
      </c>
      <c r="UJU20" s="133" t="str">
        <f t="shared" si="482"/>
        <v/>
      </c>
      <c r="UJV20" s="133" t="str">
        <f t="shared" si="482"/>
        <v/>
      </c>
      <c r="UJW20" s="133" t="str">
        <f t="shared" si="482"/>
        <v/>
      </c>
      <c r="UJX20" s="133" t="str">
        <f t="shared" si="482"/>
        <v/>
      </c>
      <c r="UJY20" s="133" t="str">
        <f t="shared" si="482"/>
        <v/>
      </c>
      <c r="UJZ20" s="133" t="str">
        <f t="shared" si="482"/>
        <v/>
      </c>
      <c r="UKA20" s="133" t="str">
        <f t="shared" si="482"/>
        <v/>
      </c>
      <c r="UKB20" s="133" t="str">
        <f t="shared" si="482"/>
        <v/>
      </c>
      <c r="UKC20" s="133" t="str">
        <f t="shared" si="482"/>
        <v/>
      </c>
      <c r="UKD20" s="133" t="str">
        <f t="shared" si="482"/>
        <v/>
      </c>
      <c r="UKE20" s="133" t="str">
        <f t="shared" si="482"/>
        <v/>
      </c>
      <c r="UKF20" s="133" t="str">
        <f t="shared" si="482"/>
        <v/>
      </c>
      <c r="UKG20" s="133" t="str">
        <f t="shared" si="482"/>
        <v/>
      </c>
      <c r="UKH20" s="133" t="str">
        <f t="shared" si="482"/>
        <v/>
      </c>
      <c r="UKI20" s="133" t="str">
        <f t="shared" si="482"/>
        <v/>
      </c>
      <c r="UKJ20" s="133" t="str">
        <f t="shared" si="482"/>
        <v/>
      </c>
      <c r="UKK20" s="133" t="str">
        <f t="shared" si="482"/>
        <v/>
      </c>
      <c r="UKL20" s="133" t="str">
        <f t="shared" si="482"/>
        <v/>
      </c>
      <c r="UKM20" s="133" t="str">
        <f t="shared" si="482"/>
        <v/>
      </c>
      <c r="UKN20" s="133" t="str">
        <f t="shared" si="482"/>
        <v/>
      </c>
      <c r="UKO20" s="133" t="str">
        <f t="shared" si="482"/>
        <v/>
      </c>
      <c r="UKP20" s="133" t="str">
        <f t="shared" si="482"/>
        <v/>
      </c>
      <c r="UKQ20" s="133" t="str">
        <f t="shared" si="482"/>
        <v/>
      </c>
      <c r="UKR20" s="133" t="str">
        <f t="shared" si="482"/>
        <v/>
      </c>
      <c r="UKS20" s="133" t="str">
        <f t="shared" si="482"/>
        <v/>
      </c>
      <c r="UKT20" s="133" t="str">
        <f t="shared" si="482"/>
        <v/>
      </c>
      <c r="UKU20" s="133" t="str">
        <f t="shared" si="482"/>
        <v/>
      </c>
      <c r="UKV20" s="133" t="str">
        <f t="shared" si="482"/>
        <v/>
      </c>
      <c r="UKW20" s="133" t="str">
        <f t="shared" si="482"/>
        <v/>
      </c>
      <c r="UKX20" s="133" t="str">
        <f t="shared" si="482"/>
        <v/>
      </c>
      <c r="UKY20" s="133" t="str">
        <f t="shared" si="482"/>
        <v/>
      </c>
      <c r="UKZ20" s="133" t="str">
        <f t="shared" si="482"/>
        <v/>
      </c>
      <c r="ULA20" s="133" t="str">
        <f t="shared" si="482"/>
        <v/>
      </c>
      <c r="ULB20" s="133" t="str">
        <f t="shared" si="482"/>
        <v/>
      </c>
      <c r="ULC20" s="133" t="str">
        <f t="shared" si="482"/>
        <v/>
      </c>
      <c r="ULD20" s="133" t="str">
        <f t="shared" si="482"/>
        <v/>
      </c>
      <c r="ULE20" s="133" t="str">
        <f t="shared" si="482"/>
        <v/>
      </c>
      <c r="ULF20" s="133" t="str">
        <f t="shared" si="482"/>
        <v/>
      </c>
      <c r="ULG20" s="133" t="str">
        <f t="shared" si="482"/>
        <v/>
      </c>
      <c r="ULH20" s="133" t="str">
        <f t="shared" si="482"/>
        <v/>
      </c>
      <c r="ULI20" s="133" t="str">
        <f t="shared" si="482"/>
        <v/>
      </c>
      <c r="ULJ20" s="133" t="str">
        <f t="shared" si="482"/>
        <v/>
      </c>
      <c r="ULK20" s="133" t="str">
        <f t="shared" si="482"/>
        <v/>
      </c>
      <c r="ULL20" s="133" t="str">
        <f t="shared" si="482"/>
        <v/>
      </c>
      <c r="ULM20" s="133" t="str">
        <f t="shared" si="482"/>
        <v/>
      </c>
      <c r="ULN20" s="133" t="str">
        <f t="shared" si="482"/>
        <v/>
      </c>
      <c r="ULO20" s="133" t="str">
        <f t="shared" si="482"/>
        <v/>
      </c>
      <c r="ULP20" s="133" t="str">
        <f t="shared" si="482"/>
        <v/>
      </c>
      <c r="ULQ20" s="133" t="str">
        <f t="shared" si="482"/>
        <v/>
      </c>
      <c r="ULR20" s="133" t="str">
        <f t="shared" si="482"/>
        <v/>
      </c>
      <c r="ULS20" s="133" t="str">
        <f t="shared" si="482"/>
        <v/>
      </c>
      <c r="ULT20" s="133" t="str">
        <f t="shared" si="482"/>
        <v/>
      </c>
      <c r="ULU20" s="133" t="str">
        <f t="shared" si="482"/>
        <v/>
      </c>
      <c r="ULV20" s="133" t="str">
        <f t="shared" si="482"/>
        <v/>
      </c>
      <c r="ULW20" s="133" t="str">
        <f t="shared" ref="ULW20:UOH20" si="483">IF(ULW19=1, (POWER(ULW17-ULW18,2))/(ULW18),"")</f>
        <v/>
      </c>
      <c r="ULX20" s="133" t="str">
        <f t="shared" si="483"/>
        <v/>
      </c>
      <c r="ULY20" s="133" t="str">
        <f t="shared" si="483"/>
        <v/>
      </c>
      <c r="ULZ20" s="133" t="str">
        <f t="shared" si="483"/>
        <v/>
      </c>
      <c r="UMA20" s="133" t="str">
        <f t="shared" si="483"/>
        <v/>
      </c>
      <c r="UMB20" s="133" t="str">
        <f t="shared" si="483"/>
        <v/>
      </c>
      <c r="UMC20" s="133" t="str">
        <f t="shared" si="483"/>
        <v/>
      </c>
      <c r="UMD20" s="133" t="str">
        <f t="shared" si="483"/>
        <v/>
      </c>
      <c r="UME20" s="133" t="str">
        <f t="shared" si="483"/>
        <v/>
      </c>
      <c r="UMF20" s="133" t="str">
        <f t="shared" si="483"/>
        <v/>
      </c>
      <c r="UMG20" s="133" t="str">
        <f t="shared" si="483"/>
        <v/>
      </c>
      <c r="UMH20" s="133" t="str">
        <f t="shared" si="483"/>
        <v/>
      </c>
      <c r="UMI20" s="133" t="str">
        <f t="shared" si="483"/>
        <v/>
      </c>
      <c r="UMJ20" s="133" t="str">
        <f t="shared" si="483"/>
        <v/>
      </c>
      <c r="UMK20" s="133" t="str">
        <f t="shared" si="483"/>
        <v/>
      </c>
      <c r="UML20" s="133" t="str">
        <f t="shared" si="483"/>
        <v/>
      </c>
      <c r="UMM20" s="133" t="str">
        <f t="shared" si="483"/>
        <v/>
      </c>
      <c r="UMN20" s="133" t="str">
        <f t="shared" si="483"/>
        <v/>
      </c>
      <c r="UMO20" s="133" t="str">
        <f t="shared" si="483"/>
        <v/>
      </c>
      <c r="UMP20" s="133" t="str">
        <f t="shared" si="483"/>
        <v/>
      </c>
      <c r="UMQ20" s="133" t="str">
        <f t="shared" si="483"/>
        <v/>
      </c>
      <c r="UMR20" s="133" t="str">
        <f t="shared" si="483"/>
        <v/>
      </c>
      <c r="UMS20" s="133" t="str">
        <f t="shared" si="483"/>
        <v/>
      </c>
      <c r="UMT20" s="133" t="str">
        <f t="shared" si="483"/>
        <v/>
      </c>
      <c r="UMU20" s="133" t="str">
        <f t="shared" si="483"/>
        <v/>
      </c>
      <c r="UMV20" s="133" t="str">
        <f t="shared" si="483"/>
        <v/>
      </c>
      <c r="UMW20" s="133" t="str">
        <f t="shared" si="483"/>
        <v/>
      </c>
      <c r="UMX20" s="133" t="str">
        <f t="shared" si="483"/>
        <v/>
      </c>
      <c r="UMY20" s="133" t="str">
        <f t="shared" si="483"/>
        <v/>
      </c>
      <c r="UMZ20" s="133" t="str">
        <f t="shared" si="483"/>
        <v/>
      </c>
      <c r="UNA20" s="133" t="str">
        <f t="shared" si="483"/>
        <v/>
      </c>
      <c r="UNB20" s="133" t="str">
        <f t="shared" si="483"/>
        <v/>
      </c>
      <c r="UNC20" s="133" t="str">
        <f t="shared" si="483"/>
        <v/>
      </c>
      <c r="UND20" s="133" t="str">
        <f t="shared" si="483"/>
        <v/>
      </c>
      <c r="UNE20" s="133" t="str">
        <f t="shared" si="483"/>
        <v/>
      </c>
      <c r="UNF20" s="133" t="str">
        <f t="shared" si="483"/>
        <v/>
      </c>
      <c r="UNG20" s="133" t="str">
        <f t="shared" si="483"/>
        <v/>
      </c>
      <c r="UNH20" s="133" t="str">
        <f t="shared" si="483"/>
        <v/>
      </c>
      <c r="UNI20" s="133" t="str">
        <f t="shared" si="483"/>
        <v/>
      </c>
      <c r="UNJ20" s="133" t="str">
        <f t="shared" si="483"/>
        <v/>
      </c>
      <c r="UNK20" s="133" t="str">
        <f t="shared" si="483"/>
        <v/>
      </c>
      <c r="UNL20" s="133" t="str">
        <f t="shared" si="483"/>
        <v/>
      </c>
      <c r="UNM20" s="133" t="str">
        <f t="shared" si="483"/>
        <v/>
      </c>
      <c r="UNN20" s="133" t="str">
        <f t="shared" si="483"/>
        <v/>
      </c>
      <c r="UNO20" s="133" t="str">
        <f t="shared" si="483"/>
        <v/>
      </c>
      <c r="UNP20" s="133" t="str">
        <f t="shared" si="483"/>
        <v/>
      </c>
      <c r="UNQ20" s="133" t="str">
        <f t="shared" si="483"/>
        <v/>
      </c>
      <c r="UNR20" s="133" t="str">
        <f t="shared" si="483"/>
        <v/>
      </c>
      <c r="UNS20" s="133" t="str">
        <f t="shared" si="483"/>
        <v/>
      </c>
      <c r="UNT20" s="133" t="str">
        <f t="shared" si="483"/>
        <v/>
      </c>
      <c r="UNU20" s="133" t="str">
        <f t="shared" si="483"/>
        <v/>
      </c>
      <c r="UNV20" s="133" t="str">
        <f t="shared" si="483"/>
        <v/>
      </c>
      <c r="UNW20" s="133" t="str">
        <f t="shared" si="483"/>
        <v/>
      </c>
      <c r="UNX20" s="133" t="str">
        <f t="shared" si="483"/>
        <v/>
      </c>
      <c r="UNY20" s="133" t="str">
        <f t="shared" si="483"/>
        <v/>
      </c>
      <c r="UNZ20" s="133" t="str">
        <f t="shared" si="483"/>
        <v/>
      </c>
      <c r="UOA20" s="133" t="str">
        <f t="shared" si="483"/>
        <v/>
      </c>
      <c r="UOB20" s="133" t="str">
        <f t="shared" si="483"/>
        <v/>
      </c>
      <c r="UOC20" s="133" t="str">
        <f t="shared" si="483"/>
        <v/>
      </c>
      <c r="UOD20" s="133" t="str">
        <f t="shared" si="483"/>
        <v/>
      </c>
      <c r="UOE20" s="133" t="str">
        <f t="shared" si="483"/>
        <v/>
      </c>
      <c r="UOF20" s="133" t="str">
        <f t="shared" si="483"/>
        <v/>
      </c>
      <c r="UOG20" s="133" t="str">
        <f t="shared" si="483"/>
        <v/>
      </c>
      <c r="UOH20" s="133" t="str">
        <f t="shared" si="483"/>
        <v/>
      </c>
      <c r="UOI20" s="133" t="str">
        <f t="shared" ref="UOI20:UQT20" si="484">IF(UOI19=1, (POWER(UOI17-UOI18,2))/(UOI18),"")</f>
        <v/>
      </c>
      <c r="UOJ20" s="133" t="str">
        <f t="shared" si="484"/>
        <v/>
      </c>
      <c r="UOK20" s="133" t="str">
        <f t="shared" si="484"/>
        <v/>
      </c>
      <c r="UOL20" s="133" t="str">
        <f t="shared" si="484"/>
        <v/>
      </c>
      <c r="UOM20" s="133" t="str">
        <f t="shared" si="484"/>
        <v/>
      </c>
      <c r="UON20" s="133" t="str">
        <f t="shared" si="484"/>
        <v/>
      </c>
      <c r="UOO20" s="133" t="str">
        <f t="shared" si="484"/>
        <v/>
      </c>
      <c r="UOP20" s="133" t="str">
        <f t="shared" si="484"/>
        <v/>
      </c>
      <c r="UOQ20" s="133" t="str">
        <f t="shared" si="484"/>
        <v/>
      </c>
      <c r="UOR20" s="133" t="str">
        <f t="shared" si="484"/>
        <v/>
      </c>
      <c r="UOS20" s="133" t="str">
        <f t="shared" si="484"/>
        <v/>
      </c>
      <c r="UOT20" s="133" t="str">
        <f t="shared" si="484"/>
        <v/>
      </c>
      <c r="UOU20" s="133" t="str">
        <f t="shared" si="484"/>
        <v/>
      </c>
      <c r="UOV20" s="133" t="str">
        <f t="shared" si="484"/>
        <v/>
      </c>
      <c r="UOW20" s="133" t="str">
        <f t="shared" si="484"/>
        <v/>
      </c>
      <c r="UOX20" s="133" t="str">
        <f t="shared" si="484"/>
        <v/>
      </c>
      <c r="UOY20" s="133" t="str">
        <f t="shared" si="484"/>
        <v/>
      </c>
      <c r="UOZ20" s="133" t="str">
        <f t="shared" si="484"/>
        <v/>
      </c>
      <c r="UPA20" s="133" t="str">
        <f t="shared" si="484"/>
        <v/>
      </c>
      <c r="UPB20" s="133" t="str">
        <f t="shared" si="484"/>
        <v/>
      </c>
      <c r="UPC20" s="133" t="str">
        <f t="shared" si="484"/>
        <v/>
      </c>
      <c r="UPD20" s="133" t="str">
        <f t="shared" si="484"/>
        <v/>
      </c>
      <c r="UPE20" s="133" t="str">
        <f t="shared" si="484"/>
        <v/>
      </c>
      <c r="UPF20" s="133" t="str">
        <f t="shared" si="484"/>
        <v/>
      </c>
      <c r="UPG20" s="133" t="str">
        <f t="shared" si="484"/>
        <v/>
      </c>
      <c r="UPH20" s="133" t="str">
        <f t="shared" si="484"/>
        <v/>
      </c>
      <c r="UPI20" s="133" t="str">
        <f t="shared" si="484"/>
        <v/>
      </c>
      <c r="UPJ20" s="133" t="str">
        <f t="shared" si="484"/>
        <v/>
      </c>
      <c r="UPK20" s="133" t="str">
        <f t="shared" si="484"/>
        <v/>
      </c>
      <c r="UPL20" s="133" t="str">
        <f t="shared" si="484"/>
        <v/>
      </c>
      <c r="UPM20" s="133" t="str">
        <f t="shared" si="484"/>
        <v/>
      </c>
      <c r="UPN20" s="133" t="str">
        <f t="shared" si="484"/>
        <v/>
      </c>
      <c r="UPO20" s="133" t="str">
        <f t="shared" si="484"/>
        <v/>
      </c>
      <c r="UPP20" s="133" t="str">
        <f t="shared" si="484"/>
        <v/>
      </c>
      <c r="UPQ20" s="133" t="str">
        <f t="shared" si="484"/>
        <v/>
      </c>
      <c r="UPR20" s="133" t="str">
        <f t="shared" si="484"/>
        <v/>
      </c>
      <c r="UPS20" s="133" t="str">
        <f t="shared" si="484"/>
        <v/>
      </c>
      <c r="UPT20" s="133" t="str">
        <f t="shared" si="484"/>
        <v/>
      </c>
      <c r="UPU20" s="133" t="str">
        <f t="shared" si="484"/>
        <v/>
      </c>
      <c r="UPV20" s="133" t="str">
        <f t="shared" si="484"/>
        <v/>
      </c>
      <c r="UPW20" s="133" t="str">
        <f t="shared" si="484"/>
        <v/>
      </c>
      <c r="UPX20" s="133" t="str">
        <f t="shared" si="484"/>
        <v/>
      </c>
      <c r="UPY20" s="133" t="str">
        <f t="shared" si="484"/>
        <v/>
      </c>
      <c r="UPZ20" s="133" t="str">
        <f t="shared" si="484"/>
        <v/>
      </c>
      <c r="UQA20" s="133" t="str">
        <f t="shared" si="484"/>
        <v/>
      </c>
      <c r="UQB20" s="133" t="str">
        <f t="shared" si="484"/>
        <v/>
      </c>
      <c r="UQC20" s="133" t="str">
        <f t="shared" si="484"/>
        <v/>
      </c>
      <c r="UQD20" s="133" t="str">
        <f t="shared" si="484"/>
        <v/>
      </c>
      <c r="UQE20" s="133" t="str">
        <f t="shared" si="484"/>
        <v/>
      </c>
      <c r="UQF20" s="133" t="str">
        <f t="shared" si="484"/>
        <v/>
      </c>
      <c r="UQG20" s="133" t="str">
        <f t="shared" si="484"/>
        <v/>
      </c>
      <c r="UQH20" s="133" t="str">
        <f t="shared" si="484"/>
        <v/>
      </c>
      <c r="UQI20" s="133" t="str">
        <f t="shared" si="484"/>
        <v/>
      </c>
      <c r="UQJ20" s="133" t="str">
        <f t="shared" si="484"/>
        <v/>
      </c>
      <c r="UQK20" s="133" t="str">
        <f t="shared" si="484"/>
        <v/>
      </c>
      <c r="UQL20" s="133" t="str">
        <f t="shared" si="484"/>
        <v/>
      </c>
      <c r="UQM20" s="133" t="str">
        <f t="shared" si="484"/>
        <v/>
      </c>
      <c r="UQN20" s="133" t="str">
        <f t="shared" si="484"/>
        <v/>
      </c>
      <c r="UQO20" s="133" t="str">
        <f t="shared" si="484"/>
        <v/>
      </c>
      <c r="UQP20" s="133" t="str">
        <f t="shared" si="484"/>
        <v/>
      </c>
      <c r="UQQ20" s="133" t="str">
        <f t="shared" si="484"/>
        <v/>
      </c>
      <c r="UQR20" s="133" t="str">
        <f t="shared" si="484"/>
        <v/>
      </c>
      <c r="UQS20" s="133" t="str">
        <f t="shared" si="484"/>
        <v/>
      </c>
      <c r="UQT20" s="133" t="str">
        <f t="shared" si="484"/>
        <v/>
      </c>
      <c r="UQU20" s="133" t="str">
        <f t="shared" ref="UQU20:UTF20" si="485">IF(UQU19=1, (POWER(UQU17-UQU18,2))/(UQU18),"")</f>
        <v/>
      </c>
      <c r="UQV20" s="133" t="str">
        <f t="shared" si="485"/>
        <v/>
      </c>
      <c r="UQW20" s="133" t="str">
        <f t="shared" si="485"/>
        <v/>
      </c>
      <c r="UQX20" s="133" t="str">
        <f t="shared" si="485"/>
        <v/>
      </c>
      <c r="UQY20" s="133" t="str">
        <f t="shared" si="485"/>
        <v/>
      </c>
      <c r="UQZ20" s="133" t="str">
        <f t="shared" si="485"/>
        <v/>
      </c>
      <c r="URA20" s="133" t="str">
        <f t="shared" si="485"/>
        <v/>
      </c>
      <c r="URB20" s="133" t="str">
        <f t="shared" si="485"/>
        <v/>
      </c>
      <c r="URC20" s="133" t="str">
        <f t="shared" si="485"/>
        <v/>
      </c>
      <c r="URD20" s="133" t="str">
        <f t="shared" si="485"/>
        <v/>
      </c>
      <c r="URE20" s="133" t="str">
        <f t="shared" si="485"/>
        <v/>
      </c>
      <c r="URF20" s="133" t="str">
        <f t="shared" si="485"/>
        <v/>
      </c>
      <c r="URG20" s="133" t="str">
        <f t="shared" si="485"/>
        <v/>
      </c>
      <c r="URH20" s="133" t="str">
        <f t="shared" si="485"/>
        <v/>
      </c>
      <c r="URI20" s="133" t="str">
        <f t="shared" si="485"/>
        <v/>
      </c>
      <c r="URJ20" s="133" t="str">
        <f t="shared" si="485"/>
        <v/>
      </c>
      <c r="URK20" s="133" t="str">
        <f t="shared" si="485"/>
        <v/>
      </c>
      <c r="URL20" s="133" t="str">
        <f t="shared" si="485"/>
        <v/>
      </c>
      <c r="URM20" s="133" t="str">
        <f t="shared" si="485"/>
        <v/>
      </c>
      <c r="URN20" s="133" t="str">
        <f t="shared" si="485"/>
        <v/>
      </c>
      <c r="URO20" s="133" t="str">
        <f t="shared" si="485"/>
        <v/>
      </c>
      <c r="URP20" s="133" t="str">
        <f t="shared" si="485"/>
        <v/>
      </c>
      <c r="URQ20" s="133" t="str">
        <f t="shared" si="485"/>
        <v/>
      </c>
      <c r="URR20" s="133" t="str">
        <f t="shared" si="485"/>
        <v/>
      </c>
      <c r="URS20" s="133" t="str">
        <f t="shared" si="485"/>
        <v/>
      </c>
      <c r="URT20" s="133" t="str">
        <f t="shared" si="485"/>
        <v/>
      </c>
      <c r="URU20" s="133" t="str">
        <f t="shared" si="485"/>
        <v/>
      </c>
      <c r="URV20" s="133" t="str">
        <f t="shared" si="485"/>
        <v/>
      </c>
      <c r="URW20" s="133" t="str">
        <f t="shared" si="485"/>
        <v/>
      </c>
      <c r="URX20" s="133" t="str">
        <f t="shared" si="485"/>
        <v/>
      </c>
      <c r="URY20" s="133" t="str">
        <f t="shared" si="485"/>
        <v/>
      </c>
      <c r="URZ20" s="133" t="str">
        <f t="shared" si="485"/>
        <v/>
      </c>
      <c r="USA20" s="133" t="str">
        <f t="shared" si="485"/>
        <v/>
      </c>
      <c r="USB20" s="133" t="str">
        <f t="shared" si="485"/>
        <v/>
      </c>
      <c r="USC20" s="133" t="str">
        <f t="shared" si="485"/>
        <v/>
      </c>
      <c r="USD20" s="133" t="str">
        <f t="shared" si="485"/>
        <v/>
      </c>
      <c r="USE20" s="133" t="str">
        <f t="shared" si="485"/>
        <v/>
      </c>
      <c r="USF20" s="133" t="str">
        <f t="shared" si="485"/>
        <v/>
      </c>
      <c r="USG20" s="133" t="str">
        <f t="shared" si="485"/>
        <v/>
      </c>
      <c r="USH20" s="133" t="str">
        <f t="shared" si="485"/>
        <v/>
      </c>
      <c r="USI20" s="133" t="str">
        <f t="shared" si="485"/>
        <v/>
      </c>
      <c r="USJ20" s="133" t="str">
        <f t="shared" si="485"/>
        <v/>
      </c>
      <c r="USK20" s="133" t="str">
        <f t="shared" si="485"/>
        <v/>
      </c>
      <c r="USL20" s="133" t="str">
        <f t="shared" si="485"/>
        <v/>
      </c>
      <c r="USM20" s="133" t="str">
        <f t="shared" si="485"/>
        <v/>
      </c>
      <c r="USN20" s="133" t="str">
        <f t="shared" si="485"/>
        <v/>
      </c>
      <c r="USO20" s="133" t="str">
        <f t="shared" si="485"/>
        <v/>
      </c>
      <c r="USP20" s="133" t="str">
        <f t="shared" si="485"/>
        <v/>
      </c>
      <c r="USQ20" s="133" t="str">
        <f t="shared" si="485"/>
        <v/>
      </c>
      <c r="USR20" s="133" t="str">
        <f t="shared" si="485"/>
        <v/>
      </c>
      <c r="USS20" s="133" t="str">
        <f t="shared" si="485"/>
        <v/>
      </c>
      <c r="UST20" s="133" t="str">
        <f t="shared" si="485"/>
        <v/>
      </c>
      <c r="USU20" s="133" t="str">
        <f t="shared" si="485"/>
        <v/>
      </c>
      <c r="USV20" s="133" t="str">
        <f t="shared" si="485"/>
        <v/>
      </c>
      <c r="USW20" s="133" t="str">
        <f t="shared" si="485"/>
        <v/>
      </c>
      <c r="USX20" s="133" t="str">
        <f t="shared" si="485"/>
        <v/>
      </c>
      <c r="USY20" s="133" t="str">
        <f t="shared" si="485"/>
        <v/>
      </c>
      <c r="USZ20" s="133" t="str">
        <f t="shared" si="485"/>
        <v/>
      </c>
      <c r="UTA20" s="133" t="str">
        <f t="shared" si="485"/>
        <v/>
      </c>
      <c r="UTB20" s="133" t="str">
        <f t="shared" si="485"/>
        <v/>
      </c>
      <c r="UTC20" s="133" t="str">
        <f t="shared" si="485"/>
        <v/>
      </c>
      <c r="UTD20" s="133" t="str">
        <f t="shared" si="485"/>
        <v/>
      </c>
      <c r="UTE20" s="133" t="str">
        <f t="shared" si="485"/>
        <v/>
      </c>
      <c r="UTF20" s="133" t="str">
        <f t="shared" si="485"/>
        <v/>
      </c>
      <c r="UTG20" s="133" t="str">
        <f t="shared" ref="UTG20:UVR20" si="486">IF(UTG19=1, (POWER(UTG17-UTG18,2))/(UTG18),"")</f>
        <v/>
      </c>
      <c r="UTH20" s="133" t="str">
        <f t="shared" si="486"/>
        <v/>
      </c>
      <c r="UTI20" s="133" t="str">
        <f t="shared" si="486"/>
        <v/>
      </c>
      <c r="UTJ20" s="133" t="str">
        <f t="shared" si="486"/>
        <v/>
      </c>
      <c r="UTK20" s="133" t="str">
        <f t="shared" si="486"/>
        <v/>
      </c>
      <c r="UTL20" s="133" t="str">
        <f t="shared" si="486"/>
        <v/>
      </c>
      <c r="UTM20" s="133" t="str">
        <f t="shared" si="486"/>
        <v/>
      </c>
      <c r="UTN20" s="133" t="str">
        <f t="shared" si="486"/>
        <v/>
      </c>
      <c r="UTO20" s="133" t="str">
        <f t="shared" si="486"/>
        <v/>
      </c>
      <c r="UTP20" s="133" t="str">
        <f t="shared" si="486"/>
        <v/>
      </c>
      <c r="UTQ20" s="133" t="str">
        <f t="shared" si="486"/>
        <v/>
      </c>
      <c r="UTR20" s="133" t="str">
        <f t="shared" si="486"/>
        <v/>
      </c>
      <c r="UTS20" s="133" t="str">
        <f t="shared" si="486"/>
        <v/>
      </c>
      <c r="UTT20" s="133" t="str">
        <f t="shared" si="486"/>
        <v/>
      </c>
      <c r="UTU20" s="133" t="str">
        <f t="shared" si="486"/>
        <v/>
      </c>
      <c r="UTV20" s="133" t="str">
        <f t="shared" si="486"/>
        <v/>
      </c>
      <c r="UTW20" s="133" t="str">
        <f t="shared" si="486"/>
        <v/>
      </c>
      <c r="UTX20" s="133" t="str">
        <f t="shared" si="486"/>
        <v/>
      </c>
      <c r="UTY20" s="133" t="str">
        <f t="shared" si="486"/>
        <v/>
      </c>
      <c r="UTZ20" s="133" t="str">
        <f t="shared" si="486"/>
        <v/>
      </c>
      <c r="UUA20" s="133" t="str">
        <f t="shared" si="486"/>
        <v/>
      </c>
      <c r="UUB20" s="133" t="str">
        <f t="shared" si="486"/>
        <v/>
      </c>
      <c r="UUC20" s="133" t="str">
        <f t="shared" si="486"/>
        <v/>
      </c>
      <c r="UUD20" s="133" t="str">
        <f t="shared" si="486"/>
        <v/>
      </c>
      <c r="UUE20" s="133" t="str">
        <f t="shared" si="486"/>
        <v/>
      </c>
      <c r="UUF20" s="133" t="str">
        <f t="shared" si="486"/>
        <v/>
      </c>
      <c r="UUG20" s="133" t="str">
        <f t="shared" si="486"/>
        <v/>
      </c>
      <c r="UUH20" s="133" t="str">
        <f t="shared" si="486"/>
        <v/>
      </c>
      <c r="UUI20" s="133" t="str">
        <f t="shared" si="486"/>
        <v/>
      </c>
      <c r="UUJ20" s="133" t="str">
        <f t="shared" si="486"/>
        <v/>
      </c>
      <c r="UUK20" s="133" t="str">
        <f t="shared" si="486"/>
        <v/>
      </c>
      <c r="UUL20" s="133" t="str">
        <f t="shared" si="486"/>
        <v/>
      </c>
      <c r="UUM20" s="133" t="str">
        <f t="shared" si="486"/>
        <v/>
      </c>
      <c r="UUN20" s="133" t="str">
        <f t="shared" si="486"/>
        <v/>
      </c>
      <c r="UUO20" s="133" t="str">
        <f t="shared" si="486"/>
        <v/>
      </c>
      <c r="UUP20" s="133" t="str">
        <f t="shared" si="486"/>
        <v/>
      </c>
      <c r="UUQ20" s="133" t="str">
        <f t="shared" si="486"/>
        <v/>
      </c>
      <c r="UUR20" s="133" t="str">
        <f t="shared" si="486"/>
        <v/>
      </c>
      <c r="UUS20" s="133" t="str">
        <f t="shared" si="486"/>
        <v/>
      </c>
      <c r="UUT20" s="133" t="str">
        <f t="shared" si="486"/>
        <v/>
      </c>
      <c r="UUU20" s="133" t="str">
        <f t="shared" si="486"/>
        <v/>
      </c>
      <c r="UUV20" s="133" t="str">
        <f t="shared" si="486"/>
        <v/>
      </c>
      <c r="UUW20" s="133" t="str">
        <f t="shared" si="486"/>
        <v/>
      </c>
      <c r="UUX20" s="133" t="str">
        <f t="shared" si="486"/>
        <v/>
      </c>
      <c r="UUY20" s="133" t="str">
        <f t="shared" si="486"/>
        <v/>
      </c>
      <c r="UUZ20" s="133" t="str">
        <f t="shared" si="486"/>
        <v/>
      </c>
      <c r="UVA20" s="133" t="str">
        <f t="shared" si="486"/>
        <v/>
      </c>
      <c r="UVB20" s="133" t="str">
        <f t="shared" si="486"/>
        <v/>
      </c>
      <c r="UVC20" s="133" t="str">
        <f t="shared" si="486"/>
        <v/>
      </c>
      <c r="UVD20" s="133" t="str">
        <f t="shared" si="486"/>
        <v/>
      </c>
      <c r="UVE20" s="133" t="str">
        <f t="shared" si="486"/>
        <v/>
      </c>
      <c r="UVF20" s="133" t="str">
        <f t="shared" si="486"/>
        <v/>
      </c>
      <c r="UVG20" s="133" t="str">
        <f t="shared" si="486"/>
        <v/>
      </c>
      <c r="UVH20" s="133" t="str">
        <f t="shared" si="486"/>
        <v/>
      </c>
      <c r="UVI20" s="133" t="str">
        <f t="shared" si="486"/>
        <v/>
      </c>
      <c r="UVJ20" s="133" t="str">
        <f t="shared" si="486"/>
        <v/>
      </c>
      <c r="UVK20" s="133" t="str">
        <f t="shared" si="486"/>
        <v/>
      </c>
      <c r="UVL20" s="133" t="str">
        <f t="shared" si="486"/>
        <v/>
      </c>
      <c r="UVM20" s="133" t="str">
        <f t="shared" si="486"/>
        <v/>
      </c>
      <c r="UVN20" s="133" t="str">
        <f t="shared" si="486"/>
        <v/>
      </c>
      <c r="UVO20" s="133" t="str">
        <f t="shared" si="486"/>
        <v/>
      </c>
      <c r="UVP20" s="133" t="str">
        <f t="shared" si="486"/>
        <v/>
      </c>
      <c r="UVQ20" s="133" t="str">
        <f t="shared" si="486"/>
        <v/>
      </c>
      <c r="UVR20" s="133" t="str">
        <f t="shared" si="486"/>
        <v/>
      </c>
      <c r="UVS20" s="133" t="str">
        <f t="shared" ref="UVS20:UYD20" si="487">IF(UVS19=1, (POWER(UVS17-UVS18,2))/(UVS18),"")</f>
        <v/>
      </c>
      <c r="UVT20" s="133" t="str">
        <f t="shared" si="487"/>
        <v/>
      </c>
      <c r="UVU20" s="133" t="str">
        <f t="shared" si="487"/>
        <v/>
      </c>
      <c r="UVV20" s="133" t="str">
        <f t="shared" si="487"/>
        <v/>
      </c>
      <c r="UVW20" s="133" t="str">
        <f t="shared" si="487"/>
        <v/>
      </c>
      <c r="UVX20" s="133" t="str">
        <f t="shared" si="487"/>
        <v/>
      </c>
      <c r="UVY20" s="133" t="str">
        <f t="shared" si="487"/>
        <v/>
      </c>
      <c r="UVZ20" s="133" t="str">
        <f t="shared" si="487"/>
        <v/>
      </c>
      <c r="UWA20" s="133" t="str">
        <f t="shared" si="487"/>
        <v/>
      </c>
      <c r="UWB20" s="133" t="str">
        <f t="shared" si="487"/>
        <v/>
      </c>
      <c r="UWC20" s="133" t="str">
        <f t="shared" si="487"/>
        <v/>
      </c>
      <c r="UWD20" s="133" t="str">
        <f t="shared" si="487"/>
        <v/>
      </c>
      <c r="UWE20" s="133" t="str">
        <f t="shared" si="487"/>
        <v/>
      </c>
      <c r="UWF20" s="133" t="str">
        <f t="shared" si="487"/>
        <v/>
      </c>
      <c r="UWG20" s="133" t="str">
        <f t="shared" si="487"/>
        <v/>
      </c>
      <c r="UWH20" s="133" t="str">
        <f t="shared" si="487"/>
        <v/>
      </c>
      <c r="UWI20" s="133" t="str">
        <f t="shared" si="487"/>
        <v/>
      </c>
      <c r="UWJ20" s="133" t="str">
        <f t="shared" si="487"/>
        <v/>
      </c>
      <c r="UWK20" s="133" t="str">
        <f t="shared" si="487"/>
        <v/>
      </c>
      <c r="UWL20" s="133" t="str">
        <f t="shared" si="487"/>
        <v/>
      </c>
      <c r="UWM20" s="133" t="str">
        <f t="shared" si="487"/>
        <v/>
      </c>
      <c r="UWN20" s="133" t="str">
        <f t="shared" si="487"/>
        <v/>
      </c>
      <c r="UWO20" s="133" t="str">
        <f t="shared" si="487"/>
        <v/>
      </c>
      <c r="UWP20" s="133" t="str">
        <f t="shared" si="487"/>
        <v/>
      </c>
      <c r="UWQ20" s="133" t="str">
        <f t="shared" si="487"/>
        <v/>
      </c>
      <c r="UWR20" s="133" t="str">
        <f t="shared" si="487"/>
        <v/>
      </c>
      <c r="UWS20" s="133" t="str">
        <f t="shared" si="487"/>
        <v/>
      </c>
      <c r="UWT20" s="133" t="str">
        <f t="shared" si="487"/>
        <v/>
      </c>
      <c r="UWU20" s="133" t="str">
        <f t="shared" si="487"/>
        <v/>
      </c>
      <c r="UWV20" s="133" t="str">
        <f t="shared" si="487"/>
        <v/>
      </c>
      <c r="UWW20" s="133" t="str">
        <f t="shared" si="487"/>
        <v/>
      </c>
      <c r="UWX20" s="133" t="str">
        <f t="shared" si="487"/>
        <v/>
      </c>
      <c r="UWY20" s="133" t="str">
        <f t="shared" si="487"/>
        <v/>
      </c>
      <c r="UWZ20" s="133" t="str">
        <f t="shared" si="487"/>
        <v/>
      </c>
      <c r="UXA20" s="133" t="str">
        <f t="shared" si="487"/>
        <v/>
      </c>
      <c r="UXB20" s="133" t="str">
        <f t="shared" si="487"/>
        <v/>
      </c>
      <c r="UXC20" s="133" t="str">
        <f t="shared" si="487"/>
        <v/>
      </c>
      <c r="UXD20" s="133" t="str">
        <f t="shared" si="487"/>
        <v/>
      </c>
      <c r="UXE20" s="133" t="str">
        <f t="shared" si="487"/>
        <v/>
      </c>
      <c r="UXF20" s="133" t="str">
        <f t="shared" si="487"/>
        <v/>
      </c>
      <c r="UXG20" s="133" t="str">
        <f t="shared" si="487"/>
        <v/>
      </c>
      <c r="UXH20" s="133" t="str">
        <f t="shared" si="487"/>
        <v/>
      </c>
      <c r="UXI20" s="133" t="str">
        <f t="shared" si="487"/>
        <v/>
      </c>
      <c r="UXJ20" s="133" t="str">
        <f t="shared" si="487"/>
        <v/>
      </c>
      <c r="UXK20" s="133" t="str">
        <f t="shared" si="487"/>
        <v/>
      </c>
      <c r="UXL20" s="133" t="str">
        <f t="shared" si="487"/>
        <v/>
      </c>
      <c r="UXM20" s="133" t="str">
        <f t="shared" si="487"/>
        <v/>
      </c>
      <c r="UXN20" s="133" t="str">
        <f t="shared" si="487"/>
        <v/>
      </c>
      <c r="UXO20" s="133" t="str">
        <f t="shared" si="487"/>
        <v/>
      </c>
      <c r="UXP20" s="133" t="str">
        <f t="shared" si="487"/>
        <v/>
      </c>
      <c r="UXQ20" s="133" t="str">
        <f t="shared" si="487"/>
        <v/>
      </c>
      <c r="UXR20" s="133" t="str">
        <f t="shared" si="487"/>
        <v/>
      </c>
      <c r="UXS20" s="133" t="str">
        <f t="shared" si="487"/>
        <v/>
      </c>
      <c r="UXT20" s="133" t="str">
        <f t="shared" si="487"/>
        <v/>
      </c>
      <c r="UXU20" s="133" t="str">
        <f t="shared" si="487"/>
        <v/>
      </c>
      <c r="UXV20" s="133" t="str">
        <f t="shared" si="487"/>
        <v/>
      </c>
      <c r="UXW20" s="133" t="str">
        <f t="shared" si="487"/>
        <v/>
      </c>
      <c r="UXX20" s="133" t="str">
        <f t="shared" si="487"/>
        <v/>
      </c>
      <c r="UXY20" s="133" t="str">
        <f t="shared" si="487"/>
        <v/>
      </c>
      <c r="UXZ20" s="133" t="str">
        <f t="shared" si="487"/>
        <v/>
      </c>
      <c r="UYA20" s="133" t="str">
        <f t="shared" si="487"/>
        <v/>
      </c>
      <c r="UYB20" s="133" t="str">
        <f t="shared" si="487"/>
        <v/>
      </c>
      <c r="UYC20" s="133" t="str">
        <f t="shared" si="487"/>
        <v/>
      </c>
      <c r="UYD20" s="133" t="str">
        <f t="shared" si="487"/>
        <v/>
      </c>
      <c r="UYE20" s="133" t="str">
        <f t="shared" ref="UYE20:VAP20" si="488">IF(UYE19=1, (POWER(UYE17-UYE18,2))/(UYE18),"")</f>
        <v/>
      </c>
      <c r="UYF20" s="133" t="str">
        <f t="shared" si="488"/>
        <v/>
      </c>
      <c r="UYG20" s="133" t="str">
        <f t="shared" si="488"/>
        <v/>
      </c>
      <c r="UYH20" s="133" t="str">
        <f t="shared" si="488"/>
        <v/>
      </c>
      <c r="UYI20" s="133" t="str">
        <f t="shared" si="488"/>
        <v/>
      </c>
      <c r="UYJ20" s="133" t="str">
        <f t="shared" si="488"/>
        <v/>
      </c>
      <c r="UYK20" s="133" t="str">
        <f t="shared" si="488"/>
        <v/>
      </c>
      <c r="UYL20" s="133" t="str">
        <f t="shared" si="488"/>
        <v/>
      </c>
      <c r="UYM20" s="133" t="str">
        <f t="shared" si="488"/>
        <v/>
      </c>
      <c r="UYN20" s="133" t="str">
        <f t="shared" si="488"/>
        <v/>
      </c>
      <c r="UYO20" s="133" t="str">
        <f t="shared" si="488"/>
        <v/>
      </c>
      <c r="UYP20" s="133" t="str">
        <f t="shared" si="488"/>
        <v/>
      </c>
      <c r="UYQ20" s="133" t="str">
        <f t="shared" si="488"/>
        <v/>
      </c>
      <c r="UYR20" s="133" t="str">
        <f t="shared" si="488"/>
        <v/>
      </c>
      <c r="UYS20" s="133" t="str">
        <f t="shared" si="488"/>
        <v/>
      </c>
      <c r="UYT20" s="133" t="str">
        <f t="shared" si="488"/>
        <v/>
      </c>
      <c r="UYU20" s="133" t="str">
        <f t="shared" si="488"/>
        <v/>
      </c>
      <c r="UYV20" s="133" t="str">
        <f t="shared" si="488"/>
        <v/>
      </c>
      <c r="UYW20" s="133" t="str">
        <f t="shared" si="488"/>
        <v/>
      </c>
      <c r="UYX20" s="133" t="str">
        <f t="shared" si="488"/>
        <v/>
      </c>
      <c r="UYY20" s="133" t="str">
        <f t="shared" si="488"/>
        <v/>
      </c>
      <c r="UYZ20" s="133" t="str">
        <f t="shared" si="488"/>
        <v/>
      </c>
      <c r="UZA20" s="133" t="str">
        <f t="shared" si="488"/>
        <v/>
      </c>
      <c r="UZB20" s="133" t="str">
        <f t="shared" si="488"/>
        <v/>
      </c>
      <c r="UZC20" s="133" t="str">
        <f t="shared" si="488"/>
        <v/>
      </c>
      <c r="UZD20" s="133" t="str">
        <f t="shared" si="488"/>
        <v/>
      </c>
      <c r="UZE20" s="133" t="str">
        <f t="shared" si="488"/>
        <v/>
      </c>
      <c r="UZF20" s="133" t="str">
        <f t="shared" si="488"/>
        <v/>
      </c>
      <c r="UZG20" s="133" t="str">
        <f t="shared" si="488"/>
        <v/>
      </c>
      <c r="UZH20" s="133" t="str">
        <f t="shared" si="488"/>
        <v/>
      </c>
      <c r="UZI20" s="133" t="str">
        <f t="shared" si="488"/>
        <v/>
      </c>
      <c r="UZJ20" s="133" t="str">
        <f t="shared" si="488"/>
        <v/>
      </c>
      <c r="UZK20" s="133" t="str">
        <f t="shared" si="488"/>
        <v/>
      </c>
      <c r="UZL20" s="133" t="str">
        <f t="shared" si="488"/>
        <v/>
      </c>
      <c r="UZM20" s="133" t="str">
        <f t="shared" si="488"/>
        <v/>
      </c>
      <c r="UZN20" s="133" t="str">
        <f t="shared" si="488"/>
        <v/>
      </c>
      <c r="UZO20" s="133" t="str">
        <f t="shared" si="488"/>
        <v/>
      </c>
      <c r="UZP20" s="133" t="str">
        <f t="shared" si="488"/>
        <v/>
      </c>
      <c r="UZQ20" s="133" t="str">
        <f t="shared" si="488"/>
        <v/>
      </c>
      <c r="UZR20" s="133" t="str">
        <f t="shared" si="488"/>
        <v/>
      </c>
      <c r="UZS20" s="133" t="str">
        <f t="shared" si="488"/>
        <v/>
      </c>
      <c r="UZT20" s="133" t="str">
        <f t="shared" si="488"/>
        <v/>
      </c>
      <c r="UZU20" s="133" t="str">
        <f t="shared" si="488"/>
        <v/>
      </c>
      <c r="UZV20" s="133" t="str">
        <f t="shared" si="488"/>
        <v/>
      </c>
      <c r="UZW20" s="133" t="str">
        <f t="shared" si="488"/>
        <v/>
      </c>
      <c r="UZX20" s="133" t="str">
        <f t="shared" si="488"/>
        <v/>
      </c>
      <c r="UZY20" s="133" t="str">
        <f t="shared" si="488"/>
        <v/>
      </c>
      <c r="UZZ20" s="133" t="str">
        <f t="shared" si="488"/>
        <v/>
      </c>
      <c r="VAA20" s="133" t="str">
        <f t="shared" si="488"/>
        <v/>
      </c>
      <c r="VAB20" s="133" t="str">
        <f t="shared" si="488"/>
        <v/>
      </c>
      <c r="VAC20" s="133" t="str">
        <f t="shared" si="488"/>
        <v/>
      </c>
      <c r="VAD20" s="133" t="str">
        <f t="shared" si="488"/>
        <v/>
      </c>
      <c r="VAE20" s="133" t="str">
        <f t="shared" si="488"/>
        <v/>
      </c>
      <c r="VAF20" s="133" t="str">
        <f t="shared" si="488"/>
        <v/>
      </c>
      <c r="VAG20" s="133" t="str">
        <f t="shared" si="488"/>
        <v/>
      </c>
      <c r="VAH20" s="133" t="str">
        <f t="shared" si="488"/>
        <v/>
      </c>
      <c r="VAI20" s="133" t="str">
        <f t="shared" si="488"/>
        <v/>
      </c>
      <c r="VAJ20" s="133" t="str">
        <f t="shared" si="488"/>
        <v/>
      </c>
      <c r="VAK20" s="133" t="str">
        <f t="shared" si="488"/>
        <v/>
      </c>
      <c r="VAL20" s="133" t="str">
        <f t="shared" si="488"/>
        <v/>
      </c>
      <c r="VAM20" s="133" t="str">
        <f t="shared" si="488"/>
        <v/>
      </c>
      <c r="VAN20" s="133" t="str">
        <f t="shared" si="488"/>
        <v/>
      </c>
      <c r="VAO20" s="133" t="str">
        <f t="shared" si="488"/>
        <v/>
      </c>
      <c r="VAP20" s="133" t="str">
        <f t="shared" si="488"/>
        <v/>
      </c>
      <c r="VAQ20" s="133" t="str">
        <f t="shared" ref="VAQ20:VDB20" si="489">IF(VAQ19=1, (POWER(VAQ17-VAQ18,2))/(VAQ18),"")</f>
        <v/>
      </c>
      <c r="VAR20" s="133" t="str">
        <f t="shared" si="489"/>
        <v/>
      </c>
      <c r="VAS20" s="133" t="str">
        <f t="shared" si="489"/>
        <v/>
      </c>
      <c r="VAT20" s="133" t="str">
        <f t="shared" si="489"/>
        <v/>
      </c>
      <c r="VAU20" s="133" t="str">
        <f t="shared" si="489"/>
        <v/>
      </c>
      <c r="VAV20" s="133" t="str">
        <f t="shared" si="489"/>
        <v/>
      </c>
      <c r="VAW20" s="133" t="str">
        <f t="shared" si="489"/>
        <v/>
      </c>
      <c r="VAX20" s="133" t="str">
        <f t="shared" si="489"/>
        <v/>
      </c>
      <c r="VAY20" s="133" t="str">
        <f t="shared" si="489"/>
        <v/>
      </c>
      <c r="VAZ20" s="133" t="str">
        <f t="shared" si="489"/>
        <v/>
      </c>
      <c r="VBA20" s="133" t="str">
        <f t="shared" si="489"/>
        <v/>
      </c>
      <c r="VBB20" s="133" t="str">
        <f t="shared" si="489"/>
        <v/>
      </c>
      <c r="VBC20" s="133" t="str">
        <f t="shared" si="489"/>
        <v/>
      </c>
      <c r="VBD20" s="133" t="str">
        <f t="shared" si="489"/>
        <v/>
      </c>
      <c r="VBE20" s="133" t="str">
        <f t="shared" si="489"/>
        <v/>
      </c>
      <c r="VBF20" s="133" t="str">
        <f t="shared" si="489"/>
        <v/>
      </c>
      <c r="VBG20" s="133" t="str">
        <f t="shared" si="489"/>
        <v/>
      </c>
      <c r="VBH20" s="133" t="str">
        <f t="shared" si="489"/>
        <v/>
      </c>
      <c r="VBI20" s="133" t="str">
        <f t="shared" si="489"/>
        <v/>
      </c>
      <c r="VBJ20" s="133" t="str">
        <f t="shared" si="489"/>
        <v/>
      </c>
      <c r="VBK20" s="133" t="str">
        <f t="shared" si="489"/>
        <v/>
      </c>
      <c r="VBL20" s="133" t="str">
        <f t="shared" si="489"/>
        <v/>
      </c>
      <c r="VBM20" s="133" t="str">
        <f t="shared" si="489"/>
        <v/>
      </c>
      <c r="VBN20" s="133" t="str">
        <f t="shared" si="489"/>
        <v/>
      </c>
      <c r="VBO20" s="133" t="str">
        <f t="shared" si="489"/>
        <v/>
      </c>
      <c r="VBP20" s="133" t="str">
        <f t="shared" si="489"/>
        <v/>
      </c>
      <c r="VBQ20" s="133" t="str">
        <f t="shared" si="489"/>
        <v/>
      </c>
      <c r="VBR20" s="133" t="str">
        <f t="shared" si="489"/>
        <v/>
      </c>
      <c r="VBS20" s="133" t="str">
        <f t="shared" si="489"/>
        <v/>
      </c>
      <c r="VBT20" s="133" t="str">
        <f t="shared" si="489"/>
        <v/>
      </c>
      <c r="VBU20" s="133" t="str">
        <f t="shared" si="489"/>
        <v/>
      </c>
      <c r="VBV20" s="133" t="str">
        <f t="shared" si="489"/>
        <v/>
      </c>
      <c r="VBW20" s="133" t="str">
        <f t="shared" si="489"/>
        <v/>
      </c>
      <c r="VBX20" s="133" t="str">
        <f t="shared" si="489"/>
        <v/>
      </c>
      <c r="VBY20" s="133" t="str">
        <f t="shared" si="489"/>
        <v/>
      </c>
      <c r="VBZ20" s="133" t="str">
        <f t="shared" si="489"/>
        <v/>
      </c>
      <c r="VCA20" s="133" t="str">
        <f t="shared" si="489"/>
        <v/>
      </c>
      <c r="VCB20" s="133" t="str">
        <f t="shared" si="489"/>
        <v/>
      </c>
      <c r="VCC20" s="133" t="str">
        <f t="shared" si="489"/>
        <v/>
      </c>
      <c r="VCD20" s="133" t="str">
        <f t="shared" si="489"/>
        <v/>
      </c>
      <c r="VCE20" s="133" t="str">
        <f t="shared" si="489"/>
        <v/>
      </c>
      <c r="VCF20" s="133" t="str">
        <f t="shared" si="489"/>
        <v/>
      </c>
      <c r="VCG20" s="133" t="str">
        <f t="shared" si="489"/>
        <v/>
      </c>
      <c r="VCH20" s="133" t="str">
        <f t="shared" si="489"/>
        <v/>
      </c>
      <c r="VCI20" s="133" t="str">
        <f t="shared" si="489"/>
        <v/>
      </c>
      <c r="VCJ20" s="133" t="str">
        <f t="shared" si="489"/>
        <v/>
      </c>
      <c r="VCK20" s="133" t="str">
        <f t="shared" si="489"/>
        <v/>
      </c>
      <c r="VCL20" s="133" t="str">
        <f t="shared" si="489"/>
        <v/>
      </c>
      <c r="VCM20" s="133" t="str">
        <f t="shared" si="489"/>
        <v/>
      </c>
      <c r="VCN20" s="133" t="str">
        <f t="shared" si="489"/>
        <v/>
      </c>
      <c r="VCO20" s="133" t="str">
        <f t="shared" si="489"/>
        <v/>
      </c>
      <c r="VCP20" s="133" t="str">
        <f t="shared" si="489"/>
        <v/>
      </c>
      <c r="VCQ20" s="133" t="str">
        <f t="shared" si="489"/>
        <v/>
      </c>
      <c r="VCR20" s="133" t="str">
        <f t="shared" si="489"/>
        <v/>
      </c>
      <c r="VCS20" s="133" t="str">
        <f t="shared" si="489"/>
        <v/>
      </c>
      <c r="VCT20" s="133" t="str">
        <f t="shared" si="489"/>
        <v/>
      </c>
      <c r="VCU20" s="133" t="str">
        <f t="shared" si="489"/>
        <v/>
      </c>
      <c r="VCV20" s="133" t="str">
        <f t="shared" si="489"/>
        <v/>
      </c>
      <c r="VCW20" s="133" t="str">
        <f t="shared" si="489"/>
        <v/>
      </c>
      <c r="VCX20" s="133" t="str">
        <f t="shared" si="489"/>
        <v/>
      </c>
      <c r="VCY20" s="133" t="str">
        <f t="shared" si="489"/>
        <v/>
      </c>
      <c r="VCZ20" s="133" t="str">
        <f t="shared" si="489"/>
        <v/>
      </c>
      <c r="VDA20" s="133" t="str">
        <f t="shared" si="489"/>
        <v/>
      </c>
      <c r="VDB20" s="133" t="str">
        <f t="shared" si="489"/>
        <v/>
      </c>
      <c r="VDC20" s="133" t="str">
        <f t="shared" ref="VDC20:VFN20" si="490">IF(VDC19=1, (POWER(VDC17-VDC18,2))/(VDC18),"")</f>
        <v/>
      </c>
      <c r="VDD20" s="133" t="str">
        <f t="shared" si="490"/>
        <v/>
      </c>
      <c r="VDE20" s="133" t="str">
        <f t="shared" si="490"/>
        <v/>
      </c>
      <c r="VDF20" s="133" t="str">
        <f t="shared" si="490"/>
        <v/>
      </c>
      <c r="VDG20" s="133" t="str">
        <f t="shared" si="490"/>
        <v/>
      </c>
      <c r="VDH20" s="133" t="str">
        <f t="shared" si="490"/>
        <v/>
      </c>
      <c r="VDI20" s="133" t="str">
        <f t="shared" si="490"/>
        <v/>
      </c>
      <c r="VDJ20" s="133" t="str">
        <f t="shared" si="490"/>
        <v/>
      </c>
      <c r="VDK20" s="133" t="str">
        <f t="shared" si="490"/>
        <v/>
      </c>
      <c r="VDL20" s="133" t="str">
        <f t="shared" si="490"/>
        <v/>
      </c>
      <c r="VDM20" s="133" t="str">
        <f t="shared" si="490"/>
        <v/>
      </c>
      <c r="VDN20" s="133" t="str">
        <f t="shared" si="490"/>
        <v/>
      </c>
      <c r="VDO20" s="133" t="str">
        <f t="shared" si="490"/>
        <v/>
      </c>
      <c r="VDP20" s="133" t="str">
        <f t="shared" si="490"/>
        <v/>
      </c>
      <c r="VDQ20" s="133" t="str">
        <f t="shared" si="490"/>
        <v/>
      </c>
      <c r="VDR20" s="133" t="str">
        <f t="shared" si="490"/>
        <v/>
      </c>
      <c r="VDS20" s="133" t="str">
        <f t="shared" si="490"/>
        <v/>
      </c>
      <c r="VDT20" s="133" t="str">
        <f t="shared" si="490"/>
        <v/>
      </c>
      <c r="VDU20" s="133" t="str">
        <f t="shared" si="490"/>
        <v/>
      </c>
      <c r="VDV20" s="133" t="str">
        <f t="shared" si="490"/>
        <v/>
      </c>
      <c r="VDW20" s="133" t="str">
        <f t="shared" si="490"/>
        <v/>
      </c>
      <c r="VDX20" s="133" t="str">
        <f t="shared" si="490"/>
        <v/>
      </c>
      <c r="VDY20" s="133" t="str">
        <f t="shared" si="490"/>
        <v/>
      </c>
      <c r="VDZ20" s="133" t="str">
        <f t="shared" si="490"/>
        <v/>
      </c>
      <c r="VEA20" s="133" t="str">
        <f t="shared" si="490"/>
        <v/>
      </c>
      <c r="VEB20" s="133" t="str">
        <f t="shared" si="490"/>
        <v/>
      </c>
      <c r="VEC20" s="133" t="str">
        <f t="shared" si="490"/>
        <v/>
      </c>
      <c r="VED20" s="133" t="str">
        <f t="shared" si="490"/>
        <v/>
      </c>
      <c r="VEE20" s="133" t="str">
        <f t="shared" si="490"/>
        <v/>
      </c>
      <c r="VEF20" s="133" t="str">
        <f t="shared" si="490"/>
        <v/>
      </c>
      <c r="VEG20" s="133" t="str">
        <f t="shared" si="490"/>
        <v/>
      </c>
      <c r="VEH20" s="133" t="str">
        <f t="shared" si="490"/>
        <v/>
      </c>
      <c r="VEI20" s="133" t="str">
        <f t="shared" si="490"/>
        <v/>
      </c>
      <c r="VEJ20" s="133" t="str">
        <f t="shared" si="490"/>
        <v/>
      </c>
      <c r="VEK20" s="133" t="str">
        <f t="shared" si="490"/>
        <v/>
      </c>
      <c r="VEL20" s="133" t="str">
        <f t="shared" si="490"/>
        <v/>
      </c>
      <c r="VEM20" s="133" t="str">
        <f t="shared" si="490"/>
        <v/>
      </c>
      <c r="VEN20" s="133" t="str">
        <f t="shared" si="490"/>
        <v/>
      </c>
      <c r="VEO20" s="133" t="str">
        <f t="shared" si="490"/>
        <v/>
      </c>
      <c r="VEP20" s="133" t="str">
        <f t="shared" si="490"/>
        <v/>
      </c>
      <c r="VEQ20" s="133" t="str">
        <f t="shared" si="490"/>
        <v/>
      </c>
      <c r="VER20" s="133" t="str">
        <f t="shared" si="490"/>
        <v/>
      </c>
      <c r="VES20" s="133" t="str">
        <f t="shared" si="490"/>
        <v/>
      </c>
      <c r="VET20" s="133" t="str">
        <f t="shared" si="490"/>
        <v/>
      </c>
      <c r="VEU20" s="133" t="str">
        <f t="shared" si="490"/>
        <v/>
      </c>
      <c r="VEV20" s="133" t="str">
        <f t="shared" si="490"/>
        <v/>
      </c>
      <c r="VEW20" s="133" t="str">
        <f t="shared" si="490"/>
        <v/>
      </c>
      <c r="VEX20" s="133" t="str">
        <f t="shared" si="490"/>
        <v/>
      </c>
      <c r="VEY20" s="133" t="str">
        <f t="shared" si="490"/>
        <v/>
      </c>
      <c r="VEZ20" s="133" t="str">
        <f t="shared" si="490"/>
        <v/>
      </c>
      <c r="VFA20" s="133" t="str">
        <f t="shared" si="490"/>
        <v/>
      </c>
      <c r="VFB20" s="133" t="str">
        <f t="shared" si="490"/>
        <v/>
      </c>
      <c r="VFC20" s="133" t="str">
        <f t="shared" si="490"/>
        <v/>
      </c>
      <c r="VFD20" s="133" t="str">
        <f t="shared" si="490"/>
        <v/>
      </c>
      <c r="VFE20" s="133" t="str">
        <f t="shared" si="490"/>
        <v/>
      </c>
      <c r="VFF20" s="133" t="str">
        <f t="shared" si="490"/>
        <v/>
      </c>
      <c r="VFG20" s="133" t="str">
        <f t="shared" si="490"/>
        <v/>
      </c>
      <c r="VFH20" s="133" t="str">
        <f t="shared" si="490"/>
        <v/>
      </c>
      <c r="VFI20" s="133" t="str">
        <f t="shared" si="490"/>
        <v/>
      </c>
      <c r="VFJ20" s="133" t="str">
        <f t="shared" si="490"/>
        <v/>
      </c>
      <c r="VFK20" s="133" t="str">
        <f t="shared" si="490"/>
        <v/>
      </c>
      <c r="VFL20" s="133" t="str">
        <f t="shared" si="490"/>
        <v/>
      </c>
      <c r="VFM20" s="133" t="str">
        <f t="shared" si="490"/>
        <v/>
      </c>
      <c r="VFN20" s="133" t="str">
        <f t="shared" si="490"/>
        <v/>
      </c>
      <c r="VFO20" s="133" t="str">
        <f t="shared" ref="VFO20:VHZ20" si="491">IF(VFO19=1, (POWER(VFO17-VFO18,2))/(VFO18),"")</f>
        <v/>
      </c>
      <c r="VFP20" s="133" t="str">
        <f t="shared" si="491"/>
        <v/>
      </c>
      <c r="VFQ20" s="133" t="str">
        <f t="shared" si="491"/>
        <v/>
      </c>
      <c r="VFR20" s="133" t="str">
        <f t="shared" si="491"/>
        <v/>
      </c>
      <c r="VFS20" s="133" t="str">
        <f t="shared" si="491"/>
        <v/>
      </c>
      <c r="VFT20" s="133" t="str">
        <f t="shared" si="491"/>
        <v/>
      </c>
      <c r="VFU20" s="133" t="str">
        <f t="shared" si="491"/>
        <v/>
      </c>
      <c r="VFV20" s="133" t="str">
        <f t="shared" si="491"/>
        <v/>
      </c>
      <c r="VFW20" s="133" t="str">
        <f t="shared" si="491"/>
        <v/>
      </c>
      <c r="VFX20" s="133" t="str">
        <f t="shared" si="491"/>
        <v/>
      </c>
      <c r="VFY20" s="133" t="str">
        <f t="shared" si="491"/>
        <v/>
      </c>
      <c r="VFZ20" s="133" t="str">
        <f t="shared" si="491"/>
        <v/>
      </c>
      <c r="VGA20" s="133" t="str">
        <f t="shared" si="491"/>
        <v/>
      </c>
      <c r="VGB20" s="133" t="str">
        <f t="shared" si="491"/>
        <v/>
      </c>
      <c r="VGC20" s="133" t="str">
        <f t="shared" si="491"/>
        <v/>
      </c>
      <c r="VGD20" s="133" t="str">
        <f t="shared" si="491"/>
        <v/>
      </c>
      <c r="VGE20" s="133" t="str">
        <f t="shared" si="491"/>
        <v/>
      </c>
      <c r="VGF20" s="133" t="str">
        <f t="shared" si="491"/>
        <v/>
      </c>
      <c r="VGG20" s="133" t="str">
        <f t="shared" si="491"/>
        <v/>
      </c>
      <c r="VGH20" s="133" t="str">
        <f t="shared" si="491"/>
        <v/>
      </c>
      <c r="VGI20" s="133" t="str">
        <f t="shared" si="491"/>
        <v/>
      </c>
      <c r="VGJ20" s="133" t="str">
        <f t="shared" si="491"/>
        <v/>
      </c>
      <c r="VGK20" s="133" t="str">
        <f t="shared" si="491"/>
        <v/>
      </c>
      <c r="VGL20" s="133" t="str">
        <f t="shared" si="491"/>
        <v/>
      </c>
      <c r="VGM20" s="133" t="str">
        <f t="shared" si="491"/>
        <v/>
      </c>
      <c r="VGN20" s="133" t="str">
        <f t="shared" si="491"/>
        <v/>
      </c>
      <c r="VGO20" s="133" t="str">
        <f t="shared" si="491"/>
        <v/>
      </c>
      <c r="VGP20" s="133" t="str">
        <f t="shared" si="491"/>
        <v/>
      </c>
      <c r="VGQ20" s="133" t="str">
        <f t="shared" si="491"/>
        <v/>
      </c>
      <c r="VGR20" s="133" t="str">
        <f t="shared" si="491"/>
        <v/>
      </c>
      <c r="VGS20" s="133" t="str">
        <f t="shared" si="491"/>
        <v/>
      </c>
      <c r="VGT20" s="133" t="str">
        <f t="shared" si="491"/>
        <v/>
      </c>
      <c r="VGU20" s="133" t="str">
        <f t="shared" si="491"/>
        <v/>
      </c>
      <c r="VGV20" s="133" t="str">
        <f t="shared" si="491"/>
        <v/>
      </c>
      <c r="VGW20" s="133" t="str">
        <f t="shared" si="491"/>
        <v/>
      </c>
      <c r="VGX20" s="133" t="str">
        <f t="shared" si="491"/>
        <v/>
      </c>
      <c r="VGY20" s="133" t="str">
        <f t="shared" si="491"/>
        <v/>
      </c>
      <c r="VGZ20" s="133" t="str">
        <f t="shared" si="491"/>
        <v/>
      </c>
      <c r="VHA20" s="133" t="str">
        <f t="shared" si="491"/>
        <v/>
      </c>
      <c r="VHB20" s="133" t="str">
        <f t="shared" si="491"/>
        <v/>
      </c>
      <c r="VHC20" s="133" t="str">
        <f t="shared" si="491"/>
        <v/>
      </c>
      <c r="VHD20" s="133" t="str">
        <f t="shared" si="491"/>
        <v/>
      </c>
      <c r="VHE20" s="133" t="str">
        <f t="shared" si="491"/>
        <v/>
      </c>
      <c r="VHF20" s="133" t="str">
        <f t="shared" si="491"/>
        <v/>
      </c>
      <c r="VHG20" s="133" t="str">
        <f t="shared" si="491"/>
        <v/>
      </c>
      <c r="VHH20" s="133" t="str">
        <f t="shared" si="491"/>
        <v/>
      </c>
      <c r="VHI20" s="133" t="str">
        <f t="shared" si="491"/>
        <v/>
      </c>
      <c r="VHJ20" s="133" t="str">
        <f t="shared" si="491"/>
        <v/>
      </c>
      <c r="VHK20" s="133" t="str">
        <f t="shared" si="491"/>
        <v/>
      </c>
      <c r="VHL20" s="133" t="str">
        <f t="shared" si="491"/>
        <v/>
      </c>
      <c r="VHM20" s="133" t="str">
        <f t="shared" si="491"/>
        <v/>
      </c>
      <c r="VHN20" s="133" t="str">
        <f t="shared" si="491"/>
        <v/>
      </c>
      <c r="VHO20" s="133" t="str">
        <f t="shared" si="491"/>
        <v/>
      </c>
      <c r="VHP20" s="133" t="str">
        <f t="shared" si="491"/>
        <v/>
      </c>
      <c r="VHQ20" s="133" t="str">
        <f t="shared" si="491"/>
        <v/>
      </c>
      <c r="VHR20" s="133" t="str">
        <f t="shared" si="491"/>
        <v/>
      </c>
      <c r="VHS20" s="133" t="str">
        <f t="shared" si="491"/>
        <v/>
      </c>
      <c r="VHT20" s="133" t="str">
        <f t="shared" si="491"/>
        <v/>
      </c>
      <c r="VHU20" s="133" t="str">
        <f t="shared" si="491"/>
        <v/>
      </c>
      <c r="VHV20" s="133" t="str">
        <f t="shared" si="491"/>
        <v/>
      </c>
      <c r="VHW20" s="133" t="str">
        <f t="shared" si="491"/>
        <v/>
      </c>
      <c r="VHX20" s="133" t="str">
        <f t="shared" si="491"/>
        <v/>
      </c>
      <c r="VHY20" s="133" t="str">
        <f t="shared" si="491"/>
        <v/>
      </c>
      <c r="VHZ20" s="133" t="str">
        <f t="shared" si="491"/>
        <v/>
      </c>
      <c r="VIA20" s="133" t="str">
        <f t="shared" ref="VIA20:VKL20" si="492">IF(VIA19=1, (POWER(VIA17-VIA18,2))/(VIA18),"")</f>
        <v/>
      </c>
      <c r="VIB20" s="133" t="str">
        <f t="shared" si="492"/>
        <v/>
      </c>
      <c r="VIC20" s="133" t="str">
        <f t="shared" si="492"/>
        <v/>
      </c>
      <c r="VID20" s="133" t="str">
        <f t="shared" si="492"/>
        <v/>
      </c>
      <c r="VIE20" s="133" t="str">
        <f t="shared" si="492"/>
        <v/>
      </c>
      <c r="VIF20" s="133" t="str">
        <f t="shared" si="492"/>
        <v/>
      </c>
      <c r="VIG20" s="133" t="str">
        <f t="shared" si="492"/>
        <v/>
      </c>
      <c r="VIH20" s="133" t="str">
        <f t="shared" si="492"/>
        <v/>
      </c>
      <c r="VII20" s="133" t="str">
        <f t="shared" si="492"/>
        <v/>
      </c>
      <c r="VIJ20" s="133" t="str">
        <f t="shared" si="492"/>
        <v/>
      </c>
      <c r="VIK20" s="133" t="str">
        <f t="shared" si="492"/>
        <v/>
      </c>
      <c r="VIL20" s="133" t="str">
        <f t="shared" si="492"/>
        <v/>
      </c>
      <c r="VIM20" s="133" t="str">
        <f t="shared" si="492"/>
        <v/>
      </c>
      <c r="VIN20" s="133" t="str">
        <f t="shared" si="492"/>
        <v/>
      </c>
      <c r="VIO20" s="133" t="str">
        <f t="shared" si="492"/>
        <v/>
      </c>
      <c r="VIP20" s="133" t="str">
        <f t="shared" si="492"/>
        <v/>
      </c>
      <c r="VIQ20" s="133" t="str">
        <f t="shared" si="492"/>
        <v/>
      </c>
      <c r="VIR20" s="133" t="str">
        <f t="shared" si="492"/>
        <v/>
      </c>
      <c r="VIS20" s="133" t="str">
        <f t="shared" si="492"/>
        <v/>
      </c>
      <c r="VIT20" s="133" t="str">
        <f t="shared" si="492"/>
        <v/>
      </c>
      <c r="VIU20" s="133" t="str">
        <f t="shared" si="492"/>
        <v/>
      </c>
      <c r="VIV20" s="133" t="str">
        <f t="shared" si="492"/>
        <v/>
      </c>
      <c r="VIW20" s="133" t="str">
        <f t="shared" si="492"/>
        <v/>
      </c>
      <c r="VIX20" s="133" t="str">
        <f t="shared" si="492"/>
        <v/>
      </c>
      <c r="VIY20" s="133" t="str">
        <f t="shared" si="492"/>
        <v/>
      </c>
      <c r="VIZ20" s="133" t="str">
        <f t="shared" si="492"/>
        <v/>
      </c>
      <c r="VJA20" s="133" t="str">
        <f t="shared" si="492"/>
        <v/>
      </c>
      <c r="VJB20" s="133" t="str">
        <f t="shared" si="492"/>
        <v/>
      </c>
      <c r="VJC20" s="133" t="str">
        <f t="shared" si="492"/>
        <v/>
      </c>
      <c r="VJD20" s="133" t="str">
        <f t="shared" si="492"/>
        <v/>
      </c>
      <c r="VJE20" s="133" t="str">
        <f t="shared" si="492"/>
        <v/>
      </c>
      <c r="VJF20" s="133" t="str">
        <f t="shared" si="492"/>
        <v/>
      </c>
      <c r="VJG20" s="133" t="str">
        <f t="shared" si="492"/>
        <v/>
      </c>
      <c r="VJH20" s="133" t="str">
        <f t="shared" si="492"/>
        <v/>
      </c>
      <c r="VJI20" s="133" t="str">
        <f t="shared" si="492"/>
        <v/>
      </c>
      <c r="VJJ20" s="133" t="str">
        <f t="shared" si="492"/>
        <v/>
      </c>
      <c r="VJK20" s="133" t="str">
        <f t="shared" si="492"/>
        <v/>
      </c>
      <c r="VJL20" s="133" t="str">
        <f t="shared" si="492"/>
        <v/>
      </c>
      <c r="VJM20" s="133" t="str">
        <f t="shared" si="492"/>
        <v/>
      </c>
      <c r="VJN20" s="133" t="str">
        <f t="shared" si="492"/>
        <v/>
      </c>
      <c r="VJO20" s="133" t="str">
        <f t="shared" si="492"/>
        <v/>
      </c>
      <c r="VJP20" s="133" t="str">
        <f t="shared" si="492"/>
        <v/>
      </c>
      <c r="VJQ20" s="133" t="str">
        <f t="shared" si="492"/>
        <v/>
      </c>
      <c r="VJR20" s="133" t="str">
        <f t="shared" si="492"/>
        <v/>
      </c>
      <c r="VJS20" s="133" t="str">
        <f t="shared" si="492"/>
        <v/>
      </c>
      <c r="VJT20" s="133" t="str">
        <f t="shared" si="492"/>
        <v/>
      </c>
      <c r="VJU20" s="133" t="str">
        <f t="shared" si="492"/>
        <v/>
      </c>
      <c r="VJV20" s="133" t="str">
        <f t="shared" si="492"/>
        <v/>
      </c>
      <c r="VJW20" s="133" t="str">
        <f t="shared" si="492"/>
        <v/>
      </c>
      <c r="VJX20" s="133" t="str">
        <f t="shared" si="492"/>
        <v/>
      </c>
      <c r="VJY20" s="133" t="str">
        <f t="shared" si="492"/>
        <v/>
      </c>
      <c r="VJZ20" s="133" t="str">
        <f t="shared" si="492"/>
        <v/>
      </c>
      <c r="VKA20" s="133" t="str">
        <f t="shared" si="492"/>
        <v/>
      </c>
      <c r="VKB20" s="133" t="str">
        <f t="shared" si="492"/>
        <v/>
      </c>
      <c r="VKC20" s="133" t="str">
        <f t="shared" si="492"/>
        <v/>
      </c>
      <c r="VKD20" s="133" t="str">
        <f t="shared" si="492"/>
        <v/>
      </c>
      <c r="VKE20" s="133" t="str">
        <f t="shared" si="492"/>
        <v/>
      </c>
      <c r="VKF20" s="133" t="str">
        <f t="shared" si="492"/>
        <v/>
      </c>
      <c r="VKG20" s="133" t="str">
        <f t="shared" si="492"/>
        <v/>
      </c>
      <c r="VKH20" s="133" t="str">
        <f t="shared" si="492"/>
        <v/>
      </c>
      <c r="VKI20" s="133" t="str">
        <f t="shared" si="492"/>
        <v/>
      </c>
      <c r="VKJ20" s="133" t="str">
        <f t="shared" si="492"/>
        <v/>
      </c>
      <c r="VKK20" s="133" t="str">
        <f t="shared" si="492"/>
        <v/>
      </c>
      <c r="VKL20" s="133" t="str">
        <f t="shared" si="492"/>
        <v/>
      </c>
      <c r="VKM20" s="133" t="str">
        <f t="shared" ref="VKM20:VMX20" si="493">IF(VKM19=1, (POWER(VKM17-VKM18,2))/(VKM18),"")</f>
        <v/>
      </c>
      <c r="VKN20" s="133" t="str">
        <f t="shared" si="493"/>
        <v/>
      </c>
      <c r="VKO20" s="133" t="str">
        <f t="shared" si="493"/>
        <v/>
      </c>
      <c r="VKP20" s="133" t="str">
        <f t="shared" si="493"/>
        <v/>
      </c>
      <c r="VKQ20" s="133" t="str">
        <f t="shared" si="493"/>
        <v/>
      </c>
      <c r="VKR20" s="133" t="str">
        <f t="shared" si="493"/>
        <v/>
      </c>
      <c r="VKS20" s="133" t="str">
        <f t="shared" si="493"/>
        <v/>
      </c>
      <c r="VKT20" s="133" t="str">
        <f t="shared" si="493"/>
        <v/>
      </c>
      <c r="VKU20" s="133" t="str">
        <f t="shared" si="493"/>
        <v/>
      </c>
      <c r="VKV20" s="133" t="str">
        <f t="shared" si="493"/>
        <v/>
      </c>
      <c r="VKW20" s="133" t="str">
        <f t="shared" si="493"/>
        <v/>
      </c>
      <c r="VKX20" s="133" t="str">
        <f t="shared" si="493"/>
        <v/>
      </c>
      <c r="VKY20" s="133" t="str">
        <f t="shared" si="493"/>
        <v/>
      </c>
      <c r="VKZ20" s="133" t="str">
        <f t="shared" si="493"/>
        <v/>
      </c>
      <c r="VLA20" s="133" t="str">
        <f t="shared" si="493"/>
        <v/>
      </c>
      <c r="VLB20" s="133" t="str">
        <f t="shared" si="493"/>
        <v/>
      </c>
      <c r="VLC20" s="133" t="str">
        <f t="shared" si="493"/>
        <v/>
      </c>
      <c r="VLD20" s="133" t="str">
        <f t="shared" si="493"/>
        <v/>
      </c>
      <c r="VLE20" s="133" t="str">
        <f t="shared" si="493"/>
        <v/>
      </c>
      <c r="VLF20" s="133" t="str">
        <f t="shared" si="493"/>
        <v/>
      </c>
      <c r="VLG20" s="133" t="str">
        <f t="shared" si="493"/>
        <v/>
      </c>
      <c r="VLH20" s="133" t="str">
        <f t="shared" si="493"/>
        <v/>
      </c>
      <c r="VLI20" s="133" t="str">
        <f t="shared" si="493"/>
        <v/>
      </c>
      <c r="VLJ20" s="133" t="str">
        <f t="shared" si="493"/>
        <v/>
      </c>
      <c r="VLK20" s="133" t="str">
        <f t="shared" si="493"/>
        <v/>
      </c>
      <c r="VLL20" s="133" t="str">
        <f t="shared" si="493"/>
        <v/>
      </c>
      <c r="VLM20" s="133" t="str">
        <f t="shared" si="493"/>
        <v/>
      </c>
      <c r="VLN20" s="133" t="str">
        <f t="shared" si="493"/>
        <v/>
      </c>
      <c r="VLO20" s="133" t="str">
        <f t="shared" si="493"/>
        <v/>
      </c>
      <c r="VLP20" s="133" t="str">
        <f t="shared" si="493"/>
        <v/>
      </c>
      <c r="VLQ20" s="133" t="str">
        <f t="shared" si="493"/>
        <v/>
      </c>
      <c r="VLR20" s="133" t="str">
        <f t="shared" si="493"/>
        <v/>
      </c>
      <c r="VLS20" s="133" t="str">
        <f t="shared" si="493"/>
        <v/>
      </c>
      <c r="VLT20" s="133" t="str">
        <f t="shared" si="493"/>
        <v/>
      </c>
      <c r="VLU20" s="133" t="str">
        <f t="shared" si="493"/>
        <v/>
      </c>
      <c r="VLV20" s="133" t="str">
        <f t="shared" si="493"/>
        <v/>
      </c>
      <c r="VLW20" s="133" t="str">
        <f t="shared" si="493"/>
        <v/>
      </c>
      <c r="VLX20" s="133" t="str">
        <f t="shared" si="493"/>
        <v/>
      </c>
      <c r="VLY20" s="133" t="str">
        <f t="shared" si="493"/>
        <v/>
      </c>
      <c r="VLZ20" s="133" t="str">
        <f t="shared" si="493"/>
        <v/>
      </c>
      <c r="VMA20" s="133" t="str">
        <f t="shared" si="493"/>
        <v/>
      </c>
      <c r="VMB20" s="133" t="str">
        <f t="shared" si="493"/>
        <v/>
      </c>
      <c r="VMC20" s="133" t="str">
        <f t="shared" si="493"/>
        <v/>
      </c>
      <c r="VMD20" s="133" t="str">
        <f t="shared" si="493"/>
        <v/>
      </c>
      <c r="VME20" s="133" t="str">
        <f t="shared" si="493"/>
        <v/>
      </c>
      <c r="VMF20" s="133" t="str">
        <f t="shared" si="493"/>
        <v/>
      </c>
      <c r="VMG20" s="133" t="str">
        <f t="shared" si="493"/>
        <v/>
      </c>
      <c r="VMH20" s="133" t="str">
        <f t="shared" si="493"/>
        <v/>
      </c>
      <c r="VMI20" s="133" t="str">
        <f t="shared" si="493"/>
        <v/>
      </c>
      <c r="VMJ20" s="133" t="str">
        <f t="shared" si="493"/>
        <v/>
      </c>
      <c r="VMK20" s="133" t="str">
        <f t="shared" si="493"/>
        <v/>
      </c>
      <c r="VML20" s="133" t="str">
        <f t="shared" si="493"/>
        <v/>
      </c>
      <c r="VMM20" s="133" t="str">
        <f t="shared" si="493"/>
        <v/>
      </c>
      <c r="VMN20" s="133" t="str">
        <f t="shared" si="493"/>
        <v/>
      </c>
      <c r="VMO20" s="133" t="str">
        <f t="shared" si="493"/>
        <v/>
      </c>
      <c r="VMP20" s="133" t="str">
        <f t="shared" si="493"/>
        <v/>
      </c>
      <c r="VMQ20" s="133" t="str">
        <f t="shared" si="493"/>
        <v/>
      </c>
      <c r="VMR20" s="133" t="str">
        <f t="shared" si="493"/>
        <v/>
      </c>
      <c r="VMS20" s="133" t="str">
        <f t="shared" si="493"/>
        <v/>
      </c>
      <c r="VMT20" s="133" t="str">
        <f t="shared" si="493"/>
        <v/>
      </c>
      <c r="VMU20" s="133" t="str">
        <f t="shared" si="493"/>
        <v/>
      </c>
      <c r="VMV20" s="133" t="str">
        <f t="shared" si="493"/>
        <v/>
      </c>
      <c r="VMW20" s="133" t="str">
        <f t="shared" si="493"/>
        <v/>
      </c>
      <c r="VMX20" s="133" t="str">
        <f t="shared" si="493"/>
        <v/>
      </c>
      <c r="VMY20" s="133" t="str">
        <f t="shared" ref="VMY20:VPJ20" si="494">IF(VMY19=1, (POWER(VMY17-VMY18,2))/(VMY18),"")</f>
        <v/>
      </c>
      <c r="VMZ20" s="133" t="str">
        <f t="shared" si="494"/>
        <v/>
      </c>
      <c r="VNA20" s="133" t="str">
        <f t="shared" si="494"/>
        <v/>
      </c>
      <c r="VNB20" s="133" t="str">
        <f t="shared" si="494"/>
        <v/>
      </c>
      <c r="VNC20" s="133" t="str">
        <f t="shared" si="494"/>
        <v/>
      </c>
      <c r="VND20" s="133" t="str">
        <f t="shared" si="494"/>
        <v/>
      </c>
      <c r="VNE20" s="133" t="str">
        <f t="shared" si="494"/>
        <v/>
      </c>
      <c r="VNF20" s="133" t="str">
        <f t="shared" si="494"/>
        <v/>
      </c>
      <c r="VNG20" s="133" t="str">
        <f t="shared" si="494"/>
        <v/>
      </c>
      <c r="VNH20" s="133" t="str">
        <f t="shared" si="494"/>
        <v/>
      </c>
      <c r="VNI20" s="133" t="str">
        <f t="shared" si="494"/>
        <v/>
      </c>
      <c r="VNJ20" s="133" t="str">
        <f t="shared" si="494"/>
        <v/>
      </c>
      <c r="VNK20" s="133" t="str">
        <f t="shared" si="494"/>
        <v/>
      </c>
      <c r="VNL20" s="133" t="str">
        <f t="shared" si="494"/>
        <v/>
      </c>
      <c r="VNM20" s="133" t="str">
        <f t="shared" si="494"/>
        <v/>
      </c>
      <c r="VNN20" s="133" t="str">
        <f t="shared" si="494"/>
        <v/>
      </c>
      <c r="VNO20" s="133" t="str">
        <f t="shared" si="494"/>
        <v/>
      </c>
      <c r="VNP20" s="133" t="str">
        <f t="shared" si="494"/>
        <v/>
      </c>
      <c r="VNQ20" s="133" t="str">
        <f t="shared" si="494"/>
        <v/>
      </c>
      <c r="VNR20" s="133" t="str">
        <f t="shared" si="494"/>
        <v/>
      </c>
      <c r="VNS20" s="133" t="str">
        <f t="shared" si="494"/>
        <v/>
      </c>
      <c r="VNT20" s="133" t="str">
        <f t="shared" si="494"/>
        <v/>
      </c>
      <c r="VNU20" s="133" t="str">
        <f t="shared" si="494"/>
        <v/>
      </c>
      <c r="VNV20" s="133" t="str">
        <f t="shared" si="494"/>
        <v/>
      </c>
      <c r="VNW20" s="133" t="str">
        <f t="shared" si="494"/>
        <v/>
      </c>
      <c r="VNX20" s="133" t="str">
        <f t="shared" si="494"/>
        <v/>
      </c>
      <c r="VNY20" s="133" t="str">
        <f t="shared" si="494"/>
        <v/>
      </c>
      <c r="VNZ20" s="133" t="str">
        <f t="shared" si="494"/>
        <v/>
      </c>
      <c r="VOA20" s="133" t="str">
        <f t="shared" si="494"/>
        <v/>
      </c>
      <c r="VOB20" s="133" t="str">
        <f t="shared" si="494"/>
        <v/>
      </c>
      <c r="VOC20" s="133" t="str">
        <f t="shared" si="494"/>
        <v/>
      </c>
      <c r="VOD20" s="133" t="str">
        <f t="shared" si="494"/>
        <v/>
      </c>
      <c r="VOE20" s="133" t="str">
        <f t="shared" si="494"/>
        <v/>
      </c>
      <c r="VOF20" s="133" t="str">
        <f t="shared" si="494"/>
        <v/>
      </c>
      <c r="VOG20" s="133" t="str">
        <f t="shared" si="494"/>
        <v/>
      </c>
      <c r="VOH20" s="133" t="str">
        <f t="shared" si="494"/>
        <v/>
      </c>
      <c r="VOI20" s="133" t="str">
        <f t="shared" si="494"/>
        <v/>
      </c>
      <c r="VOJ20" s="133" t="str">
        <f t="shared" si="494"/>
        <v/>
      </c>
      <c r="VOK20" s="133" t="str">
        <f t="shared" si="494"/>
        <v/>
      </c>
      <c r="VOL20" s="133" t="str">
        <f t="shared" si="494"/>
        <v/>
      </c>
      <c r="VOM20" s="133" t="str">
        <f t="shared" si="494"/>
        <v/>
      </c>
      <c r="VON20" s="133" t="str">
        <f t="shared" si="494"/>
        <v/>
      </c>
      <c r="VOO20" s="133" t="str">
        <f t="shared" si="494"/>
        <v/>
      </c>
      <c r="VOP20" s="133" t="str">
        <f t="shared" si="494"/>
        <v/>
      </c>
      <c r="VOQ20" s="133" t="str">
        <f t="shared" si="494"/>
        <v/>
      </c>
      <c r="VOR20" s="133" t="str">
        <f t="shared" si="494"/>
        <v/>
      </c>
      <c r="VOS20" s="133" t="str">
        <f t="shared" si="494"/>
        <v/>
      </c>
      <c r="VOT20" s="133" t="str">
        <f t="shared" si="494"/>
        <v/>
      </c>
      <c r="VOU20" s="133" t="str">
        <f t="shared" si="494"/>
        <v/>
      </c>
      <c r="VOV20" s="133" t="str">
        <f t="shared" si="494"/>
        <v/>
      </c>
      <c r="VOW20" s="133" t="str">
        <f t="shared" si="494"/>
        <v/>
      </c>
      <c r="VOX20" s="133" t="str">
        <f t="shared" si="494"/>
        <v/>
      </c>
      <c r="VOY20" s="133" t="str">
        <f t="shared" si="494"/>
        <v/>
      </c>
      <c r="VOZ20" s="133" t="str">
        <f t="shared" si="494"/>
        <v/>
      </c>
      <c r="VPA20" s="133" t="str">
        <f t="shared" si="494"/>
        <v/>
      </c>
      <c r="VPB20" s="133" t="str">
        <f t="shared" si="494"/>
        <v/>
      </c>
      <c r="VPC20" s="133" t="str">
        <f t="shared" si="494"/>
        <v/>
      </c>
      <c r="VPD20" s="133" t="str">
        <f t="shared" si="494"/>
        <v/>
      </c>
      <c r="VPE20" s="133" t="str">
        <f t="shared" si="494"/>
        <v/>
      </c>
      <c r="VPF20" s="133" t="str">
        <f t="shared" si="494"/>
        <v/>
      </c>
      <c r="VPG20" s="133" t="str">
        <f t="shared" si="494"/>
        <v/>
      </c>
      <c r="VPH20" s="133" t="str">
        <f t="shared" si="494"/>
        <v/>
      </c>
      <c r="VPI20" s="133" t="str">
        <f t="shared" si="494"/>
        <v/>
      </c>
      <c r="VPJ20" s="133" t="str">
        <f t="shared" si="494"/>
        <v/>
      </c>
      <c r="VPK20" s="133" t="str">
        <f t="shared" ref="VPK20:VRV20" si="495">IF(VPK19=1, (POWER(VPK17-VPK18,2))/(VPK18),"")</f>
        <v/>
      </c>
      <c r="VPL20" s="133" t="str">
        <f t="shared" si="495"/>
        <v/>
      </c>
      <c r="VPM20" s="133" t="str">
        <f t="shared" si="495"/>
        <v/>
      </c>
      <c r="VPN20" s="133" t="str">
        <f t="shared" si="495"/>
        <v/>
      </c>
      <c r="VPO20" s="133" t="str">
        <f t="shared" si="495"/>
        <v/>
      </c>
      <c r="VPP20" s="133" t="str">
        <f t="shared" si="495"/>
        <v/>
      </c>
      <c r="VPQ20" s="133" t="str">
        <f t="shared" si="495"/>
        <v/>
      </c>
      <c r="VPR20" s="133" t="str">
        <f t="shared" si="495"/>
        <v/>
      </c>
      <c r="VPS20" s="133" t="str">
        <f t="shared" si="495"/>
        <v/>
      </c>
      <c r="VPT20" s="133" t="str">
        <f t="shared" si="495"/>
        <v/>
      </c>
      <c r="VPU20" s="133" t="str">
        <f t="shared" si="495"/>
        <v/>
      </c>
      <c r="VPV20" s="133" t="str">
        <f t="shared" si="495"/>
        <v/>
      </c>
      <c r="VPW20" s="133" t="str">
        <f t="shared" si="495"/>
        <v/>
      </c>
      <c r="VPX20" s="133" t="str">
        <f t="shared" si="495"/>
        <v/>
      </c>
      <c r="VPY20" s="133" t="str">
        <f t="shared" si="495"/>
        <v/>
      </c>
      <c r="VPZ20" s="133" t="str">
        <f t="shared" si="495"/>
        <v/>
      </c>
      <c r="VQA20" s="133" t="str">
        <f t="shared" si="495"/>
        <v/>
      </c>
      <c r="VQB20" s="133" t="str">
        <f t="shared" si="495"/>
        <v/>
      </c>
      <c r="VQC20" s="133" t="str">
        <f t="shared" si="495"/>
        <v/>
      </c>
      <c r="VQD20" s="133" t="str">
        <f t="shared" si="495"/>
        <v/>
      </c>
      <c r="VQE20" s="133" t="str">
        <f t="shared" si="495"/>
        <v/>
      </c>
      <c r="VQF20" s="133" t="str">
        <f t="shared" si="495"/>
        <v/>
      </c>
      <c r="VQG20" s="133" t="str">
        <f t="shared" si="495"/>
        <v/>
      </c>
      <c r="VQH20" s="133" t="str">
        <f t="shared" si="495"/>
        <v/>
      </c>
      <c r="VQI20" s="133" t="str">
        <f t="shared" si="495"/>
        <v/>
      </c>
      <c r="VQJ20" s="133" t="str">
        <f t="shared" si="495"/>
        <v/>
      </c>
      <c r="VQK20" s="133" t="str">
        <f t="shared" si="495"/>
        <v/>
      </c>
      <c r="VQL20" s="133" t="str">
        <f t="shared" si="495"/>
        <v/>
      </c>
      <c r="VQM20" s="133" t="str">
        <f t="shared" si="495"/>
        <v/>
      </c>
      <c r="VQN20" s="133" t="str">
        <f t="shared" si="495"/>
        <v/>
      </c>
      <c r="VQO20" s="133" t="str">
        <f t="shared" si="495"/>
        <v/>
      </c>
      <c r="VQP20" s="133" t="str">
        <f t="shared" si="495"/>
        <v/>
      </c>
      <c r="VQQ20" s="133" t="str">
        <f t="shared" si="495"/>
        <v/>
      </c>
      <c r="VQR20" s="133" t="str">
        <f t="shared" si="495"/>
        <v/>
      </c>
      <c r="VQS20" s="133" t="str">
        <f t="shared" si="495"/>
        <v/>
      </c>
      <c r="VQT20" s="133" t="str">
        <f t="shared" si="495"/>
        <v/>
      </c>
      <c r="VQU20" s="133" t="str">
        <f t="shared" si="495"/>
        <v/>
      </c>
      <c r="VQV20" s="133" t="str">
        <f t="shared" si="495"/>
        <v/>
      </c>
      <c r="VQW20" s="133" t="str">
        <f t="shared" si="495"/>
        <v/>
      </c>
      <c r="VQX20" s="133" t="str">
        <f t="shared" si="495"/>
        <v/>
      </c>
      <c r="VQY20" s="133" t="str">
        <f t="shared" si="495"/>
        <v/>
      </c>
      <c r="VQZ20" s="133" t="str">
        <f t="shared" si="495"/>
        <v/>
      </c>
      <c r="VRA20" s="133" t="str">
        <f t="shared" si="495"/>
        <v/>
      </c>
      <c r="VRB20" s="133" t="str">
        <f t="shared" si="495"/>
        <v/>
      </c>
      <c r="VRC20" s="133" t="str">
        <f t="shared" si="495"/>
        <v/>
      </c>
      <c r="VRD20" s="133" t="str">
        <f t="shared" si="495"/>
        <v/>
      </c>
      <c r="VRE20" s="133" t="str">
        <f t="shared" si="495"/>
        <v/>
      </c>
      <c r="VRF20" s="133" t="str">
        <f t="shared" si="495"/>
        <v/>
      </c>
      <c r="VRG20" s="133" t="str">
        <f t="shared" si="495"/>
        <v/>
      </c>
      <c r="VRH20" s="133" t="str">
        <f t="shared" si="495"/>
        <v/>
      </c>
      <c r="VRI20" s="133" t="str">
        <f t="shared" si="495"/>
        <v/>
      </c>
      <c r="VRJ20" s="133" t="str">
        <f t="shared" si="495"/>
        <v/>
      </c>
      <c r="VRK20" s="133" t="str">
        <f t="shared" si="495"/>
        <v/>
      </c>
      <c r="VRL20" s="133" t="str">
        <f t="shared" si="495"/>
        <v/>
      </c>
      <c r="VRM20" s="133" t="str">
        <f t="shared" si="495"/>
        <v/>
      </c>
      <c r="VRN20" s="133" t="str">
        <f t="shared" si="495"/>
        <v/>
      </c>
      <c r="VRO20" s="133" t="str">
        <f t="shared" si="495"/>
        <v/>
      </c>
      <c r="VRP20" s="133" t="str">
        <f t="shared" si="495"/>
        <v/>
      </c>
      <c r="VRQ20" s="133" t="str">
        <f t="shared" si="495"/>
        <v/>
      </c>
      <c r="VRR20" s="133" t="str">
        <f t="shared" si="495"/>
        <v/>
      </c>
      <c r="VRS20" s="133" t="str">
        <f t="shared" si="495"/>
        <v/>
      </c>
      <c r="VRT20" s="133" t="str">
        <f t="shared" si="495"/>
        <v/>
      </c>
      <c r="VRU20" s="133" t="str">
        <f t="shared" si="495"/>
        <v/>
      </c>
      <c r="VRV20" s="133" t="str">
        <f t="shared" si="495"/>
        <v/>
      </c>
      <c r="VRW20" s="133" t="str">
        <f t="shared" ref="VRW20:VUH20" si="496">IF(VRW19=1, (POWER(VRW17-VRW18,2))/(VRW18),"")</f>
        <v/>
      </c>
      <c r="VRX20" s="133" t="str">
        <f t="shared" si="496"/>
        <v/>
      </c>
      <c r="VRY20" s="133" t="str">
        <f t="shared" si="496"/>
        <v/>
      </c>
      <c r="VRZ20" s="133" t="str">
        <f t="shared" si="496"/>
        <v/>
      </c>
      <c r="VSA20" s="133" t="str">
        <f t="shared" si="496"/>
        <v/>
      </c>
      <c r="VSB20" s="133" t="str">
        <f t="shared" si="496"/>
        <v/>
      </c>
      <c r="VSC20" s="133" t="str">
        <f t="shared" si="496"/>
        <v/>
      </c>
      <c r="VSD20" s="133" t="str">
        <f t="shared" si="496"/>
        <v/>
      </c>
      <c r="VSE20" s="133" t="str">
        <f t="shared" si="496"/>
        <v/>
      </c>
      <c r="VSF20" s="133" t="str">
        <f t="shared" si="496"/>
        <v/>
      </c>
      <c r="VSG20" s="133" t="str">
        <f t="shared" si="496"/>
        <v/>
      </c>
      <c r="VSH20" s="133" t="str">
        <f t="shared" si="496"/>
        <v/>
      </c>
      <c r="VSI20" s="133" t="str">
        <f t="shared" si="496"/>
        <v/>
      </c>
      <c r="VSJ20" s="133" t="str">
        <f t="shared" si="496"/>
        <v/>
      </c>
      <c r="VSK20" s="133" t="str">
        <f t="shared" si="496"/>
        <v/>
      </c>
      <c r="VSL20" s="133" t="str">
        <f t="shared" si="496"/>
        <v/>
      </c>
      <c r="VSM20" s="133" t="str">
        <f t="shared" si="496"/>
        <v/>
      </c>
      <c r="VSN20" s="133" t="str">
        <f t="shared" si="496"/>
        <v/>
      </c>
      <c r="VSO20" s="133" t="str">
        <f t="shared" si="496"/>
        <v/>
      </c>
      <c r="VSP20" s="133" t="str">
        <f t="shared" si="496"/>
        <v/>
      </c>
      <c r="VSQ20" s="133" t="str">
        <f t="shared" si="496"/>
        <v/>
      </c>
      <c r="VSR20" s="133" t="str">
        <f t="shared" si="496"/>
        <v/>
      </c>
      <c r="VSS20" s="133" t="str">
        <f t="shared" si="496"/>
        <v/>
      </c>
      <c r="VST20" s="133" t="str">
        <f t="shared" si="496"/>
        <v/>
      </c>
      <c r="VSU20" s="133" t="str">
        <f t="shared" si="496"/>
        <v/>
      </c>
      <c r="VSV20" s="133" t="str">
        <f t="shared" si="496"/>
        <v/>
      </c>
      <c r="VSW20" s="133" t="str">
        <f t="shared" si="496"/>
        <v/>
      </c>
      <c r="VSX20" s="133" t="str">
        <f t="shared" si="496"/>
        <v/>
      </c>
      <c r="VSY20" s="133" t="str">
        <f t="shared" si="496"/>
        <v/>
      </c>
      <c r="VSZ20" s="133" t="str">
        <f t="shared" si="496"/>
        <v/>
      </c>
      <c r="VTA20" s="133" t="str">
        <f t="shared" si="496"/>
        <v/>
      </c>
      <c r="VTB20" s="133" t="str">
        <f t="shared" si="496"/>
        <v/>
      </c>
      <c r="VTC20" s="133" t="str">
        <f t="shared" si="496"/>
        <v/>
      </c>
      <c r="VTD20" s="133" t="str">
        <f t="shared" si="496"/>
        <v/>
      </c>
      <c r="VTE20" s="133" t="str">
        <f t="shared" si="496"/>
        <v/>
      </c>
      <c r="VTF20" s="133" t="str">
        <f t="shared" si="496"/>
        <v/>
      </c>
      <c r="VTG20" s="133" t="str">
        <f t="shared" si="496"/>
        <v/>
      </c>
      <c r="VTH20" s="133" t="str">
        <f t="shared" si="496"/>
        <v/>
      </c>
      <c r="VTI20" s="133" t="str">
        <f t="shared" si="496"/>
        <v/>
      </c>
      <c r="VTJ20" s="133" t="str">
        <f t="shared" si="496"/>
        <v/>
      </c>
      <c r="VTK20" s="133" t="str">
        <f t="shared" si="496"/>
        <v/>
      </c>
      <c r="VTL20" s="133" t="str">
        <f t="shared" si="496"/>
        <v/>
      </c>
      <c r="VTM20" s="133" t="str">
        <f t="shared" si="496"/>
        <v/>
      </c>
      <c r="VTN20" s="133" t="str">
        <f t="shared" si="496"/>
        <v/>
      </c>
      <c r="VTO20" s="133" t="str">
        <f t="shared" si="496"/>
        <v/>
      </c>
      <c r="VTP20" s="133" t="str">
        <f t="shared" si="496"/>
        <v/>
      </c>
      <c r="VTQ20" s="133" t="str">
        <f t="shared" si="496"/>
        <v/>
      </c>
      <c r="VTR20" s="133" t="str">
        <f t="shared" si="496"/>
        <v/>
      </c>
      <c r="VTS20" s="133" t="str">
        <f t="shared" si="496"/>
        <v/>
      </c>
      <c r="VTT20" s="133" t="str">
        <f t="shared" si="496"/>
        <v/>
      </c>
      <c r="VTU20" s="133" t="str">
        <f t="shared" si="496"/>
        <v/>
      </c>
      <c r="VTV20" s="133" t="str">
        <f t="shared" si="496"/>
        <v/>
      </c>
      <c r="VTW20" s="133" t="str">
        <f t="shared" si="496"/>
        <v/>
      </c>
      <c r="VTX20" s="133" t="str">
        <f t="shared" si="496"/>
        <v/>
      </c>
      <c r="VTY20" s="133" t="str">
        <f t="shared" si="496"/>
        <v/>
      </c>
      <c r="VTZ20" s="133" t="str">
        <f t="shared" si="496"/>
        <v/>
      </c>
      <c r="VUA20" s="133" t="str">
        <f t="shared" si="496"/>
        <v/>
      </c>
      <c r="VUB20" s="133" t="str">
        <f t="shared" si="496"/>
        <v/>
      </c>
      <c r="VUC20" s="133" t="str">
        <f t="shared" si="496"/>
        <v/>
      </c>
      <c r="VUD20" s="133" t="str">
        <f t="shared" si="496"/>
        <v/>
      </c>
      <c r="VUE20" s="133" t="str">
        <f t="shared" si="496"/>
        <v/>
      </c>
      <c r="VUF20" s="133" t="str">
        <f t="shared" si="496"/>
        <v/>
      </c>
      <c r="VUG20" s="133" t="str">
        <f t="shared" si="496"/>
        <v/>
      </c>
      <c r="VUH20" s="133" t="str">
        <f t="shared" si="496"/>
        <v/>
      </c>
      <c r="VUI20" s="133" t="str">
        <f t="shared" ref="VUI20:VWT20" si="497">IF(VUI19=1, (POWER(VUI17-VUI18,2))/(VUI18),"")</f>
        <v/>
      </c>
      <c r="VUJ20" s="133" t="str">
        <f t="shared" si="497"/>
        <v/>
      </c>
      <c r="VUK20" s="133" t="str">
        <f t="shared" si="497"/>
        <v/>
      </c>
      <c r="VUL20" s="133" t="str">
        <f t="shared" si="497"/>
        <v/>
      </c>
      <c r="VUM20" s="133" t="str">
        <f t="shared" si="497"/>
        <v/>
      </c>
      <c r="VUN20" s="133" t="str">
        <f t="shared" si="497"/>
        <v/>
      </c>
      <c r="VUO20" s="133" t="str">
        <f t="shared" si="497"/>
        <v/>
      </c>
      <c r="VUP20" s="133" t="str">
        <f t="shared" si="497"/>
        <v/>
      </c>
      <c r="VUQ20" s="133" t="str">
        <f t="shared" si="497"/>
        <v/>
      </c>
      <c r="VUR20" s="133" t="str">
        <f t="shared" si="497"/>
        <v/>
      </c>
      <c r="VUS20" s="133" t="str">
        <f t="shared" si="497"/>
        <v/>
      </c>
      <c r="VUT20" s="133" t="str">
        <f t="shared" si="497"/>
        <v/>
      </c>
      <c r="VUU20" s="133" t="str">
        <f t="shared" si="497"/>
        <v/>
      </c>
      <c r="VUV20" s="133" t="str">
        <f t="shared" si="497"/>
        <v/>
      </c>
      <c r="VUW20" s="133" t="str">
        <f t="shared" si="497"/>
        <v/>
      </c>
      <c r="VUX20" s="133" t="str">
        <f t="shared" si="497"/>
        <v/>
      </c>
      <c r="VUY20" s="133" t="str">
        <f t="shared" si="497"/>
        <v/>
      </c>
      <c r="VUZ20" s="133" t="str">
        <f t="shared" si="497"/>
        <v/>
      </c>
      <c r="VVA20" s="133" t="str">
        <f t="shared" si="497"/>
        <v/>
      </c>
      <c r="VVB20" s="133" t="str">
        <f t="shared" si="497"/>
        <v/>
      </c>
      <c r="VVC20" s="133" t="str">
        <f t="shared" si="497"/>
        <v/>
      </c>
      <c r="VVD20" s="133" t="str">
        <f t="shared" si="497"/>
        <v/>
      </c>
      <c r="VVE20" s="133" t="str">
        <f t="shared" si="497"/>
        <v/>
      </c>
      <c r="VVF20" s="133" t="str">
        <f t="shared" si="497"/>
        <v/>
      </c>
      <c r="VVG20" s="133" t="str">
        <f t="shared" si="497"/>
        <v/>
      </c>
      <c r="VVH20" s="133" t="str">
        <f t="shared" si="497"/>
        <v/>
      </c>
      <c r="VVI20" s="133" t="str">
        <f t="shared" si="497"/>
        <v/>
      </c>
      <c r="VVJ20" s="133" t="str">
        <f t="shared" si="497"/>
        <v/>
      </c>
      <c r="VVK20" s="133" t="str">
        <f t="shared" si="497"/>
        <v/>
      </c>
      <c r="VVL20" s="133" t="str">
        <f t="shared" si="497"/>
        <v/>
      </c>
      <c r="VVM20" s="133" t="str">
        <f t="shared" si="497"/>
        <v/>
      </c>
      <c r="VVN20" s="133" t="str">
        <f t="shared" si="497"/>
        <v/>
      </c>
      <c r="VVO20" s="133" t="str">
        <f t="shared" si="497"/>
        <v/>
      </c>
      <c r="VVP20" s="133" t="str">
        <f t="shared" si="497"/>
        <v/>
      </c>
      <c r="VVQ20" s="133" t="str">
        <f t="shared" si="497"/>
        <v/>
      </c>
      <c r="VVR20" s="133" t="str">
        <f t="shared" si="497"/>
        <v/>
      </c>
      <c r="VVS20" s="133" t="str">
        <f t="shared" si="497"/>
        <v/>
      </c>
      <c r="VVT20" s="133" t="str">
        <f t="shared" si="497"/>
        <v/>
      </c>
      <c r="VVU20" s="133" t="str">
        <f t="shared" si="497"/>
        <v/>
      </c>
      <c r="VVV20" s="133" t="str">
        <f t="shared" si="497"/>
        <v/>
      </c>
      <c r="VVW20" s="133" t="str">
        <f t="shared" si="497"/>
        <v/>
      </c>
      <c r="VVX20" s="133" t="str">
        <f t="shared" si="497"/>
        <v/>
      </c>
      <c r="VVY20" s="133" t="str">
        <f t="shared" si="497"/>
        <v/>
      </c>
      <c r="VVZ20" s="133" t="str">
        <f t="shared" si="497"/>
        <v/>
      </c>
      <c r="VWA20" s="133" t="str">
        <f t="shared" si="497"/>
        <v/>
      </c>
      <c r="VWB20" s="133" t="str">
        <f t="shared" si="497"/>
        <v/>
      </c>
      <c r="VWC20" s="133" t="str">
        <f t="shared" si="497"/>
        <v/>
      </c>
      <c r="VWD20" s="133" t="str">
        <f t="shared" si="497"/>
        <v/>
      </c>
      <c r="VWE20" s="133" t="str">
        <f t="shared" si="497"/>
        <v/>
      </c>
      <c r="VWF20" s="133" t="str">
        <f t="shared" si="497"/>
        <v/>
      </c>
      <c r="VWG20" s="133" t="str">
        <f t="shared" si="497"/>
        <v/>
      </c>
      <c r="VWH20" s="133" t="str">
        <f t="shared" si="497"/>
        <v/>
      </c>
      <c r="VWI20" s="133" t="str">
        <f t="shared" si="497"/>
        <v/>
      </c>
      <c r="VWJ20" s="133" t="str">
        <f t="shared" si="497"/>
        <v/>
      </c>
      <c r="VWK20" s="133" t="str">
        <f t="shared" si="497"/>
        <v/>
      </c>
      <c r="VWL20" s="133" t="str">
        <f t="shared" si="497"/>
        <v/>
      </c>
      <c r="VWM20" s="133" t="str">
        <f t="shared" si="497"/>
        <v/>
      </c>
      <c r="VWN20" s="133" t="str">
        <f t="shared" si="497"/>
        <v/>
      </c>
      <c r="VWO20" s="133" t="str">
        <f t="shared" si="497"/>
        <v/>
      </c>
      <c r="VWP20" s="133" t="str">
        <f t="shared" si="497"/>
        <v/>
      </c>
      <c r="VWQ20" s="133" t="str">
        <f t="shared" si="497"/>
        <v/>
      </c>
      <c r="VWR20" s="133" t="str">
        <f t="shared" si="497"/>
        <v/>
      </c>
      <c r="VWS20" s="133" t="str">
        <f t="shared" si="497"/>
        <v/>
      </c>
      <c r="VWT20" s="133" t="str">
        <f t="shared" si="497"/>
        <v/>
      </c>
      <c r="VWU20" s="133" t="str">
        <f t="shared" ref="VWU20:VZF20" si="498">IF(VWU19=1, (POWER(VWU17-VWU18,2))/(VWU18),"")</f>
        <v/>
      </c>
      <c r="VWV20" s="133" t="str">
        <f t="shared" si="498"/>
        <v/>
      </c>
      <c r="VWW20" s="133" t="str">
        <f t="shared" si="498"/>
        <v/>
      </c>
      <c r="VWX20" s="133" t="str">
        <f t="shared" si="498"/>
        <v/>
      </c>
      <c r="VWY20" s="133" t="str">
        <f t="shared" si="498"/>
        <v/>
      </c>
      <c r="VWZ20" s="133" t="str">
        <f t="shared" si="498"/>
        <v/>
      </c>
      <c r="VXA20" s="133" t="str">
        <f t="shared" si="498"/>
        <v/>
      </c>
      <c r="VXB20" s="133" t="str">
        <f t="shared" si="498"/>
        <v/>
      </c>
      <c r="VXC20" s="133" t="str">
        <f t="shared" si="498"/>
        <v/>
      </c>
      <c r="VXD20" s="133" t="str">
        <f t="shared" si="498"/>
        <v/>
      </c>
      <c r="VXE20" s="133" t="str">
        <f t="shared" si="498"/>
        <v/>
      </c>
      <c r="VXF20" s="133" t="str">
        <f t="shared" si="498"/>
        <v/>
      </c>
      <c r="VXG20" s="133" t="str">
        <f t="shared" si="498"/>
        <v/>
      </c>
      <c r="VXH20" s="133" t="str">
        <f t="shared" si="498"/>
        <v/>
      </c>
      <c r="VXI20" s="133" t="str">
        <f t="shared" si="498"/>
        <v/>
      </c>
      <c r="VXJ20" s="133" t="str">
        <f t="shared" si="498"/>
        <v/>
      </c>
      <c r="VXK20" s="133" t="str">
        <f t="shared" si="498"/>
        <v/>
      </c>
      <c r="VXL20" s="133" t="str">
        <f t="shared" si="498"/>
        <v/>
      </c>
      <c r="VXM20" s="133" t="str">
        <f t="shared" si="498"/>
        <v/>
      </c>
      <c r="VXN20" s="133" t="str">
        <f t="shared" si="498"/>
        <v/>
      </c>
      <c r="VXO20" s="133" t="str">
        <f t="shared" si="498"/>
        <v/>
      </c>
      <c r="VXP20" s="133" t="str">
        <f t="shared" si="498"/>
        <v/>
      </c>
      <c r="VXQ20" s="133" t="str">
        <f t="shared" si="498"/>
        <v/>
      </c>
      <c r="VXR20" s="133" t="str">
        <f t="shared" si="498"/>
        <v/>
      </c>
      <c r="VXS20" s="133" t="str">
        <f t="shared" si="498"/>
        <v/>
      </c>
      <c r="VXT20" s="133" t="str">
        <f t="shared" si="498"/>
        <v/>
      </c>
      <c r="VXU20" s="133" t="str">
        <f t="shared" si="498"/>
        <v/>
      </c>
      <c r="VXV20" s="133" t="str">
        <f t="shared" si="498"/>
        <v/>
      </c>
      <c r="VXW20" s="133" t="str">
        <f t="shared" si="498"/>
        <v/>
      </c>
      <c r="VXX20" s="133" t="str">
        <f t="shared" si="498"/>
        <v/>
      </c>
      <c r="VXY20" s="133" t="str">
        <f t="shared" si="498"/>
        <v/>
      </c>
      <c r="VXZ20" s="133" t="str">
        <f t="shared" si="498"/>
        <v/>
      </c>
      <c r="VYA20" s="133" t="str">
        <f t="shared" si="498"/>
        <v/>
      </c>
      <c r="VYB20" s="133" t="str">
        <f t="shared" si="498"/>
        <v/>
      </c>
      <c r="VYC20" s="133" t="str">
        <f t="shared" si="498"/>
        <v/>
      </c>
      <c r="VYD20" s="133" t="str">
        <f t="shared" si="498"/>
        <v/>
      </c>
      <c r="VYE20" s="133" t="str">
        <f t="shared" si="498"/>
        <v/>
      </c>
      <c r="VYF20" s="133" t="str">
        <f t="shared" si="498"/>
        <v/>
      </c>
      <c r="VYG20" s="133" t="str">
        <f t="shared" si="498"/>
        <v/>
      </c>
      <c r="VYH20" s="133" t="str">
        <f t="shared" si="498"/>
        <v/>
      </c>
      <c r="VYI20" s="133" t="str">
        <f t="shared" si="498"/>
        <v/>
      </c>
      <c r="VYJ20" s="133" t="str">
        <f t="shared" si="498"/>
        <v/>
      </c>
      <c r="VYK20" s="133" t="str">
        <f t="shared" si="498"/>
        <v/>
      </c>
      <c r="VYL20" s="133" t="str">
        <f t="shared" si="498"/>
        <v/>
      </c>
      <c r="VYM20" s="133" t="str">
        <f t="shared" si="498"/>
        <v/>
      </c>
      <c r="VYN20" s="133" t="str">
        <f t="shared" si="498"/>
        <v/>
      </c>
      <c r="VYO20" s="133" t="str">
        <f t="shared" si="498"/>
        <v/>
      </c>
      <c r="VYP20" s="133" t="str">
        <f t="shared" si="498"/>
        <v/>
      </c>
      <c r="VYQ20" s="133" t="str">
        <f t="shared" si="498"/>
        <v/>
      </c>
      <c r="VYR20" s="133" t="str">
        <f t="shared" si="498"/>
        <v/>
      </c>
      <c r="VYS20" s="133" t="str">
        <f t="shared" si="498"/>
        <v/>
      </c>
      <c r="VYT20" s="133" t="str">
        <f t="shared" si="498"/>
        <v/>
      </c>
      <c r="VYU20" s="133" t="str">
        <f t="shared" si="498"/>
        <v/>
      </c>
      <c r="VYV20" s="133" t="str">
        <f t="shared" si="498"/>
        <v/>
      </c>
      <c r="VYW20" s="133" t="str">
        <f t="shared" si="498"/>
        <v/>
      </c>
      <c r="VYX20" s="133" t="str">
        <f t="shared" si="498"/>
        <v/>
      </c>
      <c r="VYY20" s="133" t="str">
        <f t="shared" si="498"/>
        <v/>
      </c>
      <c r="VYZ20" s="133" t="str">
        <f t="shared" si="498"/>
        <v/>
      </c>
      <c r="VZA20" s="133" t="str">
        <f t="shared" si="498"/>
        <v/>
      </c>
      <c r="VZB20" s="133" t="str">
        <f t="shared" si="498"/>
        <v/>
      </c>
      <c r="VZC20" s="133" t="str">
        <f t="shared" si="498"/>
        <v/>
      </c>
      <c r="VZD20" s="133" t="str">
        <f t="shared" si="498"/>
        <v/>
      </c>
      <c r="VZE20" s="133" t="str">
        <f t="shared" si="498"/>
        <v/>
      </c>
      <c r="VZF20" s="133" t="str">
        <f t="shared" si="498"/>
        <v/>
      </c>
      <c r="VZG20" s="133" t="str">
        <f t="shared" ref="VZG20:WBR20" si="499">IF(VZG19=1, (POWER(VZG17-VZG18,2))/(VZG18),"")</f>
        <v/>
      </c>
      <c r="VZH20" s="133" t="str">
        <f t="shared" si="499"/>
        <v/>
      </c>
      <c r="VZI20" s="133" t="str">
        <f t="shared" si="499"/>
        <v/>
      </c>
      <c r="VZJ20" s="133" t="str">
        <f t="shared" si="499"/>
        <v/>
      </c>
      <c r="VZK20" s="133" t="str">
        <f t="shared" si="499"/>
        <v/>
      </c>
      <c r="VZL20" s="133" t="str">
        <f t="shared" si="499"/>
        <v/>
      </c>
      <c r="VZM20" s="133" t="str">
        <f t="shared" si="499"/>
        <v/>
      </c>
      <c r="VZN20" s="133" t="str">
        <f t="shared" si="499"/>
        <v/>
      </c>
      <c r="VZO20" s="133" t="str">
        <f t="shared" si="499"/>
        <v/>
      </c>
      <c r="VZP20" s="133" t="str">
        <f t="shared" si="499"/>
        <v/>
      </c>
      <c r="VZQ20" s="133" t="str">
        <f t="shared" si="499"/>
        <v/>
      </c>
      <c r="VZR20" s="133" t="str">
        <f t="shared" si="499"/>
        <v/>
      </c>
      <c r="VZS20" s="133" t="str">
        <f t="shared" si="499"/>
        <v/>
      </c>
      <c r="VZT20" s="133" t="str">
        <f t="shared" si="499"/>
        <v/>
      </c>
      <c r="VZU20" s="133" t="str">
        <f t="shared" si="499"/>
        <v/>
      </c>
      <c r="VZV20" s="133" t="str">
        <f t="shared" si="499"/>
        <v/>
      </c>
      <c r="VZW20" s="133" t="str">
        <f t="shared" si="499"/>
        <v/>
      </c>
      <c r="VZX20" s="133" t="str">
        <f t="shared" si="499"/>
        <v/>
      </c>
      <c r="VZY20" s="133" t="str">
        <f t="shared" si="499"/>
        <v/>
      </c>
      <c r="VZZ20" s="133" t="str">
        <f t="shared" si="499"/>
        <v/>
      </c>
      <c r="WAA20" s="133" t="str">
        <f t="shared" si="499"/>
        <v/>
      </c>
      <c r="WAB20" s="133" t="str">
        <f t="shared" si="499"/>
        <v/>
      </c>
      <c r="WAC20" s="133" t="str">
        <f t="shared" si="499"/>
        <v/>
      </c>
      <c r="WAD20" s="133" t="str">
        <f t="shared" si="499"/>
        <v/>
      </c>
      <c r="WAE20" s="133" t="str">
        <f t="shared" si="499"/>
        <v/>
      </c>
      <c r="WAF20" s="133" t="str">
        <f t="shared" si="499"/>
        <v/>
      </c>
      <c r="WAG20" s="133" t="str">
        <f t="shared" si="499"/>
        <v/>
      </c>
      <c r="WAH20" s="133" t="str">
        <f t="shared" si="499"/>
        <v/>
      </c>
      <c r="WAI20" s="133" t="str">
        <f t="shared" si="499"/>
        <v/>
      </c>
      <c r="WAJ20" s="133" t="str">
        <f t="shared" si="499"/>
        <v/>
      </c>
      <c r="WAK20" s="133" t="str">
        <f t="shared" si="499"/>
        <v/>
      </c>
      <c r="WAL20" s="133" t="str">
        <f t="shared" si="499"/>
        <v/>
      </c>
      <c r="WAM20" s="133" t="str">
        <f t="shared" si="499"/>
        <v/>
      </c>
      <c r="WAN20" s="133" t="str">
        <f t="shared" si="499"/>
        <v/>
      </c>
      <c r="WAO20" s="133" t="str">
        <f t="shared" si="499"/>
        <v/>
      </c>
      <c r="WAP20" s="133" t="str">
        <f t="shared" si="499"/>
        <v/>
      </c>
      <c r="WAQ20" s="133" t="str">
        <f t="shared" si="499"/>
        <v/>
      </c>
      <c r="WAR20" s="133" t="str">
        <f t="shared" si="499"/>
        <v/>
      </c>
      <c r="WAS20" s="133" t="str">
        <f t="shared" si="499"/>
        <v/>
      </c>
      <c r="WAT20" s="133" t="str">
        <f t="shared" si="499"/>
        <v/>
      </c>
      <c r="WAU20" s="133" t="str">
        <f t="shared" si="499"/>
        <v/>
      </c>
      <c r="WAV20" s="133" t="str">
        <f t="shared" si="499"/>
        <v/>
      </c>
      <c r="WAW20" s="133" t="str">
        <f t="shared" si="499"/>
        <v/>
      </c>
      <c r="WAX20" s="133" t="str">
        <f t="shared" si="499"/>
        <v/>
      </c>
      <c r="WAY20" s="133" t="str">
        <f t="shared" si="499"/>
        <v/>
      </c>
      <c r="WAZ20" s="133" t="str">
        <f t="shared" si="499"/>
        <v/>
      </c>
      <c r="WBA20" s="133" t="str">
        <f t="shared" si="499"/>
        <v/>
      </c>
      <c r="WBB20" s="133" t="str">
        <f t="shared" si="499"/>
        <v/>
      </c>
      <c r="WBC20" s="133" t="str">
        <f t="shared" si="499"/>
        <v/>
      </c>
      <c r="WBD20" s="133" t="str">
        <f t="shared" si="499"/>
        <v/>
      </c>
      <c r="WBE20" s="133" t="str">
        <f t="shared" si="499"/>
        <v/>
      </c>
      <c r="WBF20" s="133" t="str">
        <f t="shared" si="499"/>
        <v/>
      </c>
      <c r="WBG20" s="133" t="str">
        <f t="shared" si="499"/>
        <v/>
      </c>
      <c r="WBH20" s="133" t="str">
        <f t="shared" si="499"/>
        <v/>
      </c>
      <c r="WBI20" s="133" t="str">
        <f t="shared" si="499"/>
        <v/>
      </c>
      <c r="WBJ20" s="133" t="str">
        <f t="shared" si="499"/>
        <v/>
      </c>
      <c r="WBK20" s="133" t="str">
        <f t="shared" si="499"/>
        <v/>
      </c>
      <c r="WBL20" s="133" t="str">
        <f t="shared" si="499"/>
        <v/>
      </c>
      <c r="WBM20" s="133" t="str">
        <f t="shared" si="499"/>
        <v/>
      </c>
      <c r="WBN20" s="133" t="str">
        <f t="shared" si="499"/>
        <v/>
      </c>
      <c r="WBO20" s="133" t="str">
        <f t="shared" si="499"/>
        <v/>
      </c>
      <c r="WBP20" s="133" t="str">
        <f t="shared" si="499"/>
        <v/>
      </c>
      <c r="WBQ20" s="133" t="str">
        <f t="shared" si="499"/>
        <v/>
      </c>
      <c r="WBR20" s="133" t="str">
        <f t="shared" si="499"/>
        <v/>
      </c>
      <c r="WBS20" s="133" t="str">
        <f t="shared" ref="WBS20:WED20" si="500">IF(WBS19=1, (POWER(WBS17-WBS18,2))/(WBS18),"")</f>
        <v/>
      </c>
      <c r="WBT20" s="133" t="str">
        <f t="shared" si="500"/>
        <v/>
      </c>
      <c r="WBU20" s="133" t="str">
        <f t="shared" si="500"/>
        <v/>
      </c>
      <c r="WBV20" s="133" t="str">
        <f t="shared" si="500"/>
        <v/>
      </c>
      <c r="WBW20" s="133" t="str">
        <f t="shared" si="500"/>
        <v/>
      </c>
      <c r="WBX20" s="133" t="str">
        <f t="shared" si="500"/>
        <v/>
      </c>
      <c r="WBY20" s="133" t="str">
        <f t="shared" si="500"/>
        <v/>
      </c>
      <c r="WBZ20" s="133" t="str">
        <f t="shared" si="500"/>
        <v/>
      </c>
      <c r="WCA20" s="133" t="str">
        <f t="shared" si="500"/>
        <v/>
      </c>
      <c r="WCB20" s="133" t="str">
        <f t="shared" si="500"/>
        <v/>
      </c>
      <c r="WCC20" s="133" t="str">
        <f t="shared" si="500"/>
        <v/>
      </c>
      <c r="WCD20" s="133" t="str">
        <f t="shared" si="500"/>
        <v/>
      </c>
      <c r="WCE20" s="133" t="str">
        <f t="shared" si="500"/>
        <v/>
      </c>
      <c r="WCF20" s="133" t="str">
        <f t="shared" si="500"/>
        <v/>
      </c>
      <c r="WCG20" s="133" t="str">
        <f t="shared" si="500"/>
        <v/>
      </c>
      <c r="WCH20" s="133" t="str">
        <f t="shared" si="500"/>
        <v/>
      </c>
      <c r="WCI20" s="133" t="str">
        <f t="shared" si="500"/>
        <v/>
      </c>
      <c r="WCJ20" s="133" t="str">
        <f t="shared" si="500"/>
        <v/>
      </c>
      <c r="WCK20" s="133" t="str">
        <f t="shared" si="500"/>
        <v/>
      </c>
      <c r="WCL20" s="133" t="str">
        <f t="shared" si="500"/>
        <v/>
      </c>
      <c r="WCM20" s="133" t="str">
        <f t="shared" si="500"/>
        <v/>
      </c>
      <c r="WCN20" s="133" t="str">
        <f t="shared" si="500"/>
        <v/>
      </c>
      <c r="WCO20" s="133" t="str">
        <f t="shared" si="500"/>
        <v/>
      </c>
      <c r="WCP20" s="133" t="str">
        <f t="shared" si="500"/>
        <v/>
      </c>
      <c r="WCQ20" s="133" t="str">
        <f t="shared" si="500"/>
        <v/>
      </c>
      <c r="WCR20" s="133" t="str">
        <f t="shared" si="500"/>
        <v/>
      </c>
      <c r="WCS20" s="133" t="str">
        <f t="shared" si="500"/>
        <v/>
      </c>
      <c r="WCT20" s="133" t="str">
        <f t="shared" si="500"/>
        <v/>
      </c>
      <c r="WCU20" s="133" t="str">
        <f t="shared" si="500"/>
        <v/>
      </c>
      <c r="WCV20" s="133" t="str">
        <f t="shared" si="500"/>
        <v/>
      </c>
      <c r="WCW20" s="133" t="str">
        <f t="shared" si="500"/>
        <v/>
      </c>
      <c r="WCX20" s="133" t="str">
        <f t="shared" si="500"/>
        <v/>
      </c>
      <c r="WCY20" s="133" t="str">
        <f t="shared" si="500"/>
        <v/>
      </c>
      <c r="WCZ20" s="133" t="str">
        <f t="shared" si="500"/>
        <v/>
      </c>
      <c r="WDA20" s="133" t="str">
        <f t="shared" si="500"/>
        <v/>
      </c>
      <c r="WDB20" s="133" t="str">
        <f t="shared" si="500"/>
        <v/>
      </c>
      <c r="WDC20" s="133" t="str">
        <f t="shared" si="500"/>
        <v/>
      </c>
      <c r="WDD20" s="133" t="str">
        <f t="shared" si="500"/>
        <v/>
      </c>
      <c r="WDE20" s="133" t="str">
        <f t="shared" si="500"/>
        <v/>
      </c>
      <c r="WDF20" s="133" t="str">
        <f t="shared" si="500"/>
        <v/>
      </c>
      <c r="WDG20" s="133" t="str">
        <f t="shared" si="500"/>
        <v/>
      </c>
      <c r="WDH20" s="133" t="str">
        <f t="shared" si="500"/>
        <v/>
      </c>
      <c r="WDI20" s="133" t="str">
        <f t="shared" si="500"/>
        <v/>
      </c>
      <c r="WDJ20" s="133" t="str">
        <f t="shared" si="500"/>
        <v/>
      </c>
      <c r="WDK20" s="133" t="str">
        <f t="shared" si="500"/>
        <v/>
      </c>
      <c r="WDL20" s="133" t="str">
        <f t="shared" si="500"/>
        <v/>
      </c>
      <c r="WDM20" s="133" t="str">
        <f t="shared" si="500"/>
        <v/>
      </c>
      <c r="WDN20" s="133" t="str">
        <f t="shared" si="500"/>
        <v/>
      </c>
      <c r="WDO20" s="133" t="str">
        <f t="shared" si="500"/>
        <v/>
      </c>
      <c r="WDP20" s="133" t="str">
        <f t="shared" si="500"/>
        <v/>
      </c>
      <c r="WDQ20" s="133" t="str">
        <f t="shared" si="500"/>
        <v/>
      </c>
      <c r="WDR20" s="133" t="str">
        <f t="shared" si="500"/>
        <v/>
      </c>
      <c r="WDS20" s="133" t="str">
        <f t="shared" si="500"/>
        <v/>
      </c>
      <c r="WDT20" s="133" t="str">
        <f t="shared" si="500"/>
        <v/>
      </c>
      <c r="WDU20" s="133" t="str">
        <f t="shared" si="500"/>
        <v/>
      </c>
      <c r="WDV20" s="133" t="str">
        <f t="shared" si="500"/>
        <v/>
      </c>
      <c r="WDW20" s="133" t="str">
        <f t="shared" si="500"/>
        <v/>
      </c>
      <c r="WDX20" s="133" t="str">
        <f t="shared" si="500"/>
        <v/>
      </c>
      <c r="WDY20" s="133" t="str">
        <f t="shared" si="500"/>
        <v/>
      </c>
      <c r="WDZ20" s="133" t="str">
        <f t="shared" si="500"/>
        <v/>
      </c>
      <c r="WEA20" s="133" t="str">
        <f t="shared" si="500"/>
        <v/>
      </c>
      <c r="WEB20" s="133" t="str">
        <f t="shared" si="500"/>
        <v/>
      </c>
      <c r="WEC20" s="133" t="str">
        <f t="shared" si="500"/>
        <v/>
      </c>
      <c r="WED20" s="133" t="str">
        <f t="shared" si="500"/>
        <v/>
      </c>
      <c r="WEE20" s="133" t="str">
        <f t="shared" ref="WEE20:WGP20" si="501">IF(WEE19=1, (POWER(WEE17-WEE18,2))/(WEE18),"")</f>
        <v/>
      </c>
      <c r="WEF20" s="133" t="str">
        <f t="shared" si="501"/>
        <v/>
      </c>
      <c r="WEG20" s="133" t="str">
        <f t="shared" si="501"/>
        <v/>
      </c>
      <c r="WEH20" s="133" t="str">
        <f t="shared" si="501"/>
        <v/>
      </c>
      <c r="WEI20" s="133" t="str">
        <f t="shared" si="501"/>
        <v/>
      </c>
      <c r="WEJ20" s="133" t="str">
        <f t="shared" si="501"/>
        <v/>
      </c>
      <c r="WEK20" s="133" t="str">
        <f t="shared" si="501"/>
        <v/>
      </c>
      <c r="WEL20" s="133" t="str">
        <f t="shared" si="501"/>
        <v/>
      </c>
      <c r="WEM20" s="133" t="str">
        <f t="shared" si="501"/>
        <v/>
      </c>
      <c r="WEN20" s="133" t="str">
        <f t="shared" si="501"/>
        <v/>
      </c>
      <c r="WEO20" s="133" t="str">
        <f t="shared" si="501"/>
        <v/>
      </c>
      <c r="WEP20" s="133" t="str">
        <f t="shared" si="501"/>
        <v/>
      </c>
      <c r="WEQ20" s="133" t="str">
        <f t="shared" si="501"/>
        <v/>
      </c>
      <c r="WER20" s="133" t="str">
        <f t="shared" si="501"/>
        <v/>
      </c>
      <c r="WES20" s="133" t="str">
        <f t="shared" si="501"/>
        <v/>
      </c>
      <c r="WET20" s="133" t="str">
        <f t="shared" si="501"/>
        <v/>
      </c>
      <c r="WEU20" s="133" t="str">
        <f t="shared" si="501"/>
        <v/>
      </c>
      <c r="WEV20" s="133" t="str">
        <f t="shared" si="501"/>
        <v/>
      </c>
      <c r="WEW20" s="133" t="str">
        <f t="shared" si="501"/>
        <v/>
      </c>
      <c r="WEX20" s="133" t="str">
        <f t="shared" si="501"/>
        <v/>
      </c>
      <c r="WEY20" s="133" t="str">
        <f t="shared" si="501"/>
        <v/>
      </c>
      <c r="WEZ20" s="133" t="str">
        <f t="shared" si="501"/>
        <v/>
      </c>
      <c r="WFA20" s="133" t="str">
        <f t="shared" si="501"/>
        <v/>
      </c>
      <c r="WFB20" s="133" t="str">
        <f t="shared" si="501"/>
        <v/>
      </c>
      <c r="WFC20" s="133" t="str">
        <f t="shared" si="501"/>
        <v/>
      </c>
      <c r="WFD20" s="133" t="str">
        <f t="shared" si="501"/>
        <v/>
      </c>
      <c r="WFE20" s="133" t="str">
        <f t="shared" si="501"/>
        <v/>
      </c>
      <c r="WFF20" s="133" t="str">
        <f t="shared" si="501"/>
        <v/>
      </c>
      <c r="WFG20" s="133" t="str">
        <f t="shared" si="501"/>
        <v/>
      </c>
      <c r="WFH20" s="133" t="str">
        <f t="shared" si="501"/>
        <v/>
      </c>
      <c r="WFI20" s="133" t="str">
        <f t="shared" si="501"/>
        <v/>
      </c>
      <c r="WFJ20" s="133" t="str">
        <f t="shared" si="501"/>
        <v/>
      </c>
      <c r="WFK20" s="133" t="str">
        <f t="shared" si="501"/>
        <v/>
      </c>
      <c r="WFL20" s="133" t="str">
        <f t="shared" si="501"/>
        <v/>
      </c>
      <c r="WFM20" s="133" t="str">
        <f t="shared" si="501"/>
        <v/>
      </c>
      <c r="WFN20" s="133" t="str">
        <f t="shared" si="501"/>
        <v/>
      </c>
      <c r="WFO20" s="133" t="str">
        <f t="shared" si="501"/>
        <v/>
      </c>
      <c r="WFP20" s="133" t="str">
        <f t="shared" si="501"/>
        <v/>
      </c>
      <c r="WFQ20" s="133" t="str">
        <f t="shared" si="501"/>
        <v/>
      </c>
      <c r="WFR20" s="133" t="str">
        <f t="shared" si="501"/>
        <v/>
      </c>
      <c r="WFS20" s="133" t="str">
        <f t="shared" si="501"/>
        <v/>
      </c>
      <c r="WFT20" s="133" t="str">
        <f t="shared" si="501"/>
        <v/>
      </c>
      <c r="WFU20" s="133" t="str">
        <f t="shared" si="501"/>
        <v/>
      </c>
      <c r="WFV20" s="133" t="str">
        <f t="shared" si="501"/>
        <v/>
      </c>
      <c r="WFW20" s="133" t="str">
        <f t="shared" si="501"/>
        <v/>
      </c>
      <c r="WFX20" s="133" t="str">
        <f t="shared" si="501"/>
        <v/>
      </c>
      <c r="WFY20" s="133" t="str">
        <f t="shared" si="501"/>
        <v/>
      </c>
      <c r="WFZ20" s="133" t="str">
        <f t="shared" si="501"/>
        <v/>
      </c>
      <c r="WGA20" s="133" t="str">
        <f t="shared" si="501"/>
        <v/>
      </c>
      <c r="WGB20" s="133" t="str">
        <f t="shared" si="501"/>
        <v/>
      </c>
      <c r="WGC20" s="133" t="str">
        <f t="shared" si="501"/>
        <v/>
      </c>
      <c r="WGD20" s="133" t="str">
        <f t="shared" si="501"/>
        <v/>
      </c>
      <c r="WGE20" s="133" t="str">
        <f t="shared" si="501"/>
        <v/>
      </c>
      <c r="WGF20" s="133" t="str">
        <f t="shared" si="501"/>
        <v/>
      </c>
      <c r="WGG20" s="133" t="str">
        <f t="shared" si="501"/>
        <v/>
      </c>
      <c r="WGH20" s="133" t="str">
        <f t="shared" si="501"/>
        <v/>
      </c>
      <c r="WGI20" s="133" t="str">
        <f t="shared" si="501"/>
        <v/>
      </c>
      <c r="WGJ20" s="133" t="str">
        <f t="shared" si="501"/>
        <v/>
      </c>
      <c r="WGK20" s="133" t="str">
        <f t="shared" si="501"/>
        <v/>
      </c>
      <c r="WGL20" s="133" t="str">
        <f t="shared" si="501"/>
        <v/>
      </c>
      <c r="WGM20" s="133" t="str">
        <f t="shared" si="501"/>
        <v/>
      </c>
      <c r="WGN20" s="133" t="str">
        <f t="shared" si="501"/>
        <v/>
      </c>
      <c r="WGO20" s="133" t="str">
        <f t="shared" si="501"/>
        <v/>
      </c>
      <c r="WGP20" s="133" t="str">
        <f t="shared" si="501"/>
        <v/>
      </c>
      <c r="WGQ20" s="133" t="str">
        <f t="shared" ref="WGQ20:WJB20" si="502">IF(WGQ19=1, (POWER(WGQ17-WGQ18,2))/(WGQ18),"")</f>
        <v/>
      </c>
      <c r="WGR20" s="133" t="str">
        <f t="shared" si="502"/>
        <v/>
      </c>
      <c r="WGS20" s="133" t="str">
        <f t="shared" si="502"/>
        <v/>
      </c>
      <c r="WGT20" s="133" t="str">
        <f t="shared" si="502"/>
        <v/>
      </c>
      <c r="WGU20" s="133" t="str">
        <f t="shared" si="502"/>
        <v/>
      </c>
      <c r="WGV20" s="133" t="str">
        <f t="shared" si="502"/>
        <v/>
      </c>
      <c r="WGW20" s="133" t="str">
        <f t="shared" si="502"/>
        <v/>
      </c>
      <c r="WGX20" s="133" t="str">
        <f t="shared" si="502"/>
        <v/>
      </c>
      <c r="WGY20" s="133" t="str">
        <f t="shared" si="502"/>
        <v/>
      </c>
      <c r="WGZ20" s="133" t="str">
        <f t="shared" si="502"/>
        <v/>
      </c>
      <c r="WHA20" s="133" t="str">
        <f t="shared" si="502"/>
        <v/>
      </c>
      <c r="WHB20" s="133" t="str">
        <f t="shared" si="502"/>
        <v/>
      </c>
      <c r="WHC20" s="133" t="str">
        <f t="shared" si="502"/>
        <v/>
      </c>
      <c r="WHD20" s="133" t="str">
        <f t="shared" si="502"/>
        <v/>
      </c>
      <c r="WHE20" s="133" t="str">
        <f t="shared" si="502"/>
        <v/>
      </c>
      <c r="WHF20" s="133" t="str">
        <f t="shared" si="502"/>
        <v/>
      </c>
      <c r="WHG20" s="133" t="str">
        <f t="shared" si="502"/>
        <v/>
      </c>
      <c r="WHH20" s="133" t="str">
        <f t="shared" si="502"/>
        <v/>
      </c>
      <c r="WHI20" s="133" t="str">
        <f t="shared" si="502"/>
        <v/>
      </c>
      <c r="WHJ20" s="133" t="str">
        <f t="shared" si="502"/>
        <v/>
      </c>
      <c r="WHK20" s="133" t="str">
        <f t="shared" si="502"/>
        <v/>
      </c>
      <c r="WHL20" s="133" t="str">
        <f t="shared" si="502"/>
        <v/>
      </c>
      <c r="WHM20" s="133" t="str">
        <f t="shared" si="502"/>
        <v/>
      </c>
      <c r="WHN20" s="133" t="str">
        <f t="shared" si="502"/>
        <v/>
      </c>
      <c r="WHO20" s="133" t="str">
        <f t="shared" si="502"/>
        <v/>
      </c>
      <c r="WHP20" s="133" t="str">
        <f t="shared" si="502"/>
        <v/>
      </c>
      <c r="WHQ20" s="133" t="str">
        <f t="shared" si="502"/>
        <v/>
      </c>
      <c r="WHR20" s="133" t="str">
        <f t="shared" si="502"/>
        <v/>
      </c>
      <c r="WHS20" s="133" t="str">
        <f t="shared" si="502"/>
        <v/>
      </c>
      <c r="WHT20" s="133" t="str">
        <f t="shared" si="502"/>
        <v/>
      </c>
      <c r="WHU20" s="133" t="str">
        <f t="shared" si="502"/>
        <v/>
      </c>
      <c r="WHV20" s="133" t="str">
        <f t="shared" si="502"/>
        <v/>
      </c>
      <c r="WHW20" s="133" t="str">
        <f t="shared" si="502"/>
        <v/>
      </c>
      <c r="WHX20" s="133" t="str">
        <f t="shared" si="502"/>
        <v/>
      </c>
      <c r="WHY20" s="133" t="str">
        <f t="shared" si="502"/>
        <v/>
      </c>
      <c r="WHZ20" s="133" t="str">
        <f t="shared" si="502"/>
        <v/>
      </c>
      <c r="WIA20" s="133" t="str">
        <f t="shared" si="502"/>
        <v/>
      </c>
      <c r="WIB20" s="133" t="str">
        <f t="shared" si="502"/>
        <v/>
      </c>
      <c r="WIC20" s="133" t="str">
        <f t="shared" si="502"/>
        <v/>
      </c>
      <c r="WID20" s="133" t="str">
        <f t="shared" si="502"/>
        <v/>
      </c>
      <c r="WIE20" s="133" t="str">
        <f t="shared" si="502"/>
        <v/>
      </c>
      <c r="WIF20" s="133" t="str">
        <f t="shared" si="502"/>
        <v/>
      </c>
      <c r="WIG20" s="133" t="str">
        <f t="shared" si="502"/>
        <v/>
      </c>
      <c r="WIH20" s="133" t="str">
        <f t="shared" si="502"/>
        <v/>
      </c>
      <c r="WII20" s="133" t="str">
        <f t="shared" si="502"/>
        <v/>
      </c>
      <c r="WIJ20" s="133" t="str">
        <f t="shared" si="502"/>
        <v/>
      </c>
      <c r="WIK20" s="133" t="str">
        <f t="shared" si="502"/>
        <v/>
      </c>
      <c r="WIL20" s="133" t="str">
        <f t="shared" si="502"/>
        <v/>
      </c>
      <c r="WIM20" s="133" t="str">
        <f t="shared" si="502"/>
        <v/>
      </c>
      <c r="WIN20" s="133" t="str">
        <f t="shared" si="502"/>
        <v/>
      </c>
      <c r="WIO20" s="133" t="str">
        <f t="shared" si="502"/>
        <v/>
      </c>
      <c r="WIP20" s="133" t="str">
        <f t="shared" si="502"/>
        <v/>
      </c>
      <c r="WIQ20" s="133" t="str">
        <f t="shared" si="502"/>
        <v/>
      </c>
      <c r="WIR20" s="133" t="str">
        <f t="shared" si="502"/>
        <v/>
      </c>
      <c r="WIS20" s="133" t="str">
        <f t="shared" si="502"/>
        <v/>
      </c>
      <c r="WIT20" s="133" t="str">
        <f t="shared" si="502"/>
        <v/>
      </c>
      <c r="WIU20" s="133" t="str">
        <f t="shared" si="502"/>
        <v/>
      </c>
      <c r="WIV20" s="133" t="str">
        <f t="shared" si="502"/>
        <v/>
      </c>
      <c r="WIW20" s="133" t="str">
        <f t="shared" si="502"/>
        <v/>
      </c>
      <c r="WIX20" s="133" t="str">
        <f t="shared" si="502"/>
        <v/>
      </c>
      <c r="WIY20" s="133" t="str">
        <f t="shared" si="502"/>
        <v/>
      </c>
      <c r="WIZ20" s="133" t="str">
        <f t="shared" si="502"/>
        <v/>
      </c>
      <c r="WJA20" s="133" t="str">
        <f t="shared" si="502"/>
        <v/>
      </c>
      <c r="WJB20" s="133" t="str">
        <f t="shared" si="502"/>
        <v/>
      </c>
      <c r="WJC20" s="133" t="str">
        <f t="shared" ref="WJC20:WLN20" si="503">IF(WJC19=1, (POWER(WJC17-WJC18,2))/(WJC18),"")</f>
        <v/>
      </c>
      <c r="WJD20" s="133" t="str">
        <f t="shared" si="503"/>
        <v/>
      </c>
      <c r="WJE20" s="133" t="str">
        <f t="shared" si="503"/>
        <v/>
      </c>
      <c r="WJF20" s="133" t="str">
        <f t="shared" si="503"/>
        <v/>
      </c>
      <c r="WJG20" s="133" t="str">
        <f t="shared" si="503"/>
        <v/>
      </c>
      <c r="WJH20" s="133" t="str">
        <f t="shared" si="503"/>
        <v/>
      </c>
      <c r="WJI20" s="133" t="str">
        <f t="shared" si="503"/>
        <v/>
      </c>
      <c r="WJJ20" s="133" t="str">
        <f t="shared" si="503"/>
        <v/>
      </c>
      <c r="WJK20" s="133" t="str">
        <f t="shared" si="503"/>
        <v/>
      </c>
      <c r="WJL20" s="133" t="str">
        <f t="shared" si="503"/>
        <v/>
      </c>
      <c r="WJM20" s="133" t="str">
        <f t="shared" si="503"/>
        <v/>
      </c>
      <c r="WJN20" s="133" t="str">
        <f t="shared" si="503"/>
        <v/>
      </c>
      <c r="WJO20" s="133" t="str">
        <f t="shared" si="503"/>
        <v/>
      </c>
      <c r="WJP20" s="133" t="str">
        <f t="shared" si="503"/>
        <v/>
      </c>
      <c r="WJQ20" s="133" t="str">
        <f t="shared" si="503"/>
        <v/>
      </c>
      <c r="WJR20" s="133" t="str">
        <f t="shared" si="503"/>
        <v/>
      </c>
      <c r="WJS20" s="133" t="str">
        <f t="shared" si="503"/>
        <v/>
      </c>
      <c r="WJT20" s="133" t="str">
        <f t="shared" si="503"/>
        <v/>
      </c>
      <c r="WJU20" s="133" t="str">
        <f t="shared" si="503"/>
        <v/>
      </c>
      <c r="WJV20" s="133" t="str">
        <f t="shared" si="503"/>
        <v/>
      </c>
      <c r="WJW20" s="133" t="str">
        <f t="shared" si="503"/>
        <v/>
      </c>
      <c r="WJX20" s="133" t="str">
        <f t="shared" si="503"/>
        <v/>
      </c>
      <c r="WJY20" s="133" t="str">
        <f t="shared" si="503"/>
        <v/>
      </c>
      <c r="WJZ20" s="133" t="str">
        <f t="shared" si="503"/>
        <v/>
      </c>
      <c r="WKA20" s="133" t="str">
        <f t="shared" si="503"/>
        <v/>
      </c>
      <c r="WKB20" s="133" t="str">
        <f t="shared" si="503"/>
        <v/>
      </c>
      <c r="WKC20" s="133" t="str">
        <f t="shared" si="503"/>
        <v/>
      </c>
      <c r="WKD20" s="133" t="str">
        <f t="shared" si="503"/>
        <v/>
      </c>
      <c r="WKE20" s="133" t="str">
        <f t="shared" si="503"/>
        <v/>
      </c>
      <c r="WKF20" s="133" t="str">
        <f t="shared" si="503"/>
        <v/>
      </c>
      <c r="WKG20" s="133" t="str">
        <f t="shared" si="503"/>
        <v/>
      </c>
      <c r="WKH20" s="133" t="str">
        <f t="shared" si="503"/>
        <v/>
      </c>
      <c r="WKI20" s="133" t="str">
        <f t="shared" si="503"/>
        <v/>
      </c>
      <c r="WKJ20" s="133" t="str">
        <f t="shared" si="503"/>
        <v/>
      </c>
      <c r="WKK20" s="133" t="str">
        <f t="shared" si="503"/>
        <v/>
      </c>
      <c r="WKL20" s="133" t="str">
        <f t="shared" si="503"/>
        <v/>
      </c>
      <c r="WKM20" s="133" t="str">
        <f t="shared" si="503"/>
        <v/>
      </c>
      <c r="WKN20" s="133" t="str">
        <f t="shared" si="503"/>
        <v/>
      </c>
      <c r="WKO20" s="133" t="str">
        <f t="shared" si="503"/>
        <v/>
      </c>
      <c r="WKP20" s="133" t="str">
        <f t="shared" si="503"/>
        <v/>
      </c>
      <c r="WKQ20" s="133" t="str">
        <f t="shared" si="503"/>
        <v/>
      </c>
      <c r="WKR20" s="133" t="str">
        <f t="shared" si="503"/>
        <v/>
      </c>
      <c r="WKS20" s="133" t="str">
        <f t="shared" si="503"/>
        <v/>
      </c>
      <c r="WKT20" s="133" t="str">
        <f t="shared" si="503"/>
        <v/>
      </c>
      <c r="WKU20" s="133" t="str">
        <f t="shared" si="503"/>
        <v/>
      </c>
      <c r="WKV20" s="133" t="str">
        <f t="shared" si="503"/>
        <v/>
      </c>
      <c r="WKW20" s="133" t="str">
        <f t="shared" si="503"/>
        <v/>
      </c>
      <c r="WKX20" s="133" t="str">
        <f t="shared" si="503"/>
        <v/>
      </c>
      <c r="WKY20" s="133" t="str">
        <f t="shared" si="503"/>
        <v/>
      </c>
      <c r="WKZ20" s="133" t="str">
        <f t="shared" si="503"/>
        <v/>
      </c>
      <c r="WLA20" s="133" t="str">
        <f t="shared" si="503"/>
        <v/>
      </c>
      <c r="WLB20" s="133" t="str">
        <f t="shared" si="503"/>
        <v/>
      </c>
      <c r="WLC20" s="133" t="str">
        <f t="shared" si="503"/>
        <v/>
      </c>
      <c r="WLD20" s="133" t="str">
        <f t="shared" si="503"/>
        <v/>
      </c>
      <c r="WLE20" s="133" t="str">
        <f t="shared" si="503"/>
        <v/>
      </c>
      <c r="WLF20" s="133" t="str">
        <f t="shared" si="503"/>
        <v/>
      </c>
      <c r="WLG20" s="133" t="str">
        <f t="shared" si="503"/>
        <v/>
      </c>
      <c r="WLH20" s="133" t="str">
        <f t="shared" si="503"/>
        <v/>
      </c>
      <c r="WLI20" s="133" t="str">
        <f t="shared" si="503"/>
        <v/>
      </c>
      <c r="WLJ20" s="133" t="str">
        <f t="shared" si="503"/>
        <v/>
      </c>
      <c r="WLK20" s="133" t="str">
        <f t="shared" si="503"/>
        <v/>
      </c>
      <c r="WLL20" s="133" t="str">
        <f t="shared" si="503"/>
        <v/>
      </c>
      <c r="WLM20" s="133" t="str">
        <f t="shared" si="503"/>
        <v/>
      </c>
      <c r="WLN20" s="133" t="str">
        <f t="shared" si="503"/>
        <v/>
      </c>
      <c r="WLO20" s="133" t="str">
        <f t="shared" ref="WLO20:WNZ20" si="504">IF(WLO19=1, (POWER(WLO17-WLO18,2))/(WLO18),"")</f>
        <v/>
      </c>
      <c r="WLP20" s="133" t="str">
        <f t="shared" si="504"/>
        <v/>
      </c>
      <c r="WLQ20" s="133" t="str">
        <f t="shared" si="504"/>
        <v/>
      </c>
      <c r="WLR20" s="133" t="str">
        <f t="shared" si="504"/>
        <v/>
      </c>
      <c r="WLS20" s="133" t="str">
        <f t="shared" si="504"/>
        <v/>
      </c>
      <c r="WLT20" s="133" t="str">
        <f t="shared" si="504"/>
        <v/>
      </c>
      <c r="WLU20" s="133" t="str">
        <f t="shared" si="504"/>
        <v/>
      </c>
      <c r="WLV20" s="133" t="str">
        <f t="shared" si="504"/>
        <v/>
      </c>
      <c r="WLW20" s="133" t="str">
        <f t="shared" si="504"/>
        <v/>
      </c>
      <c r="WLX20" s="133" t="str">
        <f t="shared" si="504"/>
        <v/>
      </c>
      <c r="WLY20" s="133" t="str">
        <f t="shared" si="504"/>
        <v/>
      </c>
      <c r="WLZ20" s="133" t="str">
        <f t="shared" si="504"/>
        <v/>
      </c>
      <c r="WMA20" s="133" t="str">
        <f t="shared" si="504"/>
        <v/>
      </c>
      <c r="WMB20" s="133" t="str">
        <f t="shared" si="504"/>
        <v/>
      </c>
      <c r="WMC20" s="133" t="str">
        <f t="shared" si="504"/>
        <v/>
      </c>
      <c r="WMD20" s="133" t="str">
        <f t="shared" si="504"/>
        <v/>
      </c>
      <c r="WME20" s="133" t="str">
        <f t="shared" si="504"/>
        <v/>
      </c>
      <c r="WMF20" s="133" t="str">
        <f t="shared" si="504"/>
        <v/>
      </c>
      <c r="WMG20" s="133" t="str">
        <f t="shared" si="504"/>
        <v/>
      </c>
      <c r="WMH20" s="133" t="str">
        <f t="shared" si="504"/>
        <v/>
      </c>
      <c r="WMI20" s="133" t="str">
        <f t="shared" si="504"/>
        <v/>
      </c>
      <c r="WMJ20" s="133" t="str">
        <f t="shared" si="504"/>
        <v/>
      </c>
      <c r="WMK20" s="133" t="str">
        <f t="shared" si="504"/>
        <v/>
      </c>
      <c r="WML20" s="133" t="str">
        <f t="shared" si="504"/>
        <v/>
      </c>
      <c r="WMM20" s="133" t="str">
        <f t="shared" si="504"/>
        <v/>
      </c>
      <c r="WMN20" s="133" t="str">
        <f t="shared" si="504"/>
        <v/>
      </c>
      <c r="WMO20" s="133" t="str">
        <f t="shared" si="504"/>
        <v/>
      </c>
      <c r="WMP20" s="133" t="str">
        <f t="shared" si="504"/>
        <v/>
      </c>
      <c r="WMQ20" s="133" t="str">
        <f t="shared" si="504"/>
        <v/>
      </c>
      <c r="WMR20" s="133" t="str">
        <f t="shared" si="504"/>
        <v/>
      </c>
      <c r="WMS20" s="133" t="str">
        <f t="shared" si="504"/>
        <v/>
      </c>
      <c r="WMT20" s="133" t="str">
        <f t="shared" si="504"/>
        <v/>
      </c>
      <c r="WMU20" s="133" t="str">
        <f t="shared" si="504"/>
        <v/>
      </c>
      <c r="WMV20" s="133" t="str">
        <f t="shared" si="504"/>
        <v/>
      </c>
      <c r="WMW20" s="133" t="str">
        <f t="shared" si="504"/>
        <v/>
      </c>
      <c r="WMX20" s="133" t="str">
        <f t="shared" si="504"/>
        <v/>
      </c>
      <c r="WMY20" s="133" t="str">
        <f t="shared" si="504"/>
        <v/>
      </c>
      <c r="WMZ20" s="133" t="str">
        <f t="shared" si="504"/>
        <v/>
      </c>
      <c r="WNA20" s="133" t="str">
        <f t="shared" si="504"/>
        <v/>
      </c>
      <c r="WNB20" s="133" t="str">
        <f t="shared" si="504"/>
        <v/>
      </c>
      <c r="WNC20" s="133" t="str">
        <f t="shared" si="504"/>
        <v/>
      </c>
      <c r="WND20" s="133" t="str">
        <f t="shared" si="504"/>
        <v/>
      </c>
      <c r="WNE20" s="133" t="str">
        <f t="shared" si="504"/>
        <v/>
      </c>
      <c r="WNF20" s="133" t="str">
        <f t="shared" si="504"/>
        <v/>
      </c>
      <c r="WNG20" s="133" t="str">
        <f t="shared" si="504"/>
        <v/>
      </c>
      <c r="WNH20" s="133" t="str">
        <f t="shared" si="504"/>
        <v/>
      </c>
      <c r="WNI20" s="133" t="str">
        <f t="shared" si="504"/>
        <v/>
      </c>
      <c r="WNJ20" s="133" t="str">
        <f t="shared" si="504"/>
        <v/>
      </c>
      <c r="WNK20" s="133" t="str">
        <f t="shared" si="504"/>
        <v/>
      </c>
      <c r="WNL20" s="133" t="str">
        <f t="shared" si="504"/>
        <v/>
      </c>
      <c r="WNM20" s="133" t="str">
        <f t="shared" si="504"/>
        <v/>
      </c>
      <c r="WNN20" s="133" t="str">
        <f t="shared" si="504"/>
        <v/>
      </c>
      <c r="WNO20" s="133" t="str">
        <f t="shared" si="504"/>
        <v/>
      </c>
      <c r="WNP20" s="133" t="str">
        <f t="shared" si="504"/>
        <v/>
      </c>
      <c r="WNQ20" s="133" t="str">
        <f t="shared" si="504"/>
        <v/>
      </c>
      <c r="WNR20" s="133" t="str">
        <f t="shared" si="504"/>
        <v/>
      </c>
      <c r="WNS20" s="133" t="str">
        <f t="shared" si="504"/>
        <v/>
      </c>
      <c r="WNT20" s="133" t="str">
        <f t="shared" si="504"/>
        <v/>
      </c>
      <c r="WNU20" s="133" t="str">
        <f t="shared" si="504"/>
        <v/>
      </c>
      <c r="WNV20" s="133" t="str">
        <f t="shared" si="504"/>
        <v/>
      </c>
      <c r="WNW20" s="133" t="str">
        <f t="shared" si="504"/>
        <v/>
      </c>
      <c r="WNX20" s="133" t="str">
        <f t="shared" si="504"/>
        <v/>
      </c>
      <c r="WNY20" s="133" t="str">
        <f t="shared" si="504"/>
        <v/>
      </c>
      <c r="WNZ20" s="133" t="str">
        <f t="shared" si="504"/>
        <v/>
      </c>
      <c r="WOA20" s="133" t="str">
        <f t="shared" ref="WOA20:WQL20" si="505">IF(WOA19=1, (POWER(WOA17-WOA18,2))/(WOA18),"")</f>
        <v/>
      </c>
      <c r="WOB20" s="133" t="str">
        <f t="shared" si="505"/>
        <v/>
      </c>
      <c r="WOC20" s="133" t="str">
        <f t="shared" si="505"/>
        <v/>
      </c>
      <c r="WOD20" s="133" t="str">
        <f t="shared" si="505"/>
        <v/>
      </c>
      <c r="WOE20" s="133" t="str">
        <f t="shared" si="505"/>
        <v/>
      </c>
      <c r="WOF20" s="133" t="str">
        <f t="shared" si="505"/>
        <v/>
      </c>
      <c r="WOG20" s="133" t="str">
        <f t="shared" si="505"/>
        <v/>
      </c>
      <c r="WOH20" s="133" t="str">
        <f t="shared" si="505"/>
        <v/>
      </c>
      <c r="WOI20" s="133" t="str">
        <f t="shared" si="505"/>
        <v/>
      </c>
      <c r="WOJ20" s="133" t="str">
        <f t="shared" si="505"/>
        <v/>
      </c>
      <c r="WOK20" s="133" t="str">
        <f t="shared" si="505"/>
        <v/>
      </c>
      <c r="WOL20" s="133" t="str">
        <f t="shared" si="505"/>
        <v/>
      </c>
      <c r="WOM20" s="133" t="str">
        <f t="shared" si="505"/>
        <v/>
      </c>
      <c r="WON20" s="133" t="str">
        <f t="shared" si="505"/>
        <v/>
      </c>
      <c r="WOO20" s="133" t="str">
        <f t="shared" si="505"/>
        <v/>
      </c>
      <c r="WOP20" s="133" t="str">
        <f t="shared" si="505"/>
        <v/>
      </c>
      <c r="WOQ20" s="133" t="str">
        <f t="shared" si="505"/>
        <v/>
      </c>
      <c r="WOR20" s="133" t="str">
        <f t="shared" si="505"/>
        <v/>
      </c>
      <c r="WOS20" s="133" t="str">
        <f t="shared" si="505"/>
        <v/>
      </c>
      <c r="WOT20" s="133" t="str">
        <f t="shared" si="505"/>
        <v/>
      </c>
      <c r="WOU20" s="133" t="str">
        <f t="shared" si="505"/>
        <v/>
      </c>
      <c r="WOV20" s="133" t="str">
        <f t="shared" si="505"/>
        <v/>
      </c>
      <c r="WOW20" s="133" t="str">
        <f t="shared" si="505"/>
        <v/>
      </c>
      <c r="WOX20" s="133" t="str">
        <f t="shared" si="505"/>
        <v/>
      </c>
      <c r="WOY20" s="133" t="str">
        <f t="shared" si="505"/>
        <v/>
      </c>
      <c r="WOZ20" s="133" t="str">
        <f t="shared" si="505"/>
        <v/>
      </c>
      <c r="WPA20" s="133" t="str">
        <f t="shared" si="505"/>
        <v/>
      </c>
      <c r="WPB20" s="133" t="str">
        <f t="shared" si="505"/>
        <v/>
      </c>
      <c r="WPC20" s="133" t="str">
        <f t="shared" si="505"/>
        <v/>
      </c>
      <c r="WPD20" s="133" t="str">
        <f t="shared" si="505"/>
        <v/>
      </c>
      <c r="WPE20" s="133" t="str">
        <f t="shared" si="505"/>
        <v/>
      </c>
      <c r="WPF20" s="133" t="str">
        <f t="shared" si="505"/>
        <v/>
      </c>
      <c r="WPG20" s="133" t="str">
        <f t="shared" si="505"/>
        <v/>
      </c>
      <c r="WPH20" s="133" t="str">
        <f t="shared" si="505"/>
        <v/>
      </c>
      <c r="WPI20" s="133" t="str">
        <f t="shared" si="505"/>
        <v/>
      </c>
      <c r="WPJ20" s="133" t="str">
        <f t="shared" si="505"/>
        <v/>
      </c>
      <c r="WPK20" s="133" t="str">
        <f t="shared" si="505"/>
        <v/>
      </c>
      <c r="WPL20" s="133" t="str">
        <f t="shared" si="505"/>
        <v/>
      </c>
      <c r="WPM20" s="133" t="str">
        <f t="shared" si="505"/>
        <v/>
      </c>
      <c r="WPN20" s="133" t="str">
        <f t="shared" si="505"/>
        <v/>
      </c>
      <c r="WPO20" s="133" t="str">
        <f t="shared" si="505"/>
        <v/>
      </c>
      <c r="WPP20" s="133" t="str">
        <f t="shared" si="505"/>
        <v/>
      </c>
      <c r="WPQ20" s="133" t="str">
        <f t="shared" si="505"/>
        <v/>
      </c>
      <c r="WPR20" s="133" t="str">
        <f t="shared" si="505"/>
        <v/>
      </c>
      <c r="WPS20" s="133" t="str">
        <f t="shared" si="505"/>
        <v/>
      </c>
      <c r="WPT20" s="133" t="str">
        <f t="shared" si="505"/>
        <v/>
      </c>
      <c r="WPU20" s="133" t="str">
        <f t="shared" si="505"/>
        <v/>
      </c>
      <c r="WPV20" s="133" t="str">
        <f t="shared" si="505"/>
        <v/>
      </c>
      <c r="WPW20" s="133" t="str">
        <f t="shared" si="505"/>
        <v/>
      </c>
      <c r="WPX20" s="133" t="str">
        <f t="shared" si="505"/>
        <v/>
      </c>
      <c r="WPY20" s="133" t="str">
        <f t="shared" si="505"/>
        <v/>
      </c>
      <c r="WPZ20" s="133" t="str">
        <f t="shared" si="505"/>
        <v/>
      </c>
      <c r="WQA20" s="133" t="str">
        <f t="shared" si="505"/>
        <v/>
      </c>
      <c r="WQB20" s="133" t="str">
        <f t="shared" si="505"/>
        <v/>
      </c>
      <c r="WQC20" s="133" t="str">
        <f t="shared" si="505"/>
        <v/>
      </c>
      <c r="WQD20" s="133" t="str">
        <f t="shared" si="505"/>
        <v/>
      </c>
      <c r="WQE20" s="133" t="str">
        <f t="shared" si="505"/>
        <v/>
      </c>
      <c r="WQF20" s="133" t="str">
        <f t="shared" si="505"/>
        <v/>
      </c>
      <c r="WQG20" s="133" t="str">
        <f t="shared" si="505"/>
        <v/>
      </c>
      <c r="WQH20" s="133" t="str">
        <f t="shared" si="505"/>
        <v/>
      </c>
      <c r="WQI20" s="133" t="str">
        <f t="shared" si="505"/>
        <v/>
      </c>
      <c r="WQJ20" s="133" t="str">
        <f t="shared" si="505"/>
        <v/>
      </c>
      <c r="WQK20" s="133" t="str">
        <f t="shared" si="505"/>
        <v/>
      </c>
      <c r="WQL20" s="133" t="str">
        <f t="shared" si="505"/>
        <v/>
      </c>
      <c r="WQM20" s="133" t="str">
        <f t="shared" ref="WQM20:WSX20" si="506">IF(WQM19=1, (POWER(WQM17-WQM18,2))/(WQM18),"")</f>
        <v/>
      </c>
      <c r="WQN20" s="133" t="str">
        <f t="shared" si="506"/>
        <v/>
      </c>
      <c r="WQO20" s="133" t="str">
        <f t="shared" si="506"/>
        <v/>
      </c>
      <c r="WQP20" s="133" t="str">
        <f t="shared" si="506"/>
        <v/>
      </c>
      <c r="WQQ20" s="133" t="str">
        <f t="shared" si="506"/>
        <v/>
      </c>
      <c r="WQR20" s="133" t="str">
        <f t="shared" si="506"/>
        <v/>
      </c>
      <c r="WQS20" s="133" t="str">
        <f t="shared" si="506"/>
        <v/>
      </c>
      <c r="WQT20" s="133" t="str">
        <f t="shared" si="506"/>
        <v/>
      </c>
      <c r="WQU20" s="133" t="str">
        <f t="shared" si="506"/>
        <v/>
      </c>
      <c r="WQV20" s="133" t="str">
        <f t="shared" si="506"/>
        <v/>
      </c>
      <c r="WQW20" s="133" t="str">
        <f t="shared" si="506"/>
        <v/>
      </c>
      <c r="WQX20" s="133" t="str">
        <f t="shared" si="506"/>
        <v/>
      </c>
      <c r="WQY20" s="133" t="str">
        <f t="shared" si="506"/>
        <v/>
      </c>
      <c r="WQZ20" s="133" t="str">
        <f t="shared" si="506"/>
        <v/>
      </c>
      <c r="WRA20" s="133" t="str">
        <f t="shared" si="506"/>
        <v/>
      </c>
      <c r="WRB20" s="133" t="str">
        <f t="shared" si="506"/>
        <v/>
      </c>
      <c r="WRC20" s="133" t="str">
        <f t="shared" si="506"/>
        <v/>
      </c>
      <c r="WRD20" s="133" t="str">
        <f t="shared" si="506"/>
        <v/>
      </c>
      <c r="WRE20" s="133" t="str">
        <f t="shared" si="506"/>
        <v/>
      </c>
      <c r="WRF20" s="133" t="str">
        <f t="shared" si="506"/>
        <v/>
      </c>
      <c r="WRG20" s="133" t="str">
        <f t="shared" si="506"/>
        <v/>
      </c>
      <c r="WRH20" s="133" t="str">
        <f t="shared" si="506"/>
        <v/>
      </c>
      <c r="WRI20" s="133" t="str">
        <f t="shared" si="506"/>
        <v/>
      </c>
      <c r="WRJ20" s="133" t="str">
        <f t="shared" si="506"/>
        <v/>
      </c>
      <c r="WRK20" s="133" t="str">
        <f t="shared" si="506"/>
        <v/>
      </c>
      <c r="WRL20" s="133" t="str">
        <f t="shared" si="506"/>
        <v/>
      </c>
      <c r="WRM20" s="133" t="str">
        <f t="shared" si="506"/>
        <v/>
      </c>
      <c r="WRN20" s="133" t="str">
        <f t="shared" si="506"/>
        <v/>
      </c>
      <c r="WRO20" s="133" t="str">
        <f t="shared" si="506"/>
        <v/>
      </c>
      <c r="WRP20" s="133" t="str">
        <f t="shared" si="506"/>
        <v/>
      </c>
      <c r="WRQ20" s="133" t="str">
        <f t="shared" si="506"/>
        <v/>
      </c>
      <c r="WRR20" s="133" t="str">
        <f t="shared" si="506"/>
        <v/>
      </c>
      <c r="WRS20" s="133" t="str">
        <f t="shared" si="506"/>
        <v/>
      </c>
      <c r="WRT20" s="133" t="str">
        <f t="shared" si="506"/>
        <v/>
      </c>
      <c r="WRU20" s="133" t="str">
        <f t="shared" si="506"/>
        <v/>
      </c>
      <c r="WRV20" s="133" t="str">
        <f t="shared" si="506"/>
        <v/>
      </c>
      <c r="WRW20" s="133" t="str">
        <f t="shared" si="506"/>
        <v/>
      </c>
      <c r="WRX20" s="133" t="str">
        <f t="shared" si="506"/>
        <v/>
      </c>
      <c r="WRY20" s="133" t="str">
        <f t="shared" si="506"/>
        <v/>
      </c>
      <c r="WRZ20" s="133" t="str">
        <f t="shared" si="506"/>
        <v/>
      </c>
      <c r="WSA20" s="133" t="str">
        <f t="shared" si="506"/>
        <v/>
      </c>
      <c r="WSB20" s="133" t="str">
        <f t="shared" si="506"/>
        <v/>
      </c>
      <c r="WSC20" s="133" t="str">
        <f t="shared" si="506"/>
        <v/>
      </c>
      <c r="WSD20" s="133" t="str">
        <f t="shared" si="506"/>
        <v/>
      </c>
      <c r="WSE20" s="133" t="str">
        <f t="shared" si="506"/>
        <v/>
      </c>
      <c r="WSF20" s="133" t="str">
        <f t="shared" si="506"/>
        <v/>
      </c>
      <c r="WSG20" s="133" t="str">
        <f t="shared" si="506"/>
        <v/>
      </c>
      <c r="WSH20" s="133" t="str">
        <f t="shared" si="506"/>
        <v/>
      </c>
      <c r="WSI20" s="133" t="str">
        <f t="shared" si="506"/>
        <v/>
      </c>
      <c r="WSJ20" s="133" t="str">
        <f t="shared" si="506"/>
        <v/>
      </c>
      <c r="WSK20" s="133" t="str">
        <f t="shared" si="506"/>
        <v/>
      </c>
      <c r="WSL20" s="133" t="str">
        <f t="shared" si="506"/>
        <v/>
      </c>
      <c r="WSM20" s="133" t="str">
        <f t="shared" si="506"/>
        <v/>
      </c>
      <c r="WSN20" s="133" t="str">
        <f t="shared" si="506"/>
        <v/>
      </c>
      <c r="WSO20" s="133" t="str">
        <f t="shared" si="506"/>
        <v/>
      </c>
      <c r="WSP20" s="133" t="str">
        <f t="shared" si="506"/>
        <v/>
      </c>
      <c r="WSQ20" s="133" t="str">
        <f t="shared" si="506"/>
        <v/>
      </c>
      <c r="WSR20" s="133" t="str">
        <f t="shared" si="506"/>
        <v/>
      </c>
      <c r="WSS20" s="133" t="str">
        <f t="shared" si="506"/>
        <v/>
      </c>
      <c r="WST20" s="133" t="str">
        <f t="shared" si="506"/>
        <v/>
      </c>
      <c r="WSU20" s="133" t="str">
        <f t="shared" si="506"/>
        <v/>
      </c>
      <c r="WSV20" s="133" t="str">
        <f t="shared" si="506"/>
        <v/>
      </c>
      <c r="WSW20" s="133" t="str">
        <f t="shared" si="506"/>
        <v/>
      </c>
      <c r="WSX20" s="133" t="str">
        <f t="shared" si="506"/>
        <v/>
      </c>
      <c r="WSY20" s="133" t="str">
        <f t="shared" ref="WSY20:WVJ20" si="507">IF(WSY19=1, (POWER(WSY17-WSY18,2))/(WSY18),"")</f>
        <v/>
      </c>
      <c r="WSZ20" s="133" t="str">
        <f t="shared" si="507"/>
        <v/>
      </c>
      <c r="WTA20" s="133" t="str">
        <f t="shared" si="507"/>
        <v/>
      </c>
      <c r="WTB20" s="133" t="str">
        <f t="shared" si="507"/>
        <v/>
      </c>
      <c r="WTC20" s="133" t="str">
        <f t="shared" si="507"/>
        <v/>
      </c>
      <c r="WTD20" s="133" t="str">
        <f t="shared" si="507"/>
        <v/>
      </c>
      <c r="WTE20" s="133" t="str">
        <f t="shared" si="507"/>
        <v/>
      </c>
      <c r="WTF20" s="133" t="str">
        <f t="shared" si="507"/>
        <v/>
      </c>
      <c r="WTG20" s="133" t="str">
        <f t="shared" si="507"/>
        <v/>
      </c>
      <c r="WTH20" s="133" t="str">
        <f t="shared" si="507"/>
        <v/>
      </c>
      <c r="WTI20" s="133" t="str">
        <f t="shared" si="507"/>
        <v/>
      </c>
      <c r="WTJ20" s="133" t="str">
        <f t="shared" si="507"/>
        <v/>
      </c>
      <c r="WTK20" s="133" t="str">
        <f t="shared" si="507"/>
        <v/>
      </c>
      <c r="WTL20" s="133" t="str">
        <f t="shared" si="507"/>
        <v/>
      </c>
      <c r="WTM20" s="133" t="str">
        <f t="shared" si="507"/>
        <v/>
      </c>
      <c r="WTN20" s="133" t="str">
        <f t="shared" si="507"/>
        <v/>
      </c>
      <c r="WTO20" s="133" t="str">
        <f t="shared" si="507"/>
        <v/>
      </c>
      <c r="WTP20" s="133" t="str">
        <f t="shared" si="507"/>
        <v/>
      </c>
      <c r="WTQ20" s="133" t="str">
        <f t="shared" si="507"/>
        <v/>
      </c>
      <c r="WTR20" s="133" t="str">
        <f t="shared" si="507"/>
        <v/>
      </c>
      <c r="WTS20" s="133" t="str">
        <f t="shared" si="507"/>
        <v/>
      </c>
      <c r="WTT20" s="133" t="str">
        <f t="shared" si="507"/>
        <v/>
      </c>
      <c r="WTU20" s="133" t="str">
        <f t="shared" si="507"/>
        <v/>
      </c>
      <c r="WTV20" s="133" t="str">
        <f t="shared" si="507"/>
        <v/>
      </c>
      <c r="WTW20" s="133" t="str">
        <f t="shared" si="507"/>
        <v/>
      </c>
      <c r="WTX20" s="133" t="str">
        <f t="shared" si="507"/>
        <v/>
      </c>
      <c r="WTY20" s="133" t="str">
        <f t="shared" si="507"/>
        <v/>
      </c>
      <c r="WTZ20" s="133" t="str">
        <f t="shared" si="507"/>
        <v/>
      </c>
      <c r="WUA20" s="133" t="str">
        <f t="shared" si="507"/>
        <v/>
      </c>
      <c r="WUB20" s="133" t="str">
        <f t="shared" si="507"/>
        <v/>
      </c>
      <c r="WUC20" s="133" t="str">
        <f t="shared" si="507"/>
        <v/>
      </c>
      <c r="WUD20" s="133" t="str">
        <f t="shared" si="507"/>
        <v/>
      </c>
      <c r="WUE20" s="133" t="str">
        <f t="shared" si="507"/>
        <v/>
      </c>
      <c r="WUF20" s="133" t="str">
        <f t="shared" si="507"/>
        <v/>
      </c>
      <c r="WUG20" s="133" t="str">
        <f t="shared" si="507"/>
        <v/>
      </c>
      <c r="WUH20" s="133" t="str">
        <f t="shared" si="507"/>
        <v/>
      </c>
      <c r="WUI20" s="133" t="str">
        <f t="shared" si="507"/>
        <v/>
      </c>
      <c r="WUJ20" s="133" t="str">
        <f t="shared" si="507"/>
        <v/>
      </c>
      <c r="WUK20" s="133" t="str">
        <f t="shared" si="507"/>
        <v/>
      </c>
      <c r="WUL20" s="133" t="str">
        <f t="shared" si="507"/>
        <v/>
      </c>
      <c r="WUM20" s="133" t="str">
        <f t="shared" si="507"/>
        <v/>
      </c>
      <c r="WUN20" s="133" t="str">
        <f t="shared" si="507"/>
        <v/>
      </c>
      <c r="WUO20" s="133" t="str">
        <f t="shared" si="507"/>
        <v/>
      </c>
      <c r="WUP20" s="133" t="str">
        <f t="shared" si="507"/>
        <v/>
      </c>
      <c r="WUQ20" s="133" t="str">
        <f t="shared" si="507"/>
        <v/>
      </c>
      <c r="WUR20" s="133" t="str">
        <f t="shared" si="507"/>
        <v/>
      </c>
      <c r="WUS20" s="133" t="str">
        <f t="shared" si="507"/>
        <v/>
      </c>
      <c r="WUT20" s="133" t="str">
        <f t="shared" si="507"/>
        <v/>
      </c>
      <c r="WUU20" s="133" t="str">
        <f t="shared" si="507"/>
        <v/>
      </c>
      <c r="WUV20" s="133" t="str">
        <f t="shared" si="507"/>
        <v/>
      </c>
      <c r="WUW20" s="133" t="str">
        <f t="shared" si="507"/>
        <v/>
      </c>
      <c r="WUX20" s="133" t="str">
        <f t="shared" si="507"/>
        <v/>
      </c>
      <c r="WUY20" s="133" t="str">
        <f t="shared" si="507"/>
        <v/>
      </c>
      <c r="WUZ20" s="133" t="str">
        <f t="shared" si="507"/>
        <v/>
      </c>
      <c r="WVA20" s="133" t="str">
        <f t="shared" si="507"/>
        <v/>
      </c>
      <c r="WVB20" s="133" t="str">
        <f t="shared" si="507"/>
        <v/>
      </c>
      <c r="WVC20" s="133" t="str">
        <f t="shared" si="507"/>
        <v/>
      </c>
      <c r="WVD20" s="133" t="str">
        <f t="shared" si="507"/>
        <v/>
      </c>
      <c r="WVE20" s="133" t="str">
        <f t="shared" si="507"/>
        <v/>
      </c>
      <c r="WVF20" s="133" t="str">
        <f t="shared" si="507"/>
        <v/>
      </c>
      <c r="WVG20" s="133" t="str">
        <f t="shared" si="507"/>
        <v/>
      </c>
      <c r="WVH20" s="133" t="str">
        <f t="shared" si="507"/>
        <v/>
      </c>
      <c r="WVI20" s="133" t="str">
        <f t="shared" si="507"/>
        <v/>
      </c>
      <c r="WVJ20" s="133" t="str">
        <f t="shared" si="507"/>
        <v/>
      </c>
      <c r="WVK20" s="133" t="str">
        <f t="shared" ref="WVK20:WXV20" si="508">IF(WVK19=1, (POWER(WVK17-WVK18,2))/(WVK18),"")</f>
        <v/>
      </c>
      <c r="WVL20" s="133" t="str">
        <f t="shared" si="508"/>
        <v/>
      </c>
      <c r="WVM20" s="133" t="str">
        <f t="shared" si="508"/>
        <v/>
      </c>
      <c r="WVN20" s="133" t="str">
        <f t="shared" si="508"/>
        <v/>
      </c>
      <c r="WVO20" s="133" t="str">
        <f t="shared" si="508"/>
        <v/>
      </c>
      <c r="WVP20" s="133" t="str">
        <f t="shared" si="508"/>
        <v/>
      </c>
      <c r="WVQ20" s="133" t="str">
        <f t="shared" si="508"/>
        <v/>
      </c>
      <c r="WVR20" s="133" t="str">
        <f t="shared" si="508"/>
        <v/>
      </c>
      <c r="WVS20" s="133" t="str">
        <f t="shared" si="508"/>
        <v/>
      </c>
      <c r="WVT20" s="133" t="str">
        <f t="shared" si="508"/>
        <v/>
      </c>
      <c r="WVU20" s="133" t="str">
        <f t="shared" si="508"/>
        <v/>
      </c>
      <c r="WVV20" s="133" t="str">
        <f t="shared" si="508"/>
        <v/>
      </c>
      <c r="WVW20" s="133" t="str">
        <f t="shared" si="508"/>
        <v/>
      </c>
      <c r="WVX20" s="133" t="str">
        <f t="shared" si="508"/>
        <v/>
      </c>
      <c r="WVY20" s="133" t="str">
        <f t="shared" si="508"/>
        <v/>
      </c>
      <c r="WVZ20" s="133" t="str">
        <f t="shared" si="508"/>
        <v/>
      </c>
      <c r="WWA20" s="133" t="str">
        <f t="shared" si="508"/>
        <v/>
      </c>
      <c r="WWB20" s="133" t="str">
        <f t="shared" si="508"/>
        <v/>
      </c>
      <c r="WWC20" s="133" t="str">
        <f t="shared" si="508"/>
        <v/>
      </c>
      <c r="WWD20" s="133" t="str">
        <f t="shared" si="508"/>
        <v/>
      </c>
      <c r="WWE20" s="133" t="str">
        <f t="shared" si="508"/>
        <v/>
      </c>
      <c r="WWF20" s="133" t="str">
        <f t="shared" si="508"/>
        <v/>
      </c>
      <c r="WWG20" s="133" t="str">
        <f t="shared" si="508"/>
        <v/>
      </c>
      <c r="WWH20" s="133" t="str">
        <f t="shared" si="508"/>
        <v/>
      </c>
      <c r="WWI20" s="133" t="str">
        <f t="shared" si="508"/>
        <v/>
      </c>
      <c r="WWJ20" s="133" t="str">
        <f t="shared" si="508"/>
        <v/>
      </c>
      <c r="WWK20" s="133" t="str">
        <f t="shared" si="508"/>
        <v/>
      </c>
      <c r="WWL20" s="133" t="str">
        <f t="shared" si="508"/>
        <v/>
      </c>
      <c r="WWM20" s="133" t="str">
        <f t="shared" si="508"/>
        <v/>
      </c>
      <c r="WWN20" s="133" t="str">
        <f t="shared" si="508"/>
        <v/>
      </c>
      <c r="WWO20" s="133" t="str">
        <f t="shared" si="508"/>
        <v/>
      </c>
      <c r="WWP20" s="133" t="str">
        <f t="shared" si="508"/>
        <v/>
      </c>
      <c r="WWQ20" s="133" t="str">
        <f t="shared" si="508"/>
        <v/>
      </c>
      <c r="WWR20" s="133" t="str">
        <f t="shared" si="508"/>
        <v/>
      </c>
      <c r="WWS20" s="133" t="str">
        <f t="shared" si="508"/>
        <v/>
      </c>
      <c r="WWT20" s="133" t="str">
        <f t="shared" si="508"/>
        <v/>
      </c>
      <c r="WWU20" s="133" t="str">
        <f t="shared" si="508"/>
        <v/>
      </c>
      <c r="WWV20" s="133" t="str">
        <f t="shared" si="508"/>
        <v/>
      </c>
      <c r="WWW20" s="133" t="str">
        <f t="shared" si="508"/>
        <v/>
      </c>
      <c r="WWX20" s="133" t="str">
        <f t="shared" si="508"/>
        <v/>
      </c>
      <c r="WWY20" s="133" t="str">
        <f t="shared" si="508"/>
        <v/>
      </c>
      <c r="WWZ20" s="133" t="str">
        <f t="shared" si="508"/>
        <v/>
      </c>
      <c r="WXA20" s="133" t="str">
        <f t="shared" si="508"/>
        <v/>
      </c>
      <c r="WXB20" s="133" t="str">
        <f t="shared" si="508"/>
        <v/>
      </c>
      <c r="WXC20" s="133" t="str">
        <f t="shared" si="508"/>
        <v/>
      </c>
      <c r="WXD20" s="133" t="str">
        <f t="shared" si="508"/>
        <v/>
      </c>
      <c r="WXE20" s="133" t="str">
        <f t="shared" si="508"/>
        <v/>
      </c>
      <c r="WXF20" s="133" t="str">
        <f t="shared" si="508"/>
        <v/>
      </c>
      <c r="WXG20" s="133" t="str">
        <f t="shared" si="508"/>
        <v/>
      </c>
      <c r="WXH20" s="133" t="str">
        <f t="shared" si="508"/>
        <v/>
      </c>
      <c r="WXI20" s="133" t="str">
        <f t="shared" si="508"/>
        <v/>
      </c>
      <c r="WXJ20" s="133" t="str">
        <f t="shared" si="508"/>
        <v/>
      </c>
      <c r="WXK20" s="133" t="str">
        <f t="shared" si="508"/>
        <v/>
      </c>
      <c r="WXL20" s="133" t="str">
        <f t="shared" si="508"/>
        <v/>
      </c>
      <c r="WXM20" s="133" t="str">
        <f t="shared" si="508"/>
        <v/>
      </c>
      <c r="WXN20" s="133" t="str">
        <f t="shared" si="508"/>
        <v/>
      </c>
      <c r="WXO20" s="133" t="str">
        <f t="shared" si="508"/>
        <v/>
      </c>
      <c r="WXP20" s="133" t="str">
        <f t="shared" si="508"/>
        <v/>
      </c>
      <c r="WXQ20" s="133" t="str">
        <f t="shared" si="508"/>
        <v/>
      </c>
      <c r="WXR20" s="133" t="str">
        <f t="shared" si="508"/>
        <v/>
      </c>
      <c r="WXS20" s="133" t="str">
        <f t="shared" si="508"/>
        <v/>
      </c>
      <c r="WXT20" s="133" t="str">
        <f t="shared" si="508"/>
        <v/>
      </c>
      <c r="WXU20" s="133" t="str">
        <f t="shared" si="508"/>
        <v/>
      </c>
      <c r="WXV20" s="133" t="str">
        <f t="shared" si="508"/>
        <v/>
      </c>
      <c r="WXW20" s="133" t="str">
        <f t="shared" ref="WXW20:XAH20" si="509">IF(WXW19=1, (POWER(WXW17-WXW18,2))/(WXW18),"")</f>
        <v/>
      </c>
      <c r="WXX20" s="133" t="str">
        <f t="shared" si="509"/>
        <v/>
      </c>
      <c r="WXY20" s="133" t="str">
        <f t="shared" si="509"/>
        <v/>
      </c>
      <c r="WXZ20" s="133" t="str">
        <f t="shared" si="509"/>
        <v/>
      </c>
      <c r="WYA20" s="133" t="str">
        <f t="shared" si="509"/>
        <v/>
      </c>
      <c r="WYB20" s="133" t="str">
        <f t="shared" si="509"/>
        <v/>
      </c>
      <c r="WYC20" s="133" t="str">
        <f t="shared" si="509"/>
        <v/>
      </c>
      <c r="WYD20" s="133" t="str">
        <f t="shared" si="509"/>
        <v/>
      </c>
      <c r="WYE20" s="133" t="str">
        <f t="shared" si="509"/>
        <v/>
      </c>
      <c r="WYF20" s="133" t="str">
        <f t="shared" si="509"/>
        <v/>
      </c>
      <c r="WYG20" s="133" t="str">
        <f t="shared" si="509"/>
        <v/>
      </c>
      <c r="WYH20" s="133" t="str">
        <f t="shared" si="509"/>
        <v/>
      </c>
      <c r="WYI20" s="133" t="str">
        <f t="shared" si="509"/>
        <v/>
      </c>
      <c r="WYJ20" s="133" t="str">
        <f t="shared" si="509"/>
        <v/>
      </c>
      <c r="WYK20" s="133" t="str">
        <f t="shared" si="509"/>
        <v/>
      </c>
      <c r="WYL20" s="133" t="str">
        <f t="shared" si="509"/>
        <v/>
      </c>
      <c r="WYM20" s="133" t="str">
        <f t="shared" si="509"/>
        <v/>
      </c>
      <c r="WYN20" s="133" t="str">
        <f t="shared" si="509"/>
        <v/>
      </c>
      <c r="WYO20" s="133" t="str">
        <f t="shared" si="509"/>
        <v/>
      </c>
      <c r="WYP20" s="133" t="str">
        <f t="shared" si="509"/>
        <v/>
      </c>
      <c r="WYQ20" s="133" t="str">
        <f t="shared" si="509"/>
        <v/>
      </c>
      <c r="WYR20" s="133" t="str">
        <f t="shared" si="509"/>
        <v/>
      </c>
      <c r="WYS20" s="133" t="str">
        <f t="shared" si="509"/>
        <v/>
      </c>
      <c r="WYT20" s="133" t="str">
        <f t="shared" si="509"/>
        <v/>
      </c>
      <c r="WYU20" s="133" t="str">
        <f t="shared" si="509"/>
        <v/>
      </c>
      <c r="WYV20" s="133" t="str">
        <f t="shared" si="509"/>
        <v/>
      </c>
      <c r="WYW20" s="133" t="str">
        <f t="shared" si="509"/>
        <v/>
      </c>
      <c r="WYX20" s="133" t="str">
        <f t="shared" si="509"/>
        <v/>
      </c>
      <c r="WYY20" s="133" t="str">
        <f t="shared" si="509"/>
        <v/>
      </c>
      <c r="WYZ20" s="133" t="str">
        <f t="shared" si="509"/>
        <v/>
      </c>
      <c r="WZA20" s="133" t="str">
        <f t="shared" si="509"/>
        <v/>
      </c>
      <c r="WZB20" s="133" t="str">
        <f t="shared" si="509"/>
        <v/>
      </c>
      <c r="WZC20" s="133" t="str">
        <f t="shared" si="509"/>
        <v/>
      </c>
      <c r="WZD20" s="133" t="str">
        <f t="shared" si="509"/>
        <v/>
      </c>
      <c r="WZE20" s="133" t="str">
        <f t="shared" si="509"/>
        <v/>
      </c>
      <c r="WZF20" s="133" t="str">
        <f t="shared" si="509"/>
        <v/>
      </c>
      <c r="WZG20" s="133" t="str">
        <f t="shared" si="509"/>
        <v/>
      </c>
      <c r="WZH20" s="133" t="str">
        <f t="shared" si="509"/>
        <v/>
      </c>
      <c r="WZI20" s="133" t="str">
        <f t="shared" si="509"/>
        <v/>
      </c>
      <c r="WZJ20" s="133" t="str">
        <f t="shared" si="509"/>
        <v/>
      </c>
      <c r="WZK20" s="133" t="str">
        <f t="shared" si="509"/>
        <v/>
      </c>
      <c r="WZL20" s="133" t="str">
        <f t="shared" si="509"/>
        <v/>
      </c>
      <c r="WZM20" s="133" t="str">
        <f t="shared" si="509"/>
        <v/>
      </c>
      <c r="WZN20" s="133" t="str">
        <f t="shared" si="509"/>
        <v/>
      </c>
      <c r="WZO20" s="133" t="str">
        <f t="shared" si="509"/>
        <v/>
      </c>
      <c r="WZP20" s="133" t="str">
        <f t="shared" si="509"/>
        <v/>
      </c>
      <c r="WZQ20" s="133" t="str">
        <f t="shared" si="509"/>
        <v/>
      </c>
      <c r="WZR20" s="133" t="str">
        <f t="shared" si="509"/>
        <v/>
      </c>
      <c r="WZS20" s="133" t="str">
        <f t="shared" si="509"/>
        <v/>
      </c>
      <c r="WZT20" s="133" t="str">
        <f t="shared" si="509"/>
        <v/>
      </c>
      <c r="WZU20" s="133" t="str">
        <f t="shared" si="509"/>
        <v/>
      </c>
      <c r="WZV20" s="133" t="str">
        <f t="shared" si="509"/>
        <v/>
      </c>
      <c r="WZW20" s="133" t="str">
        <f t="shared" si="509"/>
        <v/>
      </c>
      <c r="WZX20" s="133" t="str">
        <f t="shared" si="509"/>
        <v/>
      </c>
      <c r="WZY20" s="133" t="str">
        <f t="shared" si="509"/>
        <v/>
      </c>
      <c r="WZZ20" s="133" t="str">
        <f t="shared" si="509"/>
        <v/>
      </c>
      <c r="XAA20" s="133" t="str">
        <f t="shared" si="509"/>
        <v/>
      </c>
      <c r="XAB20" s="133" t="str">
        <f t="shared" si="509"/>
        <v/>
      </c>
      <c r="XAC20" s="133" t="str">
        <f t="shared" si="509"/>
        <v/>
      </c>
      <c r="XAD20" s="133" t="str">
        <f t="shared" si="509"/>
        <v/>
      </c>
      <c r="XAE20" s="133" t="str">
        <f t="shared" si="509"/>
        <v/>
      </c>
      <c r="XAF20" s="133" t="str">
        <f t="shared" si="509"/>
        <v/>
      </c>
      <c r="XAG20" s="133" t="str">
        <f t="shared" si="509"/>
        <v/>
      </c>
      <c r="XAH20" s="133" t="str">
        <f t="shared" si="509"/>
        <v/>
      </c>
      <c r="XAI20" s="133" t="str">
        <f t="shared" ref="XAI20:XCT20" si="510">IF(XAI19=1, (POWER(XAI17-XAI18,2))/(XAI18),"")</f>
        <v/>
      </c>
      <c r="XAJ20" s="133" t="str">
        <f t="shared" si="510"/>
        <v/>
      </c>
      <c r="XAK20" s="133" t="str">
        <f t="shared" si="510"/>
        <v/>
      </c>
      <c r="XAL20" s="133" t="str">
        <f t="shared" si="510"/>
        <v/>
      </c>
      <c r="XAM20" s="133" t="str">
        <f t="shared" si="510"/>
        <v/>
      </c>
      <c r="XAN20" s="133" t="str">
        <f t="shared" si="510"/>
        <v/>
      </c>
      <c r="XAO20" s="133" t="str">
        <f t="shared" si="510"/>
        <v/>
      </c>
      <c r="XAP20" s="133" t="str">
        <f t="shared" si="510"/>
        <v/>
      </c>
      <c r="XAQ20" s="133" t="str">
        <f t="shared" si="510"/>
        <v/>
      </c>
      <c r="XAR20" s="133" t="str">
        <f t="shared" si="510"/>
        <v/>
      </c>
      <c r="XAS20" s="133" t="str">
        <f t="shared" si="510"/>
        <v/>
      </c>
      <c r="XAT20" s="133" t="str">
        <f t="shared" si="510"/>
        <v/>
      </c>
      <c r="XAU20" s="133" t="str">
        <f t="shared" si="510"/>
        <v/>
      </c>
      <c r="XAV20" s="133" t="str">
        <f t="shared" si="510"/>
        <v/>
      </c>
      <c r="XAW20" s="133" t="str">
        <f t="shared" si="510"/>
        <v/>
      </c>
      <c r="XAX20" s="133" t="str">
        <f t="shared" si="510"/>
        <v/>
      </c>
      <c r="XAY20" s="133" t="str">
        <f t="shared" si="510"/>
        <v/>
      </c>
      <c r="XAZ20" s="133" t="str">
        <f t="shared" si="510"/>
        <v/>
      </c>
      <c r="XBA20" s="133" t="str">
        <f t="shared" si="510"/>
        <v/>
      </c>
      <c r="XBB20" s="133" t="str">
        <f t="shared" si="510"/>
        <v/>
      </c>
      <c r="XBC20" s="133" t="str">
        <f t="shared" si="510"/>
        <v/>
      </c>
      <c r="XBD20" s="133" t="str">
        <f t="shared" si="510"/>
        <v/>
      </c>
      <c r="XBE20" s="133" t="str">
        <f t="shared" si="510"/>
        <v/>
      </c>
      <c r="XBF20" s="133" t="str">
        <f t="shared" si="510"/>
        <v/>
      </c>
      <c r="XBG20" s="133" t="str">
        <f t="shared" si="510"/>
        <v/>
      </c>
      <c r="XBH20" s="133" t="str">
        <f t="shared" si="510"/>
        <v/>
      </c>
      <c r="XBI20" s="133" t="str">
        <f t="shared" si="510"/>
        <v/>
      </c>
      <c r="XBJ20" s="133" t="str">
        <f t="shared" si="510"/>
        <v/>
      </c>
      <c r="XBK20" s="133" t="str">
        <f t="shared" si="510"/>
        <v/>
      </c>
      <c r="XBL20" s="133" t="str">
        <f t="shared" si="510"/>
        <v/>
      </c>
      <c r="XBM20" s="133" t="str">
        <f t="shared" si="510"/>
        <v/>
      </c>
      <c r="XBN20" s="133" t="str">
        <f t="shared" si="510"/>
        <v/>
      </c>
      <c r="XBO20" s="133" t="str">
        <f t="shared" si="510"/>
        <v/>
      </c>
      <c r="XBP20" s="133" t="str">
        <f t="shared" si="510"/>
        <v/>
      </c>
      <c r="XBQ20" s="133" t="str">
        <f t="shared" si="510"/>
        <v/>
      </c>
      <c r="XBR20" s="133" t="str">
        <f t="shared" si="510"/>
        <v/>
      </c>
      <c r="XBS20" s="133" t="str">
        <f t="shared" si="510"/>
        <v/>
      </c>
      <c r="XBT20" s="133" t="str">
        <f t="shared" si="510"/>
        <v/>
      </c>
      <c r="XBU20" s="133" t="str">
        <f t="shared" si="510"/>
        <v/>
      </c>
      <c r="XBV20" s="133" t="str">
        <f t="shared" si="510"/>
        <v/>
      </c>
      <c r="XBW20" s="133" t="str">
        <f t="shared" si="510"/>
        <v/>
      </c>
      <c r="XBX20" s="133" t="str">
        <f t="shared" si="510"/>
        <v/>
      </c>
      <c r="XBY20" s="133" t="str">
        <f t="shared" si="510"/>
        <v/>
      </c>
      <c r="XBZ20" s="133" t="str">
        <f t="shared" si="510"/>
        <v/>
      </c>
      <c r="XCA20" s="133" t="str">
        <f t="shared" si="510"/>
        <v/>
      </c>
      <c r="XCB20" s="133" t="str">
        <f t="shared" si="510"/>
        <v/>
      </c>
      <c r="XCC20" s="133" t="str">
        <f t="shared" si="510"/>
        <v/>
      </c>
      <c r="XCD20" s="133" t="str">
        <f t="shared" si="510"/>
        <v/>
      </c>
      <c r="XCE20" s="133" t="str">
        <f t="shared" si="510"/>
        <v/>
      </c>
      <c r="XCF20" s="133" t="str">
        <f t="shared" si="510"/>
        <v/>
      </c>
      <c r="XCG20" s="133" t="str">
        <f t="shared" si="510"/>
        <v/>
      </c>
      <c r="XCH20" s="133" t="str">
        <f t="shared" si="510"/>
        <v/>
      </c>
      <c r="XCI20" s="133" t="str">
        <f t="shared" si="510"/>
        <v/>
      </c>
      <c r="XCJ20" s="133" t="str">
        <f t="shared" si="510"/>
        <v/>
      </c>
      <c r="XCK20" s="133" t="str">
        <f t="shared" si="510"/>
        <v/>
      </c>
      <c r="XCL20" s="133" t="str">
        <f t="shared" si="510"/>
        <v/>
      </c>
      <c r="XCM20" s="133" t="str">
        <f t="shared" si="510"/>
        <v/>
      </c>
      <c r="XCN20" s="133" t="str">
        <f t="shared" si="510"/>
        <v/>
      </c>
      <c r="XCO20" s="133" t="str">
        <f t="shared" si="510"/>
        <v/>
      </c>
      <c r="XCP20" s="133" t="str">
        <f t="shared" si="510"/>
        <v/>
      </c>
      <c r="XCQ20" s="133" t="str">
        <f t="shared" si="510"/>
        <v/>
      </c>
      <c r="XCR20" s="133" t="str">
        <f t="shared" si="510"/>
        <v/>
      </c>
      <c r="XCS20" s="133" t="str">
        <f t="shared" si="510"/>
        <v/>
      </c>
      <c r="XCT20" s="133" t="str">
        <f t="shared" si="510"/>
        <v/>
      </c>
      <c r="XCU20" s="133" t="str">
        <f t="shared" ref="XCU20:XFD20" si="511">IF(XCU19=1, (POWER(XCU17-XCU18,2))/(XCU18),"")</f>
        <v/>
      </c>
      <c r="XCV20" s="133" t="str">
        <f t="shared" si="511"/>
        <v/>
      </c>
      <c r="XCW20" s="133" t="str">
        <f t="shared" si="511"/>
        <v/>
      </c>
      <c r="XCX20" s="133" t="str">
        <f t="shared" si="511"/>
        <v/>
      </c>
      <c r="XCY20" s="133" t="str">
        <f t="shared" si="511"/>
        <v/>
      </c>
      <c r="XCZ20" s="133" t="str">
        <f t="shared" si="511"/>
        <v/>
      </c>
      <c r="XDA20" s="133" t="str">
        <f t="shared" si="511"/>
        <v/>
      </c>
      <c r="XDB20" s="133" t="str">
        <f t="shared" si="511"/>
        <v/>
      </c>
      <c r="XDC20" s="133" t="str">
        <f t="shared" si="511"/>
        <v/>
      </c>
      <c r="XDD20" s="133" t="str">
        <f t="shared" si="511"/>
        <v/>
      </c>
      <c r="XDE20" s="133" t="str">
        <f t="shared" si="511"/>
        <v/>
      </c>
      <c r="XDF20" s="133" t="str">
        <f t="shared" si="511"/>
        <v/>
      </c>
      <c r="XDG20" s="133" t="str">
        <f t="shared" si="511"/>
        <v/>
      </c>
      <c r="XDH20" s="133" t="str">
        <f t="shared" si="511"/>
        <v/>
      </c>
      <c r="XDI20" s="133" t="str">
        <f t="shared" si="511"/>
        <v/>
      </c>
      <c r="XDJ20" s="133" t="str">
        <f t="shared" si="511"/>
        <v/>
      </c>
      <c r="XDK20" s="133" t="str">
        <f t="shared" si="511"/>
        <v/>
      </c>
      <c r="XDL20" s="133" t="str">
        <f t="shared" si="511"/>
        <v/>
      </c>
      <c r="XDM20" s="133" t="str">
        <f t="shared" si="511"/>
        <v/>
      </c>
      <c r="XDN20" s="133" t="str">
        <f t="shared" si="511"/>
        <v/>
      </c>
      <c r="XDO20" s="133" t="str">
        <f t="shared" si="511"/>
        <v/>
      </c>
      <c r="XDP20" s="133" t="str">
        <f t="shared" si="511"/>
        <v/>
      </c>
      <c r="XDQ20" s="133" t="str">
        <f t="shared" si="511"/>
        <v/>
      </c>
      <c r="XDR20" s="133" t="str">
        <f t="shared" si="511"/>
        <v/>
      </c>
      <c r="XDS20" s="133" t="str">
        <f t="shared" si="511"/>
        <v/>
      </c>
      <c r="XDT20" s="133" t="str">
        <f t="shared" si="511"/>
        <v/>
      </c>
      <c r="XDU20" s="133" t="str">
        <f t="shared" si="511"/>
        <v/>
      </c>
      <c r="XDV20" s="133" t="str">
        <f t="shared" si="511"/>
        <v/>
      </c>
      <c r="XDW20" s="133" t="str">
        <f t="shared" si="511"/>
        <v/>
      </c>
      <c r="XDX20" s="133" t="str">
        <f t="shared" si="511"/>
        <v/>
      </c>
      <c r="XDY20" s="133" t="str">
        <f t="shared" si="511"/>
        <v/>
      </c>
      <c r="XDZ20" s="133" t="str">
        <f t="shared" si="511"/>
        <v/>
      </c>
      <c r="XEA20" s="133" t="str">
        <f t="shared" si="511"/>
        <v/>
      </c>
      <c r="XEB20" s="133" t="str">
        <f t="shared" si="511"/>
        <v/>
      </c>
      <c r="XEC20" s="133" t="str">
        <f t="shared" si="511"/>
        <v/>
      </c>
      <c r="XED20" s="133" t="str">
        <f t="shared" si="511"/>
        <v/>
      </c>
      <c r="XEE20" s="133" t="str">
        <f t="shared" si="511"/>
        <v/>
      </c>
      <c r="XEF20" s="133" t="str">
        <f t="shared" si="511"/>
        <v/>
      </c>
      <c r="XEG20" s="133" t="str">
        <f t="shared" si="511"/>
        <v/>
      </c>
      <c r="XEH20" s="133" t="str">
        <f t="shared" si="511"/>
        <v/>
      </c>
      <c r="XEI20" s="133" t="str">
        <f t="shared" si="511"/>
        <v/>
      </c>
      <c r="XEJ20" s="133" t="str">
        <f t="shared" si="511"/>
        <v/>
      </c>
      <c r="XEK20" s="133" t="str">
        <f t="shared" si="511"/>
        <v/>
      </c>
      <c r="XEL20" s="133" t="str">
        <f t="shared" si="511"/>
        <v/>
      </c>
      <c r="XEM20" s="133" t="str">
        <f t="shared" si="511"/>
        <v/>
      </c>
      <c r="XEN20" s="133" t="str">
        <f t="shared" si="511"/>
        <v/>
      </c>
      <c r="XEO20" s="133" t="str">
        <f t="shared" si="511"/>
        <v/>
      </c>
      <c r="XEP20" s="133" t="str">
        <f t="shared" si="511"/>
        <v/>
      </c>
      <c r="XEQ20" s="133" t="str">
        <f t="shared" si="511"/>
        <v/>
      </c>
      <c r="XER20" s="133" t="str">
        <f t="shared" si="511"/>
        <v/>
      </c>
      <c r="XES20" s="133" t="str">
        <f t="shared" si="511"/>
        <v/>
      </c>
      <c r="XET20" s="133" t="str">
        <f t="shared" si="511"/>
        <v/>
      </c>
      <c r="XEU20" s="133" t="str">
        <f t="shared" si="511"/>
        <v/>
      </c>
      <c r="XEV20" s="133" t="str">
        <f t="shared" si="511"/>
        <v/>
      </c>
      <c r="XEW20" s="133" t="str">
        <f t="shared" si="511"/>
        <v/>
      </c>
      <c r="XEX20" s="133" t="str">
        <f t="shared" si="511"/>
        <v/>
      </c>
      <c r="XEY20" s="133" t="str">
        <f t="shared" si="511"/>
        <v/>
      </c>
      <c r="XEZ20" s="133" t="str">
        <f t="shared" si="511"/>
        <v/>
      </c>
      <c r="XFA20" s="133" t="str">
        <f t="shared" si="511"/>
        <v/>
      </c>
      <c r="XFB20" s="133" t="str">
        <f t="shared" si="511"/>
        <v/>
      </c>
      <c r="XFC20" s="133" t="str">
        <f t="shared" si="511"/>
        <v/>
      </c>
      <c r="XFD20" s="133" t="str">
        <f t="shared" si="511"/>
        <v/>
      </c>
    </row>
    <row r="21" spans="1:16384" ht="15.75" thickBot="1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6384" x14ac:dyDescent="0.25">
      <c r="A22" s="217" t="s">
        <v>148</v>
      </c>
      <c r="B22" s="218"/>
      <c r="C22" s="218"/>
      <c r="D22" s="219"/>
      <c r="E22" s="5"/>
      <c r="F22" s="5"/>
      <c r="G22" s="5"/>
      <c r="H22" s="5"/>
      <c r="I22" s="5"/>
      <c r="J22" s="5"/>
      <c r="K22" s="5"/>
      <c r="L22" s="5"/>
    </row>
    <row r="23" spans="1:16384" ht="15.75" thickBot="1" x14ac:dyDescent="0.3">
      <c r="A23" s="220"/>
      <c r="B23" s="221"/>
      <c r="C23" s="221"/>
      <c r="D23" s="222"/>
      <c r="E23" s="5"/>
      <c r="F23" s="5"/>
      <c r="G23" s="5"/>
      <c r="H23" s="5"/>
      <c r="I23" s="5"/>
      <c r="J23" s="5"/>
      <c r="K23" s="5"/>
      <c r="L23" s="5"/>
    </row>
    <row r="24" spans="1:16384" ht="15.75" thickBot="1" x14ac:dyDescent="0.3">
      <c r="A24" s="223"/>
      <c r="B24" s="224"/>
      <c r="C24" s="224"/>
      <c r="D24" s="225"/>
      <c r="E24" s="103">
        <f>SUM(B20:XFD20)</f>
        <v>9.8176761784920004</v>
      </c>
      <c r="F24" s="5"/>
      <c r="G24" s="5"/>
      <c r="H24" s="5"/>
      <c r="I24" s="5"/>
      <c r="J24" s="5"/>
      <c r="K24" s="5"/>
      <c r="L24" s="5"/>
    </row>
    <row r="25" spans="1:16384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6384" ht="21" customHeight="1" x14ac:dyDescent="0.25">
      <c r="A26" s="31" t="s">
        <v>138</v>
      </c>
      <c r="B26" s="15">
        <v>3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6384" ht="35.25" customHeight="1" x14ac:dyDescent="0.25">
      <c r="A27" s="31" t="s">
        <v>139</v>
      </c>
      <c r="B27" s="15">
        <v>1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6384" x14ac:dyDescent="0.25">
      <c r="A28" s="25" t="s">
        <v>75</v>
      </c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6384" ht="35.25" customHeight="1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6384" ht="30" x14ac:dyDescent="0.25">
      <c r="A30" s="31" t="s">
        <v>59</v>
      </c>
      <c r="B30" s="27">
        <f>(B26-1)*(B27-1)</f>
        <v>0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6384" ht="41.25" customHeight="1" thickBot="1" x14ac:dyDescent="0.3">
      <c r="A31" s="105" t="s">
        <v>147</v>
      </c>
      <c r="B31" s="104" t="e">
        <f>_xlfn.CHISQ.INV.RT(B28,B30)</f>
        <v>#NUM!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6384" ht="19.5" thickBot="1" x14ac:dyDescent="0.35">
      <c r="A32" s="226" t="e">
        <f>IF(E24&gt;B31,"REJECT H0", "DO NOT REJECT H0")</f>
        <v>#NUM!</v>
      </c>
      <c r="B32" s="227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5" ht="15.75" thickBot="1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5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5" ht="15.75" thickBo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5" ht="21.75" thickBot="1" x14ac:dyDescent="0.4">
      <c r="A36" s="164" t="s">
        <v>140</v>
      </c>
      <c r="B36" s="165"/>
      <c r="C36" s="208"/>
      <c r="D36" s="208"/>
      <c r="E36" s="178"/>
      <c r="F36" s="2"/>
      <c r="G36" s="2"/>
      <c r="H36" s="2"/>
      <c r="I36" s="2"/>
      <c r="J36" s="2"/>
      <c r="K36" s="2"/>
      <c r="L36" s="2"/>
      <c r="M36" s="2"/>
      <c r="N36" s="2"/>
      <c r="O36" s="3"/>
    </row>
    <row r="37" spans="1:15" x14ac:dyDescent="0.25">
      <c r="A37" s="4"/>
      <c r="B37" s="5"/>
      <c r="C37" s="195"/>
      <c r="D37" s="196"/>
      <c r="E37" s="196"/>
      <c r="F37" s="196"/>
      <c r="G37" s="196"/>
      <c r="H37" s="197"/>
      <c r="I37" s="5"/>
      <c r="J37" s="5"/>
      <c r="K37" s="5"/>
      <c r="L37" s="5"/>
      <c r="M37" s="5"/>
      <c r="N37" s="5"/>
      <c r="O37" s="6"/>
    </row>
    <row r="38" spans="1:15" x14ac:dyDescent="0.25">
      <c r="A38" s="31" t="s">
        <v>141</v>
      </c>
      <c r="B38" s="122">
        <v>9.11E-2</v>
      </c>
      <c r="C38" s="201"/>
      <c r="D38" s="189"/>
      <c r="E38" s="189"/>
      <c r="F38" s="189"/>
      <c r="G38" s="189"/>
      <c r="H38" s="190"/>
      <c r="I38" s="5"/>
      <c r="J38" s="5"/>
      <c r="K38" s="5"/>
      <c r="L38" s="5"/>
      <c r="M38" s="5"/>
      <c r="N38" s="5"/>
      <c r="O38" s="6"/>
    </row>
    <row r="39" spans="1:15" ht="18" customHeight="1" x14ac:dyDescent="0.25">
      <c r="A39" s="31" t="s">
        <v>75</v>
      </c>
      <c r="B39" s="123">
        <v>0.01</v>
      </c>
      <c r="C39" s="201"/>
      <c r="D39" s="189"/>
      <c r="E39" s="189"/>
      <c r="F39" s="189"/>
      <c r="G39" s="189"/>
      <c r="H39" s="190"/>
      <c r="I39" s="5"/>
      <c r="J39" s="5"/>
      <c r="K39" s="5"/>
      <c r="L39" s="5"/>
      <c r="M39" s="5"/>
      <c r="N39" s="5"/>
      <c r="O39" s="6"/>
    </row>
    <row r="40" spans="1:15" ht="15.75" thickBot="1" x14ac:dyDescent="0.3">
      <c r="A40" s="4"/>
      <c r="B40" s="5"/>
      <c r="C40" s="198"/>
      <c r="D40" s="199"/>
      <c r="E40" s="199"/>
      <c r="F40" s="199"/>
      <c r="G40" s="199"/>
      <c r="H40" s="200"/>
      <c r="I40" s="5"/>
      <c r="J40" s="5"/>
      <c r="K40" s="5"/>
      <c r="L40" s="5"/>
      <c r="M40" s="5"/>
      <c r="N40" s="5"/>
      <c r="O40" s="6"/>
    </row>
    <row r="41" spans="1:15" ht="23.25" customHeight="1" x14ac:dyDescent="0.3">
      <c r="A41" s="121" t="str">
        <f>IF(B38&lt;B39,"REJECT H0 because P-value is less than alpha", "DO NOT REJECT H0 because p-value is larger than alpha")</f>
        <v>DO NOT REJECT H0 because p-value is larger than alpha</v>
      </c>
      <c r="B41" s="110"/>
      <c r="C41" s="110"/>
      <c r="D41" s="110"/>
      <c r="E41" s="110"/>
      <c r="F41" s="110"/>
      <c r="G41" s="110"/>
      <c r="H41" s="5"/>
      <c r="I41" s="5"/>
      <c r="J41" s="5"/>
      <c r="K41" s="5"/>
      <c r="L41" s="5"/>
      <c r="M41" s="5"/>
      <c r="N41" s="5"/>
      <c r="O41" s="6"/>
    </row>
    <row r="42" spans="1:15" ht="15.75" thickBot="1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1:15" ht="18" thickBot="1" x14ac:dyDescent="0.35">
      <c r="A43" s="211" t="s">
        <v>153</v>
      </c>
      <c r="B43" s="212"/>
      <c r="C43" s="212"/>
      <c r="D43" s="212"/>
      <c r="E43" s="213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 x14ac:dyDescent="0.25">
      <c r="A44" s="4"/>
      <c r="B44" s="5"/>
      <c r="C44" s="5"/>
      <c r="D44" s="5"/>
      <c r="E44" s="6"/>
      <c r="F44" s="195"/>
      <c r="G44" s="196"/>
      <c r="H44" s="196"/>
      <c r="I44" s="196"/>
      <c r="J44" s="196"/>
      <c r="K44" s="196"/>
      <c r="L44" s="196"/>
      <c r="M44" s="196"/>
      <c r="N44" s="196"/>
      <c r="O44" s="197"/>
    </row>
    <row r="45" spans="1:15" ht="54.75" customHeight="1" thickBot="1" x14ac:dyDescent="0.35">
      <c r="A45" s="214" t="str">
        <f>IF(B38&lt;B39,"REJECT H0, X significantly affects Y", "DO NOT REJECT H0, X DOES NOT significantly affects Y")</f>
        <v>DO NOT REJECT H0, X DOES NOT significantly affects Y</v>
      </c>
      <c r="B45" s="215"/>
      <c r="C45" s="215"/>
      <c r="D45" s="215"/>
      <c r="E45" s="216"/>
      <c r="F45" s="198"/>
      <c r="G45" s="199"/>
      <c r="H45" s="199"/>
      <c r="I45" s="199"/>
      <c r="J45" s="199"/>
      <c r="K45" s="199"/>
      <c r="L45" s="199"/>
      <c r="M45" s="199"/>
      <c r="N45" s="199"/>
      <c r="O45" s="200"/>
    </row>
    <row r="46" spans="1:15" ht="15.75" thickBot="1" x14ac:dyDescent="0.3">
      <c r="A46" s="7"/>
      <c r="B46" s="8"/>
      <c r="C46" s="8"/>
      <c r="D46" s="8"/>
      <c r="E46" s="9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5" ht="15.75" thickBot="1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</row>
  </sheetData>
  <mergeCells count="12">
    <mergeCell ref="A43:E43"/>
    <mergeCell ref="A45:E45"/>
    <mergeCell ref="F44:O45"/>
    <mergeCell ref="A15:E15"/>
    <mergeCell ref="A22:D24"/>
    <mergeCell ref="A32:B32"/>
    <mergeCell ref="A36:E36"/>
    <mergeCell ref="C37:H40"/>
    <mergeCell ref="A1:G1"/>
    <mergeCell ref="A3:D3"/>
    <mergeCell ref="A5:G7"/>
    <mergeCell ref="A9:E9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DFAA-7353-42A3-BC83-44A9D6AA9EEE}">
  <dimension ref="A1:W50"/>
  <sheetViews>
    <sheetView zoomScale="90" zoomScaleNormal="90" workbookViewId="0">
      <selection activeCell="J33" sqref="J33"/>
    </sheetView>
  </sheetViews>
  <sheetFormatPr defaultRowHeight="15" x14ac:dyDescent="0.25"/>
  <cols>
    <col min="1" max="1" width="10.7109375" customWidth="1"/>
    <col min="2" max="2" width="12.5703125" customWidth="1"/>
    <col min="3" max="3" width="13.85546875" customWidth="1"/>
    <col min="4" max="4" width="14.140625" customWidth="1"/>
    <col min="5" max="5" width="17.7109375" customWidth="1"/>
    <col min="6" max="6" width="19.7109375" customWidth="1"/>
    <col min="7" max="7" width="22.140625" customWidth="1"/>
    <col min="8" max="8" width="19.28515625" customWidth="1"/>
    <col min="12" max="12" width="12.85546875" customWidth="1"/>
  </cols>
  <sheetData>
    <row r="1" spans="1:23" ht="21" x14ac:dyDescent="0.35">
      <c r="A1" s="187" t="s">
        <v>172</v>
      </c>
      <c r="B1" s="187"/>
      <c r="C1" s="187"/>
      <c r="D1" s="187"/>
      <c r="E1" s="124"/>
      <c r="F1" s="124"/>
      <c r="G1" s="124"/>
    </row>
    <row r="2" spans="1:23" ht="15.75" thickBot="1" x14ac:dyDescent="0.3"/>
    <row r="3" spans="1:23" ht="21.75" thickBot="1" x14ac:dyDescent="0.4">
      <c r="A3" s="164" t="s">
        <v>154</v>
      </c>
      <c r="B3" s="165"/>
      <c r="C3" s="165"/>
      <c r="D3" s="166"/>
    </row>
    <row r="4" spans="1:23" ht="15.75" thickBot="1" x14ac:dyDescent="0.3"/>
    <row r="5" spans="1:23" ht="15.75" thickBot="1" x14ac:dyDescent="0.3">
      <c r="B5" s="128" t="s">
        <v>155</v>
      </c>
      <c r="C5" s="127" t="s">
        <v>157</v>
      </c>
      <c r="D5" s="125" t="s">
        <v>156</v>
      </c>
      <c r="E5" s="126"/>
      <c r="F5" s="133" t="str">
        <f>CONCATENATE(C5," =")</f>
        <v>Sales =</v>
      </c>
    </row>
    <row r="8" spans="1:23" ht="22.5" customHeight="1" x14ac:dyDescent="0.3">
      <c r="D8" s="132" t="s">
        <v>170</v>
      </c>
      <c r="E8" s="132"/>
      <c r="F8" s="132"/>
      <c r="G8" s="132"/>
      <c r="H8" s="132"/>
    </row>
    <row r="9" spans="1:23" x14ac:dyDescent="0.25">
      <c r="B9" s="161" t="s">
        <v>158</v>
      </c>
      <c r="C9" s="162" t="s">
        <v>160</v>
      </c>
      <c r="D9" s="163" t="s">
        <v>162</v>
      </c>
      <c r="E9" s="163" t="s">
        <v>163</v>
      </c>
      <c r="F9" s="163" t="s">
        <v>164</v>
      </c>
      <c r="G9" s="163" t="s">
        <v>165</v>
      </c>
      <c r="H9" s="163" t="s">
        <v>167</v>
      </c>
      <c r="K9" s="129" t="s">
        <v>168</v>
      </c>
      <c r="L9" s="67" t="str">
        <f>_xlfn.TEXTJOIN(" ",TRUE,F5,H10:H30)</f>
        <v>Sales = 2.5935 + 2.1869 * TVAds + 0.6041 * Newspaper Ads + 0.4083 * Price change</v>
      </c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</row>
    <row r="10" spans="1:23" x14ac:dyDescent="0.25">
      <c r="B10" s="130" t="s">
        <v>159</v>
      </c>
      <c r="C10" s="15">
        <v>2.5935000000000001</v>
      </c>
      <c r="D10" s="133" t="str">
        <f>CONCATENATE("B",E10)</f>
        <v>B0</v>
      </c>
      <c r="E10" s="133">
        <v>0</v>
      </c>
      <c r="F10" s="133">
        <f>IF(ISBLANK(B10),0,1)</f>
        <v>1</v>
      </c>
      <c r="G10" s="133">
        <f>IF(ISBLANK(C10),0,1)</f>
        <v>1</v>
      </c>
      <c r="H10" s="133" t="str">
        <f>IF(G10=1,CONCATENATE(C10),"")</f>
        <v>2.5935</v>
      </c>
    </row>
    <row r="11" spans="1:23" x14ac:dyDescent="0.25">
      <c r="B11" s="131" t="s">
        <v>161</v>
      </c>
      <c r="C11" s="15">
        <v>2.1869000000000001</v>
      </c>
      <c r="D11" s="133" t="str">
        <f t="shared" ref="D11:D30" si="0">CONCATENATE("B",E11)</f>
        <v>B1</v>
      </c>
      <c r="E11" s="133">
        <f>E10+1</f>
        <v>1</v>
      </c>
      <c r="F11" s="133">
        <f t="shared" ref="F11:F30" si="1">IF(ISBLANK(B11),0,1)</f>
        <v>1</v>
      </c>
      <c r="G11" s="133">
        <f t="shared" ref="G11:G30" si="2">IF(ISBLANK(C11),0,1)</f>
        <v>1</v>
      </c>
      <c r="H11" s="133" t="str">
        <f>IF(F11=0,"",IF(G11=1,CONCATENATE("+ ",C11," * ",B11),CONCATENATE("+ ",D11," * ", B11)))</f>
        <v>+ 2.1869 * TVAds</v>
      </c>
    </row>
    <row r="12" spans="1:23" x14ac:dyDescent="0.25">
      <c r="B12" s="131" t="s">
        <v>166</v>
      </c>
      <c r="C12" s="15">
        <v>0.60409999999999997</v>
      </c>
      <c r="D12" s="133" t="str">
        <f t="shared" si="0"/>
        <v>B2</v>
      </c>
      <c r="E12" s="133">
        <f t="shared" ref="E12:E30" si="3">E11+1</f>
        <v>2</v>
      </c>
      <c r="F12" s="133">
        <f t="shared" si="1"/>
        <v>1</v>
      </c>
      <c r="G12" s="133">
        <f t="shared" si="2"/>
        <v>1</v>
      </c>
      <c r="H12" s="133" t="str">
        <f t="shared" ref="H12:H30" si="4">IF(F12=0,"",IF(G12=1,CONCATENATE("+ ",C12," * ",B12),CONCATENATE("+ ",D12," * ", B12)))</f>
        <v>+ 0.6041 * Newspaper Ads</v>
      </c>
    </row>
    <row r="13" spans="1:23" x14ac:dyDescent="0.25">
      <c r="B13" s="131" t="s">
        <v>169</v>
      </c>
      <c r="C13" s="15">
        <v>0.4083</v>
      </c>
      <c r="D13" s="133" t="str">
        <f t="shared" si="0"/>
        <v>B3</v>
      </c>
      <c r="E13" s="133">
        <f t="shared" si="3"/>
        <v>3</v>
      </c>
      <c r="F13" s="133">
        <f t="shared" si="1"/>
        <v>1</v>
      </c>
      <c r="G13" s="133">
        <f t="shared" si="2"/>
        <v>1</v>
      </c>
      <c r="H13" s="133" t="str">
        <f t="shared" si="4"/>
        <v>+ 0.4083 * Price change</v>
      </c>
    </row>
    <row r="14" spans="1:23" x14ac:dyDescent="0.25">
      <c r="B14" s="131"/>
      <c r="C14" s="15"/>
      <c r="D14" s="133" t="str">
        <f t="shared" si="0"/>
        <v>B4</v>
      </c>
      <c r="E14" s="133">
        <f t="shared" si="3"/>
        <v>4</v>
      </c>
      <c r="F14" s="133">
        <f t="shared" si="1"/>
        <v>0</v>
      </c>
      <c r="G14" s="133">
        <f t="shared" si="2"/>
        <v>0</v>
      </c>
      <c r="H14" s="133" t="str">
        <f t="shared" si="4"/>
        <v/>
      </c>
    </row>
    <row r="15" spans="1:23" x14ac:dyDescent="0.25">
      <c r="B15" s="131"/>
      <c r="C15" s="15"/>
      <c r="D15" s="133" t="str">
        <f t="shared" si="0"/>
        <v>B5</v>
      </c>
      <c r="E15" s="133">
        <f t="shared" si="3"/>
        <v>5</v>
      </c>
      <c r="F15" s="133">
        <f t="shared" si="1"/>
        <v>0</v>
      </c>
      <c r="G15" s="133">
        <f t="shared" si="2"/>
        <v>0</v>
      </c>
      <c r="H15" s="133" t="str">
        <f t="shared" si="4"/>
        <v/>
      </c>
    </row>
    <row r="16" spans="1:23" x14ac:dyDescent="0.25">
      <c r="B16" s="131"/>
      <c r="C16" s="15"/>
      <c r="D16" s="133" t="str">
        <f t="shared" si="0"/>
        <v>B6</v>
      </c>
      <c r="E16" s="133">
        <f t="shared" si="3"/>
        <v>6</v>
      </c>
      <c r="F16" s="133">
        <f t="shared" si="1"/>
        <v>0</v>
      </c>
      <c r="G16" s="133">
        <f t="shared" si="2"/>
        <v>0</v>
      </c>
      <c r="H16" s="133" t="str">
        <f t="shared" si="4"/>
        <v/>
      </c>
    </row>
    <row r="17" spans="2:8" x14ac:dyDescent="0.25">
      <c r="B17" s="131"/>
      <c r="C17" s="15"/>
      <c r="D17" s="133" t="str">
        <f t="shared" si="0"/>
        <v>B7</v>
      </c>
      <c r="E17" s="133">
        <f t="shared" si="3"/>
        <v>7</v>
      </c>
      <c r="F17" s="133">
        <f t="shared" si="1"/>
        <v>0</v>
      </c>
      <c r="G17" s="133">
        <f t="shared" si="2"/>
        <v>0</v>
      </c>
      <c r="H17" s="133" t="str">
        <f t="shared" si="4"/>
        <v/>
      </c>
    </row>
    <row r="18" spans="2:8" x14ac:dyDescent="0.25">
      <c r="B18" s="131"/>
      <c r="C18" s="15"/>
      <c r="D18" s="133" t="str">
        <f t="shared" si="0"/>
        <v>B8</v>
      </c>
      <c r="E18" s="133">
        <f t="shared" si="3"/>
        <v>8</v>
      </c>
      <c r="F18" s="133">
        <f t="shared" si="1"/>
        <v>0</v>
      </c>
      <c r="G18" s="133">
        <f t="shared" si="2"/>
        <v>0</v>
      </c>
      <c r="H18" s="133" t="str">
        <f t="shared" si="4"/>
        <v/>
      </c>
    </row>
    <row r="19" spans="2:8" x14ac:dyDescent="0.25">
      <c r="B19" s="131"/>
      <c r="C19" s="15"/>
      <c r="D19" s="133" t="str">
        <f t="shared" si="0"/>
        <v>B9</v>
      </c>
      <c r="E19" s="133">
        <f t="shared" si="3"/>
        <v>9</v>
      </c>
      <c r="F19" s="133">
        <f t="shared" si="1"/>
        <v>0</v>
      </c>
      <c r="G19" s="133">
        <f t="shared" si="2"/>
        <v>0</v>
      </c>
      <c r="H19" s="133" t="str">
        <f t="shared" si="4"/>
        <v/>
      </c>
    </row>
    <row r="20" spans="2:8" x14ac:dyDescent="0.25">
      <c r="B20" s="131"/>
      <c r="C20" s="15"/>
      <c r="D20" s="133" t="str">
        <f t="shared" si="0"/>
        <v>B10</v>
      </c>
      <c r="E20" s="133">
        <f t="shared" si="3"/>
        <v>10</v>
      </c>
      <c r="F20" s="133">
        <f t="shared" si="1"/>
        <v>0</v>
      </c>
      <c r="G20" s="133">
        <f t="shared" si="2"/>
        <v>0</v>
      </c>
      <c r="H20" s="133" t="str">
        <f t="shared" si="4"/>
        <v/>
      </c>
    </row>
    <row r="21" spans="2:8" x14ac:dyDescent="0.25">
      <c r="B21" s="131"/>
      <c r="C21" s="15"/>
      <c r="D21" s="133" t="str">
        <f t="shared" si="0"/>
        <v>B11</v>
      </c>
      <c r="E21" s="133">
        <f t="shared" si="3"/>
        <v>11</v>
      </c>
      <c r="F21" s="133">
        <f t="shared" si="1"/>
        <v>0</v>
      </c>
      <c r="G21" s="133">
        <f t="shared" si="2"/>
        <v>0</v>
      </c>
      <c r="H21" s="133" t="str">
        <f t="shared" si="4"/>
        <v/>
      </c>
    </row>
    <row r="22" spans="2:8" x14ac:dyDescent="0.25">
      <c r="B22" s="131"/>
      <c r="C22" s="15"/>
      <c r="D22" s="133" t="str">
        <f t="shared" si="0"/>
        <v>B12</v>
      </c>
      <c r="E22" s="133">
        <f t="shared" si="3"/>
        <v>12</v>
      </c>
      <c r="F22" s="133">
        <f t="shared" si="1"/>
        <v>0</v>
      </c>
      <c r="G22" s="133">
        <f t="shared" si="2"/>
        <v>0</v>
      </c>
      <c r="H22" s="133" t="str">
        <f t="shared" si="4"/>
        <v/>
      </c>
    </row>
    <row r="23" spans="2:8" x14ac:dyDescent="0.25">
      <c r="B23" s="131"/>
      <c r="C23" s="15"/>
      <c r="D23" s="133" t="str">
        <f t="shared" si="0"/>
        <v>B13</v>
      </c>
      <c r="E23" s="133">
        <f t="shared" si="3"/>
        <v>13</v>
      </c>
      <c r="F23" s="133">
        <f t="shared" si="1"/>
        <v>0</v>
      </c>
      <c r="G23" s="133">
        <f t="shared" si="2"/>
        <v>0</v>
      </c>
      <c r="H23" s="133" t="str">
        <f t="shared" si="4"/>
        <v/>
      </c>
    </row>
    <row r="24" spans="2:8" x14ac:dyDescent="0.25">
      <c r="B24" s="131"/>
      <c r="C24" s="15"/>
      <c r="D24" s="133" t="str">
        <f t="shared" si="0"/>
        <v>B14</v>
      </c>
      <c r="E24" s="133">
        <f t="shared" si="3"/>
        <v>14</v>
      </c>
      <c r="F24" s="133">
        <f t="shared" si="1"/>
        <v>0</v>
      </c>
      <c r="G24" s="133">
        <f t="shared" si="2"/>
        <v>0</v>
      </c>
      <c r="H24" s="133" t="str">
        <f t="shared" si="4"/>
        <v/>
      </c>
    </row>
    <row r="25" spans="2:8" x14ac:dyDescent="0.25">
      <c r="B25" s="131"/>
      <c r="C25" s="15"/>
      <c r="D25" s="133" t="str">
        <f t="shared" si="0"/>
        <v>B15</v>
      </c>
      <c r="E25" s="133">
        <f t="shared" si="3"/>
        <v>15</v>
      </c>
      <c r="F25" s="133">
        <f t="shared" si="1"/>
        <v>0</v>
      </c>
      <c r="G25" s="133">
        <f t="shared" si="2"/>
        <v>0</v>
      </c>
      <c r="H25" s="133" t="str">
        <f t="shared" si="4"/>
        <v/>
      </c>
    </row>
    <row r="26" spans="2:8" x14ac:dyDescent="0.25">
      <c r="B26" s="131"/>
      <c r="C26" s="15"/>
      <c r="D26" s="133" t="str">
        <f t="shared" si="0"/>
        <v>B16</v>
      </c>
      <c r="E26" s="133">
        <f t="shared" si="3"/>
        <v>16</v>
      </c>
      <c r="F26" s="133">
        <f t="shared" si="1"/>
        <v>0</v>
      </c>
      <c r="G26" s="133">
        <f t="shared" si="2"/>
        <v>0</v>
      </c>
      <c r="H26" s="133" t="str">
        <f t="shared" si="4"/>
        <v/>
      </c>
    </row>
    <row r="27" spans="2:8" x14ac:dyDescent="0.25">
      <c r="B27" s="131"/>
      <c r="C27" s="15"/>
      <c r="D27" s="133" t="str">
        <f t="shared" si="0"/>
        <v>B17</v>
      </c>
      <c r="E27" s="133">
        <f t="shared" si="3"/>
        <v>17</v>
      </c>
      <c r="F27" s="133">
        <f t="shared" si="1"/>
        <v>0</v>
      </c>
      <c r="G27" s="133">
        <f t="shared" si="2"/>
        <v>0</v>
      </c>
      <c r="H27" s="133" t="str">
        <f t="shared" si="4"/>
        <v/>
      </c>
    </row>
    <row r="28" spans="2:8" x14ac:dyDescent="0.25">
      <c r="B28" s="131"/>
      <c r="C28" s="15"/>
      <c r="D28" s="133" t="str">
        <f t="shared" si="0"/>
        <v>B18</v>
      </c>
      <c r="E28" s="133">
        <f t="shared" si="3"/>
        <v>18</v>
      </c>
      <c r="F28" s="133">
        <f t="shared" si="1"/>
        <v>0</v>
      </c>
      <c r="G28" s="133">
        <f t="shared" si="2"/>
        <v>0</v>
      </c>
      <c r="H28" s="133" t="str">
        <f t="shared" si="4"/>
        <v/>
      </c>
    </row>
    <row r="29" spans="2:8" x14ac:dyDescent="0.25">
      <c r="B29" s="131"/>
      <c r="C29" s="15"/>
      <c r="D29" s="133" t="str">
        <f t="shared" si="0"/>
        <v>B19</v>
      </c>
      <c r="E29" s="133">
        <f t="shared" si="3"/>
        <v>19</v>
      </c>
      <c r="F29" s="133">
        <f t="shared" si="1"/>
        <v>0</v>
      </c>
      <c r="G29" s="133">
        <f t="shared" si="2"/>
        <v>0</v>
      </c>
      <c r="H29" s="133" t="str">
        <f t="shared" si="4"/>
        <v/>
      </c>
    </row>
    <row r="30" spans="2:8" x14ac:dyDescent="0.25">
      <c r="B30" s="131"/>
      <c r="C30" s="15"/>
      <c r="D30" s="133" t="str">
        <f t="shared" si="0"/>
        <v>B20</v>
      </c>
      <c r="E30" s="133">
        <f t="shared" si="3"/>
        <v>20</v>
      </c>
      <c r="F30" s="133">
        <f t="shared" si="1"/>
        <v>0</v>
      </c>
      <c r="G30" s="133">
        <f t="shared" si="2"/>
        <v>0</v>
      </c>
      <c r="H30" s="133" t="str">
        <f t="shared" si="4"/>
        <v/>
      </c>
    </row>
    <row r="33" spans="1:14" ht="15.75" thickBot="1" x14ac:dyDescent="0.3"/>
    <row r="34" spans="1:14" ht="21.75" thickBot="1" x14ac:dyDescent="0.4">
      <c r="A34" s="150" t="s">
        <v>171</v>
      </c>
      <c r="B34" s="151"/>
      <c r="C34" s="151"/>
      <c r="D34" s="152"/>
    </row>
    <row r="35" spans="1:14" ht="15.75" thickBot="1" x14ac:dyDescent="0.3">
      <c r="A35" s="32"/>
      <c r="B35" s="2"/>
      <c r="C35" s="2"/>
      <c r="D35" s="2"/>
      <c r="E35" s="2"/>
      <c r="F35" s="2"/>
      <c r="G35" s="2"/>
      <c r="H35" s="2"/>
      <c r="I35" s="3"/>
    </row>
    <row r="36" spans="1:14" x14ac:dyDescent="0.25">
      <c r="A36" s="4"/>
      <c r="B36" s="26" t="s">
        <v>141</v>
      </c>
      <c r="C36" s="122">
        <f>1.17*(POWER(10,-15))</f>
        <v>1.1700000000000001E-15</v>
      </c>
      <c r="D36" s="32"/>
      <c r="E36" s="2"/>
      <c r="F36" s="2"/>
      <c r="G36" s="2"/>
      <c r="H36" s="3"/>
      <c r="I36" s="6"/>
    </row>
    <row r="37" spans="1:14" x14ac:dyDescent="0.25">
      <c r="A37" s="4"/>
      <c r="B37" s="26" t="s">
        <v>75</v>
      </c>
      <c r="C37" s="123">
        <v>0.01</v>
      </c>
      <c r="D37" s="4"/>
      <c r="E37" s="5"/>
      <c r="F37" s="5"/>
      <c r="G37" s="5"/>
      <c r="H37" s="6"/>
      <c r="I37" s="6"/>
    </row>
    <row r="38" spans="1:14" x14ac:dyDescent="0.25">
      <c r="A38" s="4"/>
      <c r="B38" s="5"/>
      <c r="C38" s="5"/>
      <c r="D38" s="4"/>
      <c r="E38" s="5"/>
      <c r="F38" s="5"/>
      <c r="G38" s="5"/>
      <c r="H38" s="6"/>
      <c r="I38" s="6"/>
    </row>
    <row r="39" spans="1:14" ht="15.75" thickBot="1" x14ac:dyDescent="0.3">
      <c r="A39" s="4"/>
      <c r="B39" s="5"/>
      <c r="C39" s="5"/>
      <c r="D39" s="7"/>
      <c r="E39" s="8"/>
      <c r="F39" s="8"/>
      <c r="G39" s="8"/>
      <c r="H39" s="9"/>
      <c r="I39" s="6"/>
    </row>
    <row r="40" spans="1:14" ht="24.75" customHeight="1" x14ac:dyDescent="0.3">
      <c r="A40" s="4"/>
      <c r="B40" s="153" t="str">
        <f>IF(C36&lt;C37,"REJECT H0, X SIGNIFICANTLY AFFECTS Y", "DO NOT REJECT H0, X DOES NOT SIGNIFICANTLY AFFECTS Y")</f>
        <v>REJECT H0, X SIGNIFICANTLY AFFECTS Y</v>
      </c>
      <c r="C40" s="110"/>
      <c r="D40" s="110"/>
      <c r="E40" s="110"/>
      <c r="F40" s="110"/>
      <c r="G40" s="110"/>
      <c r="H40" s="110"/>
      <c r="I40" s="6"/>
    </row>
    <row r="41" spans="1:14" ht="15.75" thickBot="1" x14ac:dyDescent="0.3">
      <c r="A41" s="7"/>
      <c r="B41" s="8"/>
      <c r="C41" s="8"/>
      <c r="D41" s="8"/>
      <c r="E41" s="8"/>
      <c r="F41" s="8"/>
      <c r="G41" s="8"/>
      <c r="H41" s="8"/>
      <c r="I41" s="9"/>
    </row>
    <row r="43" spans="1:14" ht="15.75" thickBot="1" x14ac:dyDescent="0.3"/>
    <row r="44" spans="1:14" ht="21.75" thickBot="1" x14ac:dyDescent="0.4">
      <c r="A44" s="150" t="s">
        <v>173</v>
      </c>
      <c r="B44" s="151"/>
      <c r="C44" s="151"/>
      <c r="D44" s="151"/>
      <c r="E44" s="3"/>
    </row>
    <row r="45" spans="1:14" ht="15.75" thickBot="1" x14ac:dyDescent="0.3">
      <c r="A45" s="3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</row>
    <row r="46" spans="1:14" ht="24" customHeight="1" thickBot="1" x14ac:dyDescent="0.4">
      <c r="A46" s="158" t="s">
        <v>174</v>
      </c>
      <c r="B46" s="159"/>
      <c r="C46" s="5"/>
      <c r="D46" s="158" t="s">
        <v>175</v>
      </c>
      <c r="E46" s="159"/>
      <c r="F46" s="5"/>
      <c r="G46" s="5"/>
      <c r="H46" s="5"/>
      <c r="I46" s="5"/>
      <c r="J46" s="5"/>
      <c r="K46" s="5"/>
      <c r="L46" s="5"/>
      <c r="M46" s="5"/>
      <c r="N46" s="6"/>
    </row>
    <row r="47" spans="1:14" ht="37.5" customHeight="1" x14ac:dyDescent="0.25">
      <c r="A47" s="157" t="s">
        <v>176</v>
      </c>
      <c r="B47" s="100">
        <v>0.52710000000000001</v>
      </c>
      <c r="C47" s="5"/>
      <c r="D47" s="160" t="s">
        <v>176</v>
      </c>
      <c r="E47" s="100">
        <v>0.6</v>
      </c>
      <c r="F47" s="5"/>
      <c r="G47" s="110" t="s">
        <v>177</v>
      </c>
      <c r="H47" s="110"/>
      <c r="I47" s="5"/>
      <c r="J47" s="5"/>
      <c r="K47" s="5"/>
      <c r="L47" s="5"/>
      <c r="M47" s="5"/>
      <c r="N47" s="6"/>
    </row>
    <row r="48" spans="1:14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1:14" ht="21.75" customHeight="1" x14ac:dyDescent="0.3">
      <c r="A49" s="154" t="str">
        <f>IF(E47&lt;B47, "Adding new variable cause Adjusted R square to FALL so it's NOT SIGNIFICANTLY AFFECTS Y. Therefore, it SHOULD NOT be added in the model", "Adding new Adjusted R square to RISE so it's SIGNIFICANTLY AFFECTS Y. Therefore, it SHOULD BE added in the model.")</f>
        <v>Adding new Adjusted R square to RISE so it's SIGNIFICANTLY AFFECTS Y. Therefore, it SHOULD BE added in the model.</v>
      </c>
      <c r="B49" s="155"/>
      <c r="C49" s="155"/>
      <c r="D49" s="155"/>
      <c r="E49" s="155"/>
      <c r="F49" s="155"/>
      <c r="G49" s="155"/>
      <c r="H49" s="155"/>
      <c r="I49" s="156"/>
      <c r="J49" s="156"/>
      <c r="K49" s="156"/>
      <c r="L49" s="156"/>
      <c r="M49" s="5"/>
      <c r="N49" s="6"/>
    </row>
    <row r="50" spans="1:14" ht="15.75" thickBot="1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</row>
  </sheetData>
  <mergeCells count="2">
    <mergeCell ref="A1:D1"/>
    <mergeCell ref="A3:D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Discrete &amp; Continuous Dis.</vt:lpstr>
      <vt:lpstr>Sampling Distribution</vt:lpstr>
      <vt:lpstr>Point &amp; Interval Estimate</vt:lpstr>
      <vt:lpstr>Hypothesis Testing I</vt:lpstr>
      <vt:lpstr>Hypothesis Testing II</vt:lpstr>
      <vt:lpstr>Hypothesis Testing III</vt:lpstr>
      <vt:lpstr>Regresssion Analysis I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NickNg</dc:creator>
  <cp:lastModifiedBy>NickNg</cp:lastModifiedBy>
  <dcterms:created xsi:type="dcterms:W3CDTF">2022-01-17T05:00:51Z</dcterms:created>
  <dcterms:modified xsi:type="dcterms:W3CDTF">2022-02-14T00:31:45Z</dcterms:modified>
</cp:coreProperties>
</file>