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<sst xmlns="http://schemas.openxmlformats.org/spreadsheetml/2006/main" count="45" uniqueCount="8">
  <si>
    <t xml:space="preserve">New</t>
  </si>
  <si>
    <t xml:space="preserve">Vip</t>
  </si>
  <si>
    <t xml:space="preserve">Reg</t>
  </si>
  <si>
    <t xml:space="preserve">Lost</t>
  </si>
  <si>
    <t xml:space="preserve">All</t>
  </si>
  <si>
    <t xml:space="preserve">01-&gt;02</t>
  </si>
  <si>
    <t xml:space="preserve">Regular</t>
  </si>
  <si>
    <t xml:space="preserve">02-&gt;03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</si>
</sst>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%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.97"/>
    <col collapsed="false" customWidth="true" hidden="false" outlineLevel="0" max="3" min="3" style="0" width="10.56"/>
    <col collapsed="false" customWidth="true" hidden="false" outlineLevel="0" max="4" min="4" style="0" width="10.85"/>
    <col collapsed="false" customWidth="true" hidden="false" outlineLevel="0" max="1025" min="5" style="0" width="8.67"/>
  </cols>
  <sheetData>
    <row r="1" customFormat="false" ht="15" hidden="false" customHeight="false" outlineLevel="0" collapsed="false">
      <c r="B1" s="1" t="n">
        <v>42736</v>
      </c>
      <c r="C1" s="1" t="n">
        <v>42767</v>
      </c>
      <c r="D1" s="1" t="n">
        <v>42795</v>
      </c>
    </row>
    <row r="2" customFormat="false" ht="15" hidden="false" customHeight="false" outlineLevel="0" collapsed="false">
      <c r="A2" s="0" t="s">
        <v>0</v>
      </c>
      <c r="B2" s="0" t="n">
        <v>66392</v>
      </c>
      <c r="C2" s="0" t="n">
        <v>32298</v>
      </c>
      <c r="D2" s="0" t="n">
        <v>35352</v>
      </c>
    </row>
    <row r="3" customFormat="false" ht="15" hidden="false" customHeight="false" outlineLevel="0" collapsed="false">
      <c r="A3" s="0" t="s">
        <v>1</v>
      </c>
      <c r="B3" s="0" t="n">
        <v>9053</v>
      </c>
      <c r="C3" s="0" t="n">
        <v>9300</v>
      </c>
      <c r="D3" s="0" t="n">
        <v>9325</v>
      </c>
    </row>
    <row r="4" customFormat="false" ht="15" hidden="false" customHeight="false" outlineLevel="0" collapsed="false">
      <c r="A4" s="0" t="s">
        <v>2</v>
      </c>
      <c r="B4" s="0" t="n">
        <v>98457</v>
      </c>
      <c r="C4" s="0" t="n">
        <v>103267</v>
      </c>
      <c r="D4" s="0" t="n">
        <v>60471</v>
      </c>
    </row>
    <row r="5" customFormat="false" ht="15" hidden="false" customHeight="false" outlineLevel="0" collapsed="false">
      <c r="A5" s="0" t="s">
        <v>3</v>
      </c>
      <c r="B5" s="0" t="n">
        <v>271190</v>
      </c>
      <c r="C5" s="0" t="n">
        <v>335967</v>
      </c>
      <c r="D5" s="0" t="n">
        <v>409412</v>
      </c>
    </row>
    <row r="6" customFormat="false" ht="15" hidden="false" customHeight="false" outlineLevel="0" collapsed="false">
      <c r="A6" s="0" t="s">
        <v>4</v>
      </c>
      <c r="B6" s="0" t="n">
        <f aca="false">SUM(B2:B5)</f>
        <v>445092</v>
      </c>
      <c r="C6" s="0" t="n">
        <f aca="false">SUM(C2:C5)</f>
        <v>480832</v>
      </c>
      <c r="D6" s="0" t="n">
        <f aca="false">SUM(D2:D5)</f>
        <v>514560</v>
      </c>
    </row>
    <row r="8" customFormat="false" ht="13.8" hidden="false" customHeight="false" outlineLevel="0" collapsed="false">
      <c r="A8" s="0" t="s">
        <v>5</v>
      </c>
      <c r="H8" s="2" t="s">
        <v>5</v>
      </c>
    </row>
    <row r="9" customFormat="false" ht="13.8" hidden="false" customHeight="false" outlineLevel="0" collapsed="false">
      <c r="B9" s="0" t="s">
        <v>0</v>
      </c>
      <c r="C9" s="0" t="s">
        <v>6</v>
      </c>
      <c r="D9" s="0" t="s">
        <v>1</v>
      </c>
      <c r="E9" s="0" t="s">
        <v>3</v>
      </c>
      <c r="F9" s="0" t="s">
        <v>4</v>
      </c>
      <c r="I9" s="2" t="s">
        <v>0</v>
      </c>
      <c r="J9" s="2" t="s">
        <v>6</v>
      </c>
      <c r="K9" s="2" t="s">
        <v>1</v>
      </c>
      <c r="L9" s="2" t="s">
        <v>3</v>
      </c>
      <c r="M9" s="0" t="s">
        <v>4</v>
      </c>
    </row>
    <row r="10" customFormat="false" ht="13.8" hidden="false" customHeight="false" outlineLevel="0" collapsed="false">
      <c r="A10" s="0" t="s">
        <v>0</v>
      </c>
      <c r="B10" s="0" t="n">
        <v>0</v>
      </c>
      <c r="C10" s="0" t="n">
        <v>64322</v>
      </c>
      <c r="D10" s="0" t="n">
        <v>13</v>
      </c>
      <c r="E10" s="0" t="n">
        <v>2057</v>
      </c>
      <c r="F10" s="0" t="n">
        <f aca="false">SUM(B10:E10)</f>
        <v>66392</v>
      </c>
      <c r="H10" s="0" t="s">
        <v>0</v>
      </c>
      <c r="I10" s="3" t="n">
        <v>0</v>
      </c>
      <c r="J10" s="3" t="n">
        <f aca="false">C10/$F$10</f>
        <v>0.968821544764429</v>
      </c>
      <c r="K10" s="3" t="n">
        <f aca="false">D10/$F$10</f>
        <v>0.000195806723701651</v>
      </c>
      <c r="L10" s="3" t="n">
        <f aca="false">E10/$F$10</f>
        <v>0.0309826485118689</v>
      </c>
      <c r="M10" s="3" t="n">
        <f aca="false">SUM(J10:L10)</f>
        <v>1</v>
      </c>
    </row>
    <row r="11" customFormat="false" ht="13.8" hidden="false" customHeight="false" outlineLevel="0" collapsed="false">
      <c r="A11" s="0" t="s">
        <v>6</v>
      </c>
      <c r="B11" s="0" t="n">
        <v>0</v>
      </c>
      <c r="C11" s="0" t="n">
        <v>29827</v>
      </c>
      <c r="D11" s="0" t="n">
        <v>1255</v>
      </c>
      <c r="E11" s="0" t="n">
        <v>67375</v>
      </c>
      <c r="F11" s="0" t="n">
        <f aca="false">SUM(B11:E11)</f>
        <v>98457</v>
      </c>
      <c r="H11" s="0" t="s">
        <v>6</v>
      </c>
      <c r="I11" s="3" t="n">
        <v>0</v>
      </c>
      <c r="J11" s="3" t="n">
        <f aca="false">C11/$F$11</f>
        <v>0.30294443259494</v>
      </c>
      <c r="K11" s="3" t="n">
        <f aca="false">D11/$F$11</f>
        <v>0.0127466812923408</v>
      </c>
      <c r="L11" s="3" t="n">
        <f aca="false">E11/$F$11</f>
        <v>0.684308886112719</v>
      </c>
      <c r="M11" s="3" t="n">
        <f aca="false">SUM(J11:L11)</f>
        <v>1</v>
      </c>
    </row>
    <row r="12" customFormat="false" ht="13.8" hidden="false" customHeight="false" outlineLevel="0" collapsed="false">
      <c r="A12" s="0" t="s">
        <v>1</v>
      </c>
      <c r="B12" s="0" t="n">
        <v>0</v>
      </c>
      <c r="C12" s="0" t="n">
        <v>0</v>
      </c>
      <c r="D12" s="0" t="n">
        <v>7314</v>
      </c>
      <c r="E12" s="0" t="n">
        <v>1739</v>
      </c>
      <c r="F12" s="0" t="n">
        <f aca="false">SUM(B12:E12)</f>
        <v>9053</v>
      </c>
      <c r="H12" s="0" t="s">
        <v>1</v>
      </c>
      <c r="I12" s="3" t="n">
        <v>0</v>
      </c>
      <c r="J12" s="3" t="n">
        <v>0</v>
      </c>
      <c r="K12" s="3" t="n">
        <f aca="false">D12/$F$12</f>
        <v>0.80790898044847</v>
      </c>
      <c r="L12" s="3" t="n">
        <f aca="false">E12/$F$12</f>
        <v>0.19209101955153</v>
      </c>
      <c r="M12" s="3" t="n">
        <f aca="false">SUM(J12:L12)</f>
        <v>1</v>
      </c>
    </row>
    <row r="13" customFormat="false" ht="13.8" hidden="false" customHeight="false" outlineLevel="0" collapsed="false">
      <c r="A13" s="0" t="s">
        <v>3</v>
      </c>
      <c r="B13" s="0" t="n">
        <v>0</v>
      </c>
      <c r="C13" s="0" t="n">
        <v>5705</v>
      </c>
      <c r="D13" s="0" t="n">
        <v>689</v>
      </c>
      <c r="E13" s="0" t="n">
        <v>264796</v>
      </c>
      <c r="F13" s="0" t="n">
        <f aca="false">SUM(B13:E13)</f>
        <v>271190</v>
      </c>
      <c r="H13" s="0" t="s">
        <v>3</v>
      </c>
      <c r="I13" s="3" t="n">
        <v>0</v>
      </c>
      <c r="J13" s="3" t="n">
        <f aca="false">C13/$F$13</f>
        <v>0.021036911390538</v>
      </c>
      <c r="K13" s="3" t="n">
        <f aca="false">D13/$F$13</f>
        <v>0.00254065415391423</v>
      </c>
      <c r="L13" s="3" t="n">
        <f aca="false">E13/$F$13</f>
        <v>0.976422434455548</v>
      </c>
      <c r="M13" s="3" t="n">
        <f aca="false">SUM(J13:L13)</f>
        <v>1</v>
      </c>
    </row>
    <row r="15" customFormat="false" ht="13.8" hidden="false" customHeight="false" outlineLevel="0" collapsed="false">
      <c r="A15" s="0" t="s">
        <v>7</v>
      </c>
      <c r="H15" s="2" t="s">
        <v>7</v>
      </c>
    </row>
    <row r="16" customFormat="false" ht="13.8" hidden="false" customHeight="false" outlineLevel="0" collapsed="false">
      <c r="B16" s="0" t="s">
        <v>0</v>
      </c>
      <c r="C16" s="0" t="s">
        <v>6</v>
      </c>
      <c r="D16" s="0" t="s">
        <v>1</v>
      </c>
      <c r="E16" s="0" t="s">
        <v>3</v>
      </c>
      <c r="F16" s="0" t="s">
        <v>4</v>
      </c>
      <c r="I16" s="2" t="s">
        <v>0</v>
      </c>
      <c r="J16" s="2" t="s">
        <v>6</v>
      </c>
      <c r="K16" s="2" t="s">
        <v>1</v>
      </c>
      <c r="L16" s="2" t="s">
        <v>3</v>
      </c>
      <c r="M16" s="2" t="s">
        <v>4</v>
      </c>
    </row>
    <row r="17" customFormat="false" ht="13.8" hidden="false" customHeight="false" outlineLevel="0" collapsed="false">
      <c r="A17" s="0" t="s">
        <v>0</v>
      </c>
      <c r="B17" s="0" t="n">
        <v>4633</v>
      </c>
      <c r="C17" s="0" t="n">
        <v>27657</v>
      </c>
      <c r="D17" s="0" t="n">
        <v>8</v>
      </c>
      <c r="E17" s="0" t="n">
        <v>0</v>
      </c>
      <c r="F17" s="0" t="n">
        <f aca="false">SUM(B17:E17)</f>
        <v>32298</v>
      </c>
      <c r="H17" s="0" t="s">
        <v>0</v>
      </c>
      <c r="I17" s="3" t="n">
        <f aca="false">B17/$F$17</f>
        <v>0.143445414576754</v>
      </c>
      <c r="J17" s="3" t="n">
        <f aca="false">C17/$F$17</f>
        <v>0.85630689206762</v>
      </c>
      <c r="K17" s="3" t="n">
        <f aca="false">D17/$F$17</f>
        <v>0.000247693355625735</v>
      </c>
      <c r="L17" s="3" t="n">
        <f aca="false">E17/$F$17</f>
        <v>0</v>
      </c>
      <c r="M17" s="3" t="n">
        <f aca="false">F17/$F$17</f>
        <v>1</v>
      </c>
    </row>
    <row r="18" customFormat="false" ht="13.8" hidden="false" customHeight="false" outlineLevel="0" collapsed="false">
      <c r="A18" s="0" t="s">
        <v>6</v>
      </c>
      <c r="B18" s="0" t="n">
        <v>0</v>
      </c>
      <c r="C18" s="0" t="n">
        <v>23649</v>
      </c>
      <c r="D18" s="0" t="n">
        <v>968</v>
      </c>
      <c r="E18" s="0" t="n">
        <v>78650</v>
      </c>
      <c r="F18" s="0" t="n">
        <f aca="false">SUM(B18:E18)</f>
        <v>103267</v>
      </c>
      <c r="H18" s="0" t="s">
        <v>6</v>
      </c>
      <c r="I18" s="3" t="n">
        <f aca="false">B18/$F$18</f>
        <v>0</v>
      </c>
      <c r="J18" s="3" t="n">
        <f aca="false">C18/$F$18</f>
        <v>0.22900829887573</v>
      </c>
      <c r="K18" s="3" t="n">
        <f aca="false">D18/$F$18</f>
        <v>0.00937375928418565</v>
      </c>
      <c r="L18" s="3" t="n">
        <f aca="false">E18/$F$18</f>
        <v>0.761617941840084</v>
      </c>
      <c r="M18" s="3" t="n">
        <f aca="false">F18/$F$18</f>
        <v>1</v>
      </c>
    </row>
    <row r="19" customFormat="false" ht="13.8" hidden="false" customHeight="false" outlineLevel="0" collapsed="false">
      <c r="A19" s="0" t="s">
        <v>1</v>
      </c>
      <c r="B19" s="0" t="n">
        <v>0</v>
      </c>
      <c r="C19" s="0" t="n">
        <v>0</v>
      </c>
      <c r="D19" s="0" t="n">
        <v>7402</v>
      </c>
      <c r="E19" s="0" t="n">
        <v>1898</v>
      </c>
      <c r="F19" s="0" t="n">
        <f aca="false">SUM(B19:E19)</f>
        <v>9300</v>
      </c>
      <c r="H19" s="0" t="s">
        <v>1</v>
      </c>
      <c r="I19" s="3" t="n">
        <f aca="false">B19/$F$19</f>
        <v>0</v>
      </c>
      <c r="J19" s="3" t="n">
        <f aca="false">C19/$F$19</f>
        <v>0</v>
      </c>
      <c r="K19" s="3" t="n">
        <f aca="false">D19/$F$19</f>
        <v>0.795913978494624</v>
      </c>
      <c r="L19" s="3" t="n">
        <f aca="false">E19/$F$19</f>
        <v>0.204086021505376</v>
      </c>
      <c r="M19" s="3" t="n">
        <f aca="false">F19/$F$19</f>
        <v>1</v>
      </c>
    </row>
    <row r="20" customFormat="false" ht="13.8" hidden="false" customHeight="false" outlineLevel="0" collapsed="false">
      <c r="A20" s="0" t="s">
        <v>3</v>
      </c>
      <c r="B20" s="0" t="n">
        <v>0</v>
      </c>
      <c r="C20" s="0" t="n">
        <v>6178</v>
      </c>
      <c r="D20" s="0" t="n">
        <v>925</v>
      </c>
      <c r="E20" s="0" t="n">
        <v>328864</v>
      </c>
      <c r="F20" s="0" t="n">
        <f aca="false">SUM(B20:E20)</f>
        <v>335967</v>
      </c>
      <c r="H20" s="0" t="s">
        <v>3</v>
      </c>
      <c r="I20" s="3" t="n">
        <f aca="false">B20/$F$20</f>
        <v>0</v>
      </c>
      <c r="J20" s="3" t="n">
        <f aca="false">C20/$F$20</f>
        <v>0.0183887107960008</v>
      </c>
      <c r="K20" s="3" t="n">
        <f aca="false">D20/$F$20</f>
        <v>0.00275324659862427</v>
      </c>
      <c r="L20" s="3" t="n">
        <f aca="false">E20/$F$20</f>
        <v>0.978858042605375</v>
      </c>
      <c r="M20" s="3" t="n">
        <f aca="false">F20/$F$20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2019-11-04T11:38:28Z</dcterms:created>
  <dc:creator>krilatiy</dc:creator>
  <dc:description/>
  <dc:language>ru-RU</dc:language>
  <cp:lastModifiedBy/>
  <dcterms:modified xsi:type="dcterms:W3CDTF">2019-11-06T10:45:52Z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