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7070" yWindow="2580" windowWidth="17880" windowHeight="7185" tabRatio="600" firstSheet="0" activeTab="0" autoFilterDateGrouping="1"/>
  </bookViews>
  <sheets>
    <sheet name="Table 1" sheetId="1" state="visible" r:id="rId1"/>
  </sheets>
  <definedNames>
    <definedName name="_xlnm.Print_Area" localSheetId="0">'Table 1'!$A$1:$I$10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\$0.00"/>
    <numFmt numFmtId="165" formatCode="0.0"/>
  </numFmts>
  <fonts count="4">
    <font>
      <name val="Times New Roman"/>
      <charset val="204"/>
      <color rgb="FF000000"/>
      <sz val="10"/>
    </font>
    <font>
      <name val="Bierstadt"/>
      <family val="2"/>
      <b val="1"/>
      <sz val="8.5"/>
    </font>
    <font>
      <name val="Bierstadt"/>
      <family val="2"/>
      <b val="1"/>
      <color rgb="FF000000"/>
      <sz val="8.5"/>
    </font>
    <font>
      <name val="Bierstadt"/>
      <family val="2"/>
      <color rgb="FF000000"/>
      <sz val="8.5"/>
    </font>
  </fonts>
  <fills count="7">
    <fill>
      <patternFill/>
    </fill>
    <fill>
      <patternFill patternType="gray125"/>
    </fill>
    <fill>
      <patternFill patternType="solid">
        <fgColor rgb="FFFF0000"/>
      </patternFill>
    </fill>
    <fill>
      <patternFill patternType="solid">
        <fgColor rgb="FFFFE699"/>
      </patternFill>
    </fill>
    <fill>
      <patternFill patternType="solid">
        <fgColor rgb="FFA9D08E"/>
      </patternFill>
    </fill>
    <fill>
      <patternFill patternType="solid">
        <fgColor rgb="FFC5DFB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9">
    <xf numFmtId="0" fontId="0" fillId="0" borderId="0" applyAlignment="1" pivotButton="0" quotePrefix="0" xfId="0">
      <alignment horizontal="left" vertical="top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 wrapText="1" indent="1"/>
    </xf>
    <xf numFmtId="16" fontId="1" fillId="0" borderId="1" applyAlignment="1" pivotButton="0" quotePrefix="0" xfId="0">
      <alignment horizontal="left" vertical="center" wrapText="1"/>
    </xf>
    <xf numFmtId="2" fontId="2" fillId="0" borderId="1" applyAlignment="1" pivotButton="0" quotePrefix="0" xfId="0">
      <alignment horizontal="left" vertical="center" shrinkToFit="1"/>
    </xf>
    <xf numFmtId="164" fontId="2" fillId="0" borderId="1" applyAlignment="1" pivotButton="0" quotePrefix="0" xfId="0">
      <alignment horizontal="left" vertical="center" shrinkToFit="1"/>
    </xf>
    <xf numFmtId="164" fontId="2" fillId="6" borderId="1" applyAlignment="1" pivotButton="0" quotePrefix="0" xfId="0">
      <alignment horizontal="left" vertical="center" shrinkToFit="1"/>
    </xf>
    <xf numFmtId="0" fontId="1" fillId="2" borderId="1" applyAlignment="1" pivotButton="0" quotePrefix="0" xfId="0">
      <alignment horizontal="left" vertical="center" wrapText="1"/>
    </xf>
    <xf numFmtId="0" fontId="1" fillId="4" borderId="1" applyAlignment="1" pivotButton="0" quotePrefix="0" xfId="0">
      <alignment horizontal="left" vertical="center" wrapText="1"/>
    </xf>
    <xf numFmtId="164" fontId="2" fillId="4" borderId="1" applyAlignment="1" pivotButton="0" quotePrefix="0" xfId="0">
      <alignment horizontal="left" vertical="center" shrinkToFit="1"/>
    </xf>
    <xf numFmtId="0" fontId="1" fillId="4" borderId="1" applyAlignment="1" pivotButton="0" quotePrefix="0" xfId="0">
      <alignment horizontal="left" vertical="center" wrapText="1" indent="1"/>
    </xf>
    <xf numFmtId="0" fontId="1" fillId="5" borderId="1" applyAlignment="1" pivotButton="0" quotePrefix="0" xfId="0">
      <alignment horizontal="left" vertical="center" wrapText="1"/>
    </xf>
    <xf numFmtId="165" fontId="2" fillId="5" borderId="1" applyAlignment="1" pivotButton="0" quotePrefix="0" xfId="0">
      <alignment horizontal="left" vertical="center" shrinkToFit="1"/>
    </xf>
    <xf numFmtId="0" fontId="1" fillId="5" borderId="1" applyAlignment="1" pivotButton="0" quotePrefix="0" xfId="0">
      <alignment horizontal="left" vertical="center" wrapText="1" indent="1"/>
    </xf>
    <xf numFmtId="0" fontId="3" fillId="0" borderId="0" applyAlignment="1" pivotButton="0" quotePrefix="0" xfId="0">
      <alignment horizontal="left" vertical="center"/>
    </xf>
    <xf numFmtId="2" fontId="2" fillId="2" borderId="1" applyAlignment="1" pivotButton="0" quotePrefix="0" xfId="0">
      <alignment horizontal="left" vertical="center" wrapText="1"/>
    </xf>
    <xf numFmtId="0" fontId="3" fillId="2" borderId="3" applyAlignment="1" pivotButton="0" quotePrefix="0" xfId="0">
      <alignment horizontal="left" vertical="center" wrapText="1"/>
    </xf>
    <xf numFmtId="0" fontId="3" fillId="2" borderId="2" applyAlignment="1" pivotButton="0" quotePrefix="0" xfId="0">
      <alignment horizontal="left" vertical="center" wrapText="1"/>
    </xf>
    <xf numFmtId="0" fontId="0" fillId="0" borderId="3" pivotButton="0" quotePrefix="0" xfId="0"/>
    <xf numFmtId="0" fontId="3" fillId="2" borderId="4" applyAlignment="1" pivotButton="0" quotePrefix="0" xfId="0">
      <alignment horizontal="left" vertical="center" wrapText="1"/>
    </xf>
    <xf numFmtId="0" fontId="0" fillId="0" borderId="4" pivotButton="0" quotePrefix="0" xfId="0"/>
    <xf numFmtId="0" fontId="1" fillId="3" borderId="1" applyAlignment="1" pivotButton="0" quotePrefix="0" xfId="0">
      <alignment horizontal="left" vertical="center" wrapText="1"/>
    </xf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3" fillId="0" borderId="2" applyAlignment="1" pivotButton="0" quotePrefix="0" xfId="0">
      <alignment horizontal="left" vertical="center" wrapText="1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I10"/>
  <sheetViews>
    <sheetView tabSelected="1" zoomScale="145" zoomScaleNormal="145" workbookViewId="0">
      <selection activeCell="C2" sqref="C2"/>
    </sheetView>
  </sheetViews>
  <sheetFormatPr baseColWidth="8" defaultRowHeight="11.25"/>
  <cols>
    <col width="8.83203125" customWidth="1" style="14" min="1" max="1"/>
    <col width="18.1640625" customWidth="1" style="14" min="2" max="2"/>
    <col width="20.1640625" customWidth="1" style="14" min="3" max="3"/>
    <col width="14.1640625" customWidth="1" style="14" min="4" max="4"/>
    <col width="14.5" customWidth="1" style="14" min="5" max="5"/>
    <col width="2" customWidth="1" style="14" min="6" max="6"/>
    <col width="21.83203125" customWidth="1" style="14" min="7" max="7"/>
    <col width="15.83203125" customWidth="1" style="14" min="8" max="8"/>
    <col width="13.33203125" customWidth="1" style="14" min="9" max="9"/>
    <col width="9.33203125" customWidth="1" style="14" min="10" max="11"/>
    <col width="9.33203125" customWidth="1" style="14" min="12" max="16384"/>
  </cols>
  <sheetData>
    <row r="1" ht="15.75" customHeight="1" s="28">
      <c r="A1" s="1" t="inlineStr">
        <is>
          <t>Day</t>
        </is>
      </c>
      <c r="B1" s="1" t="inlineStr">
        <is>
          <t>Weekday</t>
        </is>
      </c>
      <c r="C1" s="1" t="inlineStr">
        <is>
          <t>Hours</t>
        </is>
      </c>
      <c r="D1" s="1" t="inlineStr">
        <is>
          <t>Original Rate:</t>
        </is>
      </c>
      <c r="E1" s="1" t="inlineStr">
        <is>
          <t>Original Total:</t>
        </is>
      </c>
      <c r="F1" s="17" t="n"/>
      <c r="G1" s="1" t="inlineStr">
        <is>
          <t>Actual Rate</t>
        </is>
      </c>
      <c r="H1" s="2" t="inlineStr">
        <is>
          <t>Actual Hours</t>
        </is>
      </c>
      <c r="I1" s="1" t="inlineStr">
        <is>
          <t>Actual Total</t>
        </is>
      </c>
    </row>
    <row r="2" ht="12.75" customHeight="1" s="28">
      <c r="A2" s="3" t="inlineStr">
        <is>
          <t>5 april</t>
        </is>
      </c>
      <c r="B2" s="1" t="inlineStr">
        <is>
          <t>Monday</t>
        </is>
      </c>
      <c r="C2" s="4" t="n">
        <v>7.85</v>
      </c>
      <c r="D2" s="5" t="n">
        <v>27</v>
      </c>
      <c r="E2" s="5">
        <f>C2*D2</f>
        <v/>
      </c>
      <c r="F2" s="18" t="n"/>
      <c r="G2" s="5" t="n">
        <v>35.5</v>
      </c>
      <c r="H2" s="4">
        <f>E2/G2</f>
        <v/>
      </c>
      <c r="I2" s="5">
        <f>G2*H2</f>
        <v/>
      </c>
    </row>
    <row r="3" ht="12.75" customHeight="1" s="28">
      <c r="A3" s="3" t="inlineStr">
        <is>
          <t>6 april</t>
        </is>
      </c>
      <c r="B3" s="1" t="inlineStr">
        <is>
          <t>Tuesday</t>
        </is>
      </c>
      <c r="C3" s="4" t="inlineStr"/>
      <c r="D3" s="5" t="n">
        <v>27</v>
      </c>
      <c r="E3" s="5">
        <f>C3*D3</f>
        <v/>
      </c>
      <c r="F3" s="18" t="n"/>
      <c r="G3" s="5" t="n">
        <v>35.5</v>
      </c>
      <c r="H3" s="4">
        <f>E3/G3</f>
        <v/>
      </c>
      <c r="I3" s="5">
        <f>G3*H3</f>
        <v/>
      </c>
    </row>
    <row r="4" ht="12.75" customHeight="1" s="28">
      <c r="A4" s="3" t="inlineStr">
        <is>
          <t>7 april</t>
        </is>
      </c>
      <c r="B4" s="1" t="inlineStr">
        <is>
          <t>Wednesday</t>
        </is>
      </c>
      <c r="C4" s="4" t="inlineStr"/>
      <c r="D4" s="5" t="n">
        <v>27</v>
      </c>
      <c r="E4" s="5">
        <f>C4*D4</f>
        <v/>
      </c>
      <c r="F4" s="18" t="n"/>
      <c r="G4" s="5" t="n">
        <v>35.5</v>
      </c>
      <c r="H4" s="4">
        <f>E4/G4</f>
        <v/>
      </c>
      <c r="I4" s="5">
        <f>G4*H4</f>
        <v/>
      </c>
    </row>
    <row r="5" ht="12.75" customHeight="1" s="28">
      <c r="A5" s="3" t="inlineStr">
        <is>
          <t>8 april</t>
        </is>
      </c>
      <c r="B5" s="1" t="inlineStr">
        <is>
          <t>Thursday</t>
        </is>
      </c>
      <c r="C5" s="4" t="inlineStr"/>
      <c r="D5" s="5" t="n">
        <v>27</v>
      </c>
      <c r="E5" s="5">
        <f>C5*D5</f>
        <v/>
      </c>
      <c r="F5" s="18" t="n"/>
      <c r="G5" s="5" t="n">
        <v>35.5</v>
      </c>
      <c r="H5" s="4">
        <f>E5/G5</f>
        <v/>
      </c>
      <c r="I5" s="5">
        <f>G5*H5</f>
        <v/>
      </c>
    </row>
    <row r="6" ht="12.75" customHeight="1" s="28">
      <c r="A6" s="3" t="inlineStr">
        <is>
          <t>9 april</t>
        </is>
      </c>
      <c r="B6" s="1" t="inlineStr">
        <is>
          <t>Friday</t>
        </is>
      </c>
      <c r="C6" s="4" t="inlineStr"/>
      <c r="D6" s="5" t="n">
        <v>27</v>
      </c>
      <c r="E6" s="5">
        <f>C6*D6</f>
        <v/>
      </c>
      <c r="F6" s="18" t="n"/>
      <c r="G6" s="6" t="n">
        <v>35.5</v>
      </c>
      <c r="H6" s="4">
        <f>E6/G6</f>
        <v/>
      </c>
      <c r="I6" s="5">
        <f>G6*H6</f>
        <v/>
      </c>
    </row>
    <row r="7" ht="12.75" customHeight="1" s="28">
      <c r="A7" s="3" t="inlineStr">
        <is>
          <t>10 april</t>
        </is>
      </c>
      <c r="B7" s="7" t="inlineStr">
        <is>
          <t>Saturday</t>
        </is>
      </c>
      <c r="C7" s="15" t="inlineStr"/>
      <c r="D7" s="7" t="n"/>
      <c r="E7" s="7" t="n"/>
      <c r="F7" s="16" t="n"/>
      <c r="G7" s="7" t="n"/>
      <c r="H7" s="7" t="n"/>
      <c r="I7" s="7" t="n"/>
    </row>
    <row r="8" ht="12.75" customHeight="1" s="28">
      <c r="A8" s="3" t="inlineStr">
        <is>
          <t>11 april</t>
        </is>
      </c>
      <c r="B8" s="1" t="inlineStr">
        <is>
          <t>Sunday</t>
        </is>
      </c>
      <c r="C8" s="4" t="inlineStr"/>
      <c r="D8" s="5" t="n">
        <v>35.5</v>
      </c>
      <c r="E8" s="5">
        <f>C8*D8</f>
        <v/>
      </c>
      <c r="F8" s="19" t="n"/>
      <c r="G8" s="5" t="n">
        <v>45.5</v>
      </c>
      <c r="H8" s="4">
        <f>E8/G8</f>
        <v/>
      </c>
      <c r="I8" s="5">
        <f>G8*H8</f>
        <v/>
      </c>
    </row>
    <row r="9" ht="12.75" customHeight="1" s="28">
      <c r="A9" s="21" t="inlineStr">
        <is>
          <t>NOTE*: Fridays are including Nick's hours, 2 hours</t>
        </is>
      </c>
      <c r="B9" s="22" t="n"/>
      <c r="C9" s="23" t="n"/>
      <c r="D9" s="8" t="inlineStr">
        <is>
          <t>FINAL TOTAL:</t>
        </is>
      </c>
      <c r="E9" s="9">
        <f>SUM(E2:E6,E8)</f>
        <v/>
      </c>
      <c r="F9" s="18" t="n"/>
      <c r="G9" s="27" t="n"/>
      <c r="H9" s="10" t="inlineStr">
        <is>
          <t>FINAL TOTAL:</t>
        </is>
      </c>
      <c r="I9" s="9">
        <f>SUM(I2:I6,I8)</f>
        <v/>
      </c>
    </row>
    <row r="10" ht="15.95" customHeight="1" s="28">
      <c r="A10" s="24" t="n"/>
      <c r="B10" s="25" t="n"/>
      <c r="C10" s="26" t="n"/>
      <c r="D10" s="11" t="inlineStr">
        <is>
          <t>Original Hours:</t>
        </is>
      </c>
      <c r="E10" s="12">
        <f>SUM(C2:C8)</f>
        <v/>
      </c>
      <c r="F10" s="20" t="n"/>
      <c r="G10" s="18" t="n"/>
      <c r="H10" s="13" t="inlineStr">
        <is>
          <t>TOTAL HOURS:</t>
        </is>
      </c>
      <c r="I10" s="12">
        <f>SUM(H8,H6,H5,H4,H3,H2)</f>
        <v/>
      </c>
    </row>
  </sheetData>
  <mergeCells count="4">
    <mergeCell ref="F1:F6"/>
    <mergeCell ref="F8:F10"/>
    <mergeCell ref="A9:C10"/>
    <mergeCell ref="G9:G10"/>
  </mergeCells>
  <pageMargins left="0.25" right="0.25" top="0.75" bottom="0.75" header="0.3" footer="0.3"/>
  <pageSetup orientation="portrait" paperSize="9" scale="8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2023-11-19T22:01:23Z</dcterms:created>
  <dcterms:modified xsi:type="dcterms:W3CDTF">2024-04-24T11:34:04Z</dcterms:modified>
  <cp:lastModifiedBy>Nickolas Alves Stabinski</cp:lastModifiedBy>
  <cp:lastPrinted>2024-02-18T06:36:36Z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reated" fmtid="{D5CDD505-2E9C-101B-9397-08002B2CF9AE}" pid="2">
    <vt:filetime>2023-10-22T00:00:00Z</vt:filetime>
  </property>
  <property name="Creator" fmtid="{D5CDD505-2E9C-101B-9397-08002B2CF9AE}" pid="3">
    <vt:lpwstr>Microsoft® Excel® 2019</vt:lpwstr>
  </property>
  <property name="LastSaved" fmtid="{D5CDD505-2E9C-101B-9397-08002B2CF9AE}" pid="4">
    <vt:filetime>2023-11-19T00:00:00Z</vt:filetime>
  </property>
  <property name="Producer" fmtid="{D5CDD505-2E9C-101B-9397-08002B2CF9AE}" pid="5">
    <vt:lpwstr>Microsoft® Excel® 2019</vt:lpwstr>
  </property>
</Properties>
</file>