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ECB15B36-CBF9-4345-A502-0508311F015C}" xr6:coauthVersionLast="47" xr6:coauthVersionMax="47" xr10:uidLastSave="{00000000-0000-0000-0000-000000000000}"/>
  <bookViews>
    <workbookView xWindow="3580" yWindow="-21100" windowWidth="2972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21" i="1" l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2" i="1"/>
  <c r="H3" i="1"/>
  <c r="H66" i="1"/>
  <c r="H67" i="1"/>
  <c r="H68" i="1"/>
  <c r="H69" i="1"/>
  <c r="H41" i="1"/>
  <c r="H42" i="1"/>
  <c r="H94" i="1"/>
  <c r="H56" i="1"/>
  <c r="H62" i="1"/>
  <c r="H63" i="1"/>
  <c r="H73" i="1"/>
  <c r="H74" i="1"/>
  <c r="H64" i="1"/>
  <c r="H65" i="1"/>
  <c r="H70" i="1"/>
  <c r="H71" i="1"/>
  <c r="H72" i="1"/>
  <c r="H51" i="1"/>
  <c r="H52" i="1"/>
  <c r="H53" i="1"/>
  <c r="H13" i="1"/>
  <c r="H14" i="1"/>
  <c r="H15" i="1"/>
  <c r="H38" i="1"/>
  <c r="H39" i="1"/>
  <c r="H40" i="1"/>
  <c r="H60" i="1"/>
  <c r="H54" i="1"/>
  <c r="H61" i="1"/>
  <c r="H55" i="1"/>
  <c r="H46" i="1"/>
  <c r="H47" i="1"/>
  <c r="H28" i="1"/>
  <c r="H50" i="1"/>
  <c r="H57" i="1"/>
  <c r="H58" i="1"/>
  <c r="H59" i="1"/>
  <c r="H115" i="1"/>
  <c r="H116" i="1"/>
  <c r="H117" i="1"/>
  <c r="H118" i="1"/>
  <c r="H92" i="1"/>
  <c r="H93" i="1"/>
  <c r="H98" i="1"/>
  <c r="H99" i="1"/>
  <c r="H100" i="1"/>
  <c r="H101" i="1"/>
  <c r="H102" i="1"/>
  <c r="H103" i="1"/>
  <c r="H119" i="1"/>
  <c r="H104" i="1"/>
  <c r="H105" i="1"/>
  <c r="H106" i="1"/>
  <c r="H107" i="1"/>
  <c r="H108" i="1"/>
  <c r="H109" i="1"/>
  <c r="H110" i="1"/>
  <c r="H111" i="1"/>
  <c r="H112" i="1"/>
  <c r="H113" i="1"/>
  <c r="H114" i="1"/>
  <c r="H75" i="1"/>
  <c r="H76" i="1"/>
  <c r="H77" i="1"/>
  <c r="H44" i="1"/>
  <c r="H95" i="1"/>
  <c r="H45" i="1"/>
  <c r="H78" i="1"/>
  <c r="H79" i="1"/>
  <c r="H80" i="1"/>
  <c r="H81" i="1"/>
  <c r="H82" i="1"/>
  <c r="H83" i="1"/>
  <c r="H49" i="1"/>
  <c r="H84" i="1"/>
  <c r="H85" i="1"/>
  <c r="H86" i="1"/>
  <c r="H87" i="1"/>
  <c r="H96" i="1"/>
  <c r="H97" i="1"/>
  <c r="H88" i="1"/>
  <c r="H89" i="1"/>
  <c r="H90" i="1"/>
  <c r="H91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H4" i="1"/>
</calcChain>
</file>

<file path=xl/sharedStrings.xml><?xml version="1.0" encoding="utf-8"?>
<sst xmlns="http://purl.oclc.org/ooxml/spreadsheetml/main" count="552" uniqueCount="180">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</sst>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N121"/>
  <sheetViews>
    <sheetView tabSelected="1" topLeftCell="B1" workbookViewId="0">
      <selection activeCell="O119" sqref="O119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8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44</v>
      </c>
      <c r="I1" s="1" t="s">
        <v>46</v>
      </c>
      <c r="J1" s="1" t="s">
        <v>45</v>
      </c>
      <c r="L1" t="s">
        <v>177</v>
      </c>
      <c r="M1" t="s">
        <v>178</v>
      </c>
      <c r="N1" t="s">
        <v>179</v>
      </c>
    </row>
    <row r="2" spans="1:14" x14ac:dyDescent="0.2">
      <c r="A2" t="s">
        <v>167</v>
      </c>
      <c r="B2" t="s">
        <v>9</v>
      </c>
      <c r="C2">
        <v>12</v>
      </c>
      <c r="D2" t="s">
        <v>164</v>
      </c>
      <c r="E2">
        <v>96</v>
      </c>
      <c r="F2">
        <v>90</v>
      </c>
      <c r="H2" t="str">
        <f>INT(E2/12) &amp; " ft " &amp; MOD(E2,12) &amp; " in"</f>
        <v>8 ft 0 in</v>
      </c>
      <c r="I2" s="1" t="s">
        <v>0</v>
      </c>
      <c r="J2">
        <v>15</v>
      </c>
    </row>
    <row r="3" spans="1:14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1" t="s">
        <v>0</v>
      </c>
      <c r="J3">
        <v>16</v>
      </c>
    </row>
    <row r="4" spans="1:14" x14ac:dyDescent="0.2">
      <c r="A4" t="s">
        <v>12</v>
      </c>
      <c r="B4" t="s">
        <v>13</v>
      </c>
      <c r="C4">
        <v>11</v>
      </c>
      <c r="D4" t="s">
        <v>10</v>
      </c>
      <c r="E4">
        <v>78</v>
      </c>
      <c r="F4">
        <v>90</v>
      </c>
      <c r="G4" t="s">
        <v>14</v>
      </c>
      <c r="H4" t="str">
        <f>INT(E4/12) &amp; " ft " &amp; MOD(E4,12) &amp; " in"</f>
        <v>6 ft 6 in</v>
      </c>
      <c r="I4" s="1" t="s">
        <v>0</v>
      </c>
      <c r="J4">
        <v>17</v>
      </c>
      <c r="K4" s="2"/>
      <c r="L4" s="2">
        <v>120</v>
      </c>
      <c r="M4" s="2">
        <v>6</v>
      </c>
      <c r="N4" s="2"/>
    </row>
    <row r="5" spans="1:14" x14ac:dyDescent="0.2">
      <c r="A5" t="s">
        <v>15</v>
      </c>
      <c r="B5" t="s">
        <v>13</v>
      </c>
      <c r="C5">
        <v>2</v>
      </c>
      <c r="D5" t="s">
        <v>10</v>
      </c>
      <c r="E5">
        <v>77.75</v>
      </c>
      <c r="F5">
        <v>90</v>
      </c>
      <c r="G5" t="s">
        <v>16</v>
      </c>
      <c r="H5" t="str">
        <f>INT(E5/12) &amp; " ft " &amp; MOD(E5,12) &amp; " in"</f>
        <v>6 ft 5.75 in</v>
      </c>
      <c r="I5" s="1" t="s">
        <v>11</v>
      </c>
      <c r="J5">
        <v>18</v>
      </c>
      <c r="K5" s="2"/>
      <c r="L5" s="2">
        <v>144</v>
      </c>
      <c r="M5" s="2">
        <v>1</v>
      </c>
      <c r="N5" s="2"/>
    </row>
    <row r="6" spans="1:14" x14ac:dyDescent="0.2">
      <c r="A6" t="s">
        <v>17</v>
      </c>
      <c r="B6" t="s">
        <v>13</v>
      </c>
      <c r="C6">
        <v>2</v>
      </c>
      <c r="D6" t="s">
        <v>10</v>
      </c>
      <c r="E6">
        <v>111</v>
      </c>
      <c r="F6">
        <v>90</v>
      </c>
      <c r="G6" t="s">
        <v>18</v>
      </c>
      <c r="H6" t="str">
        <f>INT(E6/12) &amp; " ft " &amp; MOD(E6,12) &amp; " in"</f>
        <v>9 ft 3 in</v>
      </c>
      <c r="I6" s="1" t="s">
        <v>11</v>
      </c>
      <c r="J6">
        <v>19</v>
      </c>
      <c r="K6" s="2"/>
      <c r="L6" s="2">
        <v>168</v>
      </c>
      <c r="M6" s="2">
        <v>12</v>
      </c>
      <c r="N6" s="2"/>
    </row>
    <row r="7" spans="1:14" x14ac:dyDescent="0.2">
      <c r="A7" t="s">
        <v>19</v>
      </c>
      <c r="B7" t="s">
        <v>13</v>
      </c>
      <c r="C7">
        <v>4</v>
      </c>
      <c r="D7" t="s">
        <v>10</v>
      </c>
      <c r="E7">
        <v>111</v>
      </c>
      <c r="F7">
        <v>90</v>
      </c>
      <c r="G7" t="s">
        <v>20</v>
      </c>
      <c r="H7" t="str">
        <f>INT(E7/12) &amp; " ft " &amp; MOD(E7,12) &amp; " in"</f>
        <v>9 ft 3 in</v>
      </c>
      <c r="I7" s="1" t="s">
        <v>11</v>
      </c>
      <c r="J7">
        <v>20</v>
      </c>
      <c r="K7" s="2"/>
      <c r="L7" s="2">
        <v>240</v>
      </c>
      <c r="M7" s="2">
        <v>1</v>
      </c>
      <c r="N7" s="2"/>
    </row>
    <row r="8" spans="1:14" x14ac:dyDescent="0.2">
      <c r="A8" t="s">
        <v>21</v>
      </c>
      <c r="B8" t="s">
        <v>13</v>
      </c>
      <c r="C8">
        <v>2</v>
      </c>
      <c r="D8" t="s">
        <v>10</v>
      </c>
      <c r="E8">
        <v>159</v>
      </c>
      <c r="F8">
        <v>90</v>
      </c>
      <c r="G8" t="s">
        <v>22</v>
      </c>
      <c r="H8" t="str">
        <f>INT(E8/12) &amp; " ft " &amp; MOD(E8,12) &amp; " in"</f>
        <v>13 ft 3 in</v>
      </c>
      <c r="I8" s="1" t="s">
        <v>11</v>
      </c>
      <c r="J8">
        <v>21</v>
      </c>
      <c r="K8" s="2"/>
      <c r="L8" s="2"/>
      <c r="M8" s="2"/>
      <c r="N8" s="2"/>
    </row>
    <row r="9" spans="1:14" x14ac:dyDescent="0.2">
      <c r="A9" t="s">
        <v>23</v>
      </c>
      <c r="B9" t="s">
        <v>13</v>
      </c>
      <c r="C9">
        <v>1</v>
      </c>
      <c r="D9" t="s">
        <v>10</v>
      </c>
      <c r="E9">
        <v>144</v>
      </c>
      <c r="F9">
        <v>90</v>
      </c>
      <c r="G9" t="s">
        <v>24</v>
      </c>
      <c r="H9" t="str">
        <f>INT(E9/12) &amp; " ft " &amp; MOD(E9,12) &amp; " in"</f>
        <v>12 ft 0 in</v>
      </c>
      <c r="I9" s="1" t="s">
        <v>11</v>
      </c>
      <c r="J9">
        <v>22</v>
      </c>
      <c r="K9" s="2"/>
      <c r="L9" s="2"/>
      <c r="M9" s="2"/>
      <c r="N9" s="2"/>
    </row>
    <row r="10" spans="1:14" x14ac:dyDescent="0.2">
      <c r="A10" t="s">
        <v>25</v>
      </c>
      <c r="B10" t="s">
        <v>13</v>
      </c>
      <c r="C10">
        <v>2</v>
      </c>
      <c r="D10" t="s">
        <v>10</v>
      </c>
      <c r="E10">
        <v>52.75</v>
      </c>
      <c r="F10">
        <v>90</v>
      </c>
      <c r="G10" t="s">
        <v>26</v>
      </c>
      <c r="H10" t="str">
        <f>INT(E10/12) &amp; " ft " &amp; MOD(E10,12) &amp; " in"</f>
        <v>4 ft 4.75 in</v>
      </c>
      <c r="I10" s="1" t="s">
        <v>11</v>
      </c>
      <c r="J10">
        <v>23</v>
      </c>
      <c r="K10" s="2"/>
      <c r="L10" s="2"/>
      <c r="M10" s="2"/>
      <c r="N10" s="2"/>
    </row>
    <row r="11" spans="1:14" x14ac:dyDescent="0.2">
      <c r="A11" t="s">
        <v>34</v>
      </c>
      <c r="B11" t="s">
        <v>13</v>
      </c>
      <c r="C11">
        <v>2</v>
      </c>
      <c r="D11" t="s">
        <v>10</v>
      </c>
      <c r="E11">
        <v>78</v>
      </c>
      <c r="F11">
        <v>90</v>
      </c>
      <c r="G11" t="s">
        <v>35</v>
      </c>
      <c r="H11" t="str">
        <f>INT(E11/12) &amp; " ft " &amp; MOD(E11,12) &amp; " in"</f>
        <v>6 ft 6 in</v>
      </c>
      <c r="I11" s="1" t="s">
        <v>11</v>
      </c>
      <c r="J11">
        <v>29</v>
      </c>
      <c r="K11" s="2"/>
      <c r="L11" s="2"/>
      <c r="M11" s="2"/>
      <c r="N11" s="2"/>
    </row>
    <row r="12" spans="1:14" x14ac:dyDescent="0.2">
      <c r="A12" t="s">
        <v>36</v>
      </c>
      <c r="B12" t="s">
        <v>13</v>
      </c>
      <c r="C12">
        <v>20</v>
      </c>
      <c r="D12" t="s">
        <v>10</v>
      </c>
      <c r="E12">
        <v>30</v>
      </c>
      <c r="F12">
        <v>45</v>
      </c>
      <c r="H12" t="str">
        <f>INT(E12/12) &amp; " ft " &amp; MOD(E12,12) &amp; " in"</f>
        <v>2 ft 6 in</v>
      </c>
      <c r="I12" s="1" t="s">
        <v>11</v>
      </c>
      <c r="J12">
        <v>30</v>
      </c>
      <c r="K12" s="2"/>
      <c r="L12" s="2"/>
      <c r="M12" s="2"/>
      <c r="N12" s="2">
        <v>327.10000000000002</v>
      </c>
    </row>
    <row r="13" spans="1:14" x14ac:dyDescent="0.2">
      <c r="A13" t="s">
        <v>121</v>
      </c>
      <c r="B13" t="s">
        <v>48</v>
      </c>
      <c r="C13">
        <v>2</v>
      </c>
      <c r="D13" t="s">
        <v>122</v>
      </c>
      <c r="E13">
        <v>192</v>
      </c>
      <c r="F13">
        <v>90</v>
      </c>
      <c r="G13" t="s">
        <v>123</v>
      </c>
      <c r="H13" t="str">
        <f>INT(E13/12) &amp; " ft " &amp; MOD(E13,12) &amp; " in"</f>
        <v>16 ft 0 in</v>
      </c>
      <c r="I13" s="1" t="s">
        <v>136</v>
      </c>
      <c r="J13">
        <v>89</v>
      </c>
    </row>
    <row r="14" spans="1:14" x14ac:dyDescent="0.2">
      <c r="A14" t="s">
        <v>124</v>
      </c>
      <c r="B14" t="s">
        <v>48</v>
      </c>
      <c r="C14">
        <v>4</v>
      </c>
      <c r="D14" t="s">
        <v>122</v>
      </c>
      <c r="E14">
        <v>152</v>
      </c>
      <c r="F14">
        <v>90</v>
      </c>
      <c r="G14" t="s">
        <v>125</v>
      </c>
      <c r="H14" t="str">
        <f>INT(E14/12) &amp; " ft " &amp; MOD(E14,12) &amp; " in"</f>
        <v>12 ft 8 in</v>
      </c>
      <c r="I14" s="1" t="s">
        <v>136</v>
      </c>
      <c r="J14">
        <v>90</v>
      </c>
    </row>
    <row r="15" spans="1:14" x14ac:dyDescent="0.2">
      <c r="A15" t="s">
        <v>126</v>
      </c>
      <c r="B15" t="s">
        <v>48</v>
      </c>
      <c r="C15">
        <v>4</v>
      </c>
      <c r="D15" t="s">
        <v>122</v>
      </c>
      <c r="E15">
        <v>82</v>
      </c>
      <c r="F15">
        <v>18.5</v>
      </c>
      <c r="G15" t="s">
        <v>127</v>
      </c>
      <c r="H15" t="str">
        <f>INT(E15/12) &amp; " ft " &amp; MOD(E15,12) &amp; " in"</f>
        <v>6 ft 10 in</v>
      </c>
      <c r="I15" s="1" t="s">
        <v>136</v>
      </c>
      <c r="J15">
        <v>91</v>
      </c>
    </row>
    <row r="16" spans="1:14" x14ac:dyDescent="0.2">
      <c r="A16" t="s">
        <v>42</v>
      </c>
      <c r="B16" t="s">
        <v>13</v>
      </c>
      <c r="C16">
        <v>4</v>
      </c>
      <c r="D16" t="s">
        <v>43</v>
      </c>
      <c r="E16">
        <v>96</v>
      </c>
      <c r="F16">
        <v>45</v>
      </c>
      <c r="H16" t="str">
        <f>INT(E16/12) &amp; " ft " &amp; MOD(E16,12) &amp; " in"</f>
        <v>8 ft 0 in</v>
      </c>
      <c r="I16" s="1" t="s">
        <v>0</v>
      </c>
      <c r="J16">
        <v>1</v>
      </c>
      <c r="K16" s="2"/>
      <c r="L16" s="2"/>
      <c r="M16" s="2"/>
      <c r="N16" s="2"/>
    </row>
    <row r="17" spans="1:14" x14ac:dyDescent="0.2">
      <c r="A17" t="s">
        <v>162</v>
      </c>
      <c r="B17" t="s">
        <v>13</v>
      </c>
      <c r="C17">
        <v>4</v>
      </c>
      <c r="D17" t="s">
        <v>43</v>
      </c>
      <c r="E17">
        <v>120</v>
      </c>
      <c r="F17">
        <v>90</v>
      </c>
      <c r="H17" t="str">
        <f>INT(E17/12) &amp; " ft " &amp; MOD(E17,12) &amp; " in"</f>
        <v>10 ft 0 in</v>
      </c>
      <c r="I17" s="1" t="s">
        <v>0</v>
      </c>
      <c r="J17">
        <v>2</v>
      </c>
      <c r="K17" s="2"/>
      <c r="L17" s="2"/>
      <c r="M17" s="2"/>
      <c r="N17" s="2"/>
    </row>
    <row r="18" spans="1:14" x14ac:dyDescent="0.2">
      <c r="A18" t="s">
        <v>163</v>
      </c>
      <c r="B18" t="s">
        <v>13</v>
      </c>
      <c r="C18">
        <v>4</v>
      </c>
      <c r="D18" t="s">
        <v>43</v>
      </c>
      <c r="E18">
        <v>120</v>
      </c>
      <c r="F18">
        <v>45</v>
      </c>
      <c r="H18" t="str">
        <f>INT(E18/12) &amp; " ft " &amp; MOD(E18,12) &amp; " in"</f>
        <v>10 ft 0 in</v>
      </c>
      <c r="I18" s="1" t="s">
        <v>0</v>
      </c>
      <c r="J18">
        <v>3</v>
      </c>
      <c r="K18" s="2"/>
      <c r="L18" s="2"/>
      <c r="M18" s="3"/>
      <c r="N18" s="2"/>
    </row>
    <row r="19" spans="1:14" x14ac:dyDescent="0.2">
      <c r="A19" t="s">
        <v>165</v>
      </c>
      <c r="B19" t="s">
        <v>13</v>
      </c>
      <c r="C19">
        <v>4</v>
      </c>
      <c r="D19" t="s">
        <v>43</v>
      </c>
      <c r="E19">
        <v>144</v>
      </c>
      <c r="F19">
        <v>90</v>
      </c>
      <c r="H19" t="str">
        <f>INT(E19/12) &amp; " ft " &amp; MOD(E19,12) &amp; " in"</f>
        <v>12 ft 0 in</v>
      </c>
      <c r="I19" s="1" t="s">
        <v>0</v>
      </c>
      <c r="J19">
        <v>4</v>
      </c>
      <c r="K19" s="2"/>
      <c r="L19" s="2"/>
      <c r="M19" s="3"/>
      <c r="N19" s="2"/>
    </row>
    <row r="20" spans="1:14" x14ac:dyDescent="0.2">
      <c r="A20" t="s">
        <v>166</v>
      </c>
      <c r="B20" t="s">
        <v>13</v>
      </c>
      <c r="C20">
        <v>4</v>
      </c>
      <c r="D20" t="s">
        <v>43</v>
      </c>
      <c r="E20">
        <v>144</v>
      </c>
      <c r="F20">
        <v>45</v>
      </c>
      <c r="H20" t="str">
        <f>INT(E20/12) &amp; " ft " &amp; MOD(E20,12) &amp; " in"</f>
        <v>12 ft 0 in</v>
      </c>
      <c r="I20" s="1" t="s">
        <v>0</v>
      </c>
      <c r="J20">
        <v>5</v>
      </c>
      <c r="K20" s="2"/>
      <c r="L20" s="2"/>
      <c r="M20" s="3"/>
      <c r="N20" s="2"/>
    </row>
    <row r="21" spans="1:14" x14ac:dyDescent="0.2">
      <c r="A21" t="s">
        <v>168</v>
      </c>
      <c r="B21" t="s">
        <v>13</v>
      </c>
      <c r="C21">
        <v>4</v>
      </c>
      <c r="D21" t="s">
        <v>43</v>
      </c>
      <c r="E21">
        <v>168</v>
      </c>
      <c r="F21">
        <v>90</v>
      </c>
      <c r="H21" t="str">
        <f>INT(E21/12) &amp; " ft " &amp; MOD(E21,12) &amp; " in"</f>
        <v>14 ft 0 in</v>
      </c>
      <c r="I21" s="1" t="s">
        <v>0</v>
      </c>
      <c r="J21">
        <v>6</v>
      </c>
      <c r="K21" s="2"/>
      <c r="L21" s="2"/>
      <c r="M21" s="3"/>
      <c r="N21" s="2"/>
    </row>
    <row r="22" spans="1:14" x14ac:dyDescent="0.2">
      <c r="A22" t="s">
        <v>169</v>
      </c>
      <c r="B22" t="s">
        <v>13</v>
      </c>
      <c r="C22">
        <v>4</v>
      </c>
      <c r="D22" t="s">
        <v>43</v>
      </c>
      <c r="E22">
        <v>168</v>
      </c>
      <c r="F22">
        <v>45</v>
      </c>
      <c r="H22" t="str">
        <f>INT(E22/12) &amp; " ft " &amp; MOD(E22,12) &amp; " in"</f>
        <v>14 ft 0 in</v>
      </c>
      <c r="I22" s="1" t="s">
        <v>0</v>
      </c>
      <c r="J22">
        <v>7</v>
      </c>
      <c r="K22" s="2"/>
      <c r="L22" s="2"/>
      <c r="M22" s="3"/>
      <c r="N22" s="2"/>
    </row>
    <row r="23" spans="1:14" x14ac:dyDescent="0.2">
      <c r="A23" t="s">
        <v>170</v>
      </c>
      <c r="B23" t="s">
        <v>13</v>
      </c>
      <c r="C23">
        <v>2</v>
      </c>
      <c r="D23" t="s">
        <v>43</v>
      </c>
      <c r="E23">
        <v>192</v>
      </c>
      <c r="F23">
        <v>90</v>
      </c>
      <c r="H23" t="str">
        <f>INT(E23/12) &amp; " ft " &amp; MOD(E23,12) &amp; " in"</f>
        <v>16 ft 0 in</v>
      </c>
      <c r="I23" s="1" t="s">
        <v>0</v>
      </c>
      <c r="J23">
        <v>8</v>
      </c>
      <c r="K23" s="2"/>
      <c r="L23" s="2"/>
      <c r="M23" s="3"/>
      <c r="N23" s="2"/>
    </row>
    <row r="24" spans="1:14" x14ac:dyDescent="0.2">
      <c r="A24" t="s">
        <v>171</v>
      </c>
      <c r="B24" t="s">
        <v>13</v>
      </c>
      <c r="C24">
        <v>4</v>
      </c>
      <c r="D24" t="s">
        <v>43</v>
      </c>
      <c r="E24">
        <v>144</v>
      </c>
      <c r="F24">
        <v>90</v>
      </c>
      <c r="H24" t="str">
        <f>INT(E24/12) &amp; " ft " &amp; MOD(E24,12) &amp; " in"</f>
        <v>12 ft 0 in</v>
      </c>
      <c r="I24" s="1" t="s">
        <v>0</v>
      </c>
      <c r="J24">
        <v>9</v>
      </c>
      <c r="K24" s="2"/>
      <c r="L24" s="2"/>
      <c r="M24" s="3"/>
      <c r="N24" s="2"/>
    </row>
    <row r="25" spans="1:14" x14ac:dyDescent="0.2">
      <c r="A25" t="s">
        <v>176</v>
      </c>
      <c r="B25" t="s">
        <v>13</v>
      </c>
      <c r="C25">
        <v>21</v>
      </c>
      <c r="D25" t="s">
        <v>43</v>
      </c>
      <c r="E25">
        <v>140.5</v>
      </c>
      <c r="F25">
        <v>90</v>
      </c>
      <c r="H25" t="str">
        <f>INT(E25/12) &amp; " ft " &amp; MOD(E25,12) &amp; " in"</f>
        <v>11 ft 8.5 in</v>
      </c>
      <c r="I25" s="1" t="s">
        <v>0</v>
      </c>
      <c r="J25">
        <v>10</v>
      </c>
      <c r="K25" s="2"/>
      <c r="L25" s="2"/>
      <c r="M25" s="3"/>
      <c r="N25" s="2"/>
    </row>
    <row r="26" spans="1:14" x14ac:dyDescent="0.2">
      <c r="A26" t="s">
        <v>175</v>
      </c>
      <c r="B26" t="s">
        <v>13</v>
      </c>
      <c r="C26">
        <v>34</v>
      </c>
      <c r="D26" t="s">
        <v>43</v>
      </c>
      <c r="E26">
        <v>22.13</v>
      </c>
      <c r="F26">
        <v>90</v>
      </c>
      <c r="H26" t="str">
        <f>INT(E26/12) &amp; " ft " &amp; MOD(E26,12) &amp; " in"</f>
        <v>1 ft 10.13 in</v>
      </c>
      <c r="I26" s="1" t="s">
        <v>0</v>
      </c>
      <c r="J26">
        <v>11</v>
      </c>
      <c r="K26" s="2"/>
      <c r="L26" s="2"/>
      <c r="M26" s="2"/>
      <c r="N26" s="2"/>
    </row>
    <row r="27" spans="1:14" x14ac:dyDescent="0.2">
      <c r="A27" t="s">
        <v>174</v>
      </c>
      <c r="B27" t="s">
        <v>13</v>
      </c>
      <c r="C27">
        <v>2</v>
      </c>
      <c r="D27" t="s">
        <v>43</v>
      </c>
      <c r="E27">
        <v>21.25</v>
      </c>
      <c r="F27">
        <v>90</v>
      </c>
      <c r="H27" t="str">
        <f>INT(E27/12) &amp; " ft " &amp; MOD(E27,12) &amp; " in"</f>
        <v>1 ft 9.25 in</v>
      </c>
      <c r="I27" s="1" t="s">
        <v>0</v>
      </c>
      <c r="J27">
        <v>12</v>
      </c>
      <c r="K27" s="2"/>
      <c r="L27" s="2"/>
      <c r="M27" s="2"/>
      <c r="N27" s="2"/>
    </row>
    <row r="28" spans="1:14" x14ac:dyDescent="0.2">
      <c r="A28" t="s">
        <v>111</v>
      </c>
      <c r="B28" t="s">
        <v>13</v>
      </c>
      <c r="C28">
        <v>42</v>
      </c>
      <c r="D28" t="s">
        <v>43</v>
      </c>
      <c r="E28">
        <v>75.38</v>
      </c>
      <c r="F28">
        <v>18.5</v>
      </c>
      <c r="G28" t="s">
        <v>112</v>
      </c>
      <c r="H28" t="str">
        <f>INT(E28/12) &amp; " ft " &amp; MOD(E28,12) &amp; " in"</f>
        <v>6 ft 3.38 in</v>
      </c>
      <c r="I28" s="1" t="s">
        <v>119</v>
      </c>
      <c r="J28">
        <v>84</v>
      </c>
      <c r="K28" s="2"/>
      <c r="L28" s="2"/>
      <c r="M28" s="2"/>
      <c r="N28" s="2">
        <v>936</v>
      </c>
    </row>
    <row r="29" spans="1:14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1" t="s">
        <v>11</v>
      </c>
      <c r="J29">
        <v>24</v>
      </c>
    </row>
    <row r="30" spans="1:14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1" t="s">
        <v>11</v>
      </c>
      <c r="J30">
        <v>25</v>
      </c>
    </row>
    <row r="31" spans="1:14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1" t="s">
        <v>11</v>
      </c>
      <c r="J31">
        <v>26</v>
      </c>
    </row>
    <row r="32" spans="1:14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1" t="s">
        <v>11</v>
      </c>
      <c r="J32">
        <v>27</v>
      </c>
    </row>
    <row r="33" spans="1:10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1" t="s">
        <v>11</v>
      </c>
      <c r="J33">
        <v>28</v>
      </c>
    </row>
    <row r="34" spans="1:10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1" t="s">
        <v>11</v>
      </c>
      <c r="J34">
        <v>31</v>
      </c>
    </row>
    <row r="35" spans="1:10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1" t="s">
        <v>11</v>
      </c>
      <c r="J35">
        <v>32</v>
      </c>
    </row>
    <row r="36" spans="1:10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1" t="s">
        <v>11</v>
      </c>
      <c r="J36">
        <v>33</v>
      </c>
    </row>
    <row r="37" spans="1:10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1" t="s">
        <v>11</v>
      </c>
      <c r="J37">
        <v>34</v>
      </c>
    </row>
    <row r="38" spans="1:10" x14ac:dyDescent="0.2">
      <c r="A38" t="s">
        <v>128</v>
      </c>
      <c r="B38" t="s">
        <v>48</v>
      </c>
      <c r="C38">
        <v>4</v>
      </c>
      <c r="D38" t="s">
        <v>28</v>
      </c>
      <c r="E38">
        <v>192</v>
      </c>
      <c r="F38">
        <v>90</v>
      </c>
      <c r="G38" t="s">
        <v>125</v>
      </c>
      <c r="H38" t="str">
        <f>INT(E38/12) &amp; " ft " &amp; MOD(E38,12) &amp; " in"</f>
        <v>16 ft 0 in</v>
      </c>
      <c r="I38" s="1" t="s">
        <v>136</v>
      </c>
      <c r="J38">
        <v>92</v>
      </c>
    </row>
    <row r="39" spans="1:10" x14ac:dyDescent="0.2">
      <c r="A39" t="s">
        <v>129</v>
      </c>
      <c r="B39" t="s">
        <v>48</v>
      </c>
      <c r="C39">
        <v>2</v>
      </c>
      <c r="D39" t="s">
        <v>28</v>
      </c>
      <c r="E39">
        <v>120</v>
      </c>
      <c r="F39">
        <v>90</v>
      </c>
      <c r="G39" t="s">
        <v>125</v>
      </c>
      <c r="H39" t="str">
        <f>INT(E39/12) &amp; " ft " &amp; MOD(E39,12) &amp; " in"</f>
        <v>10 ft 0 in</v>
      </c>
      <c r="I39" s="1" t="s">
        <v>136</v>
      </c>
      <c r="J39">
        <v>93</v>
      </c>
    </row>
    <row r="40" spans="1:10" x14ac:dyDescent="0.2">
      <c r="A40" t="s">
        <v>130</v>
      </c>
      <c r="B40" t="s">
        <v>48</v>
      </c>
      <c r="C40">
        <v>4</v>
      </c>
      <c r="D40" t="s">
        <v>28</v>
      </c>
      <c r="E40">
        <v>83</v>
      </c>
      <c r="F40">
        <v>18.5</v>
      </c>
      <c r="G40" t="s">
        <v>127</v>
      </c>
      <c r="H40" t="str">
        <f>INT(E40/12) &amp; " ft " &amp; MOD(E40,12) &amp; " in"</f>
        <v>6 ft 11 in</v>
      </c>
      <c r="I40" s="1" t="s">
        <v>136</v>
      </c>
      <c r="J40">
        <v>94</v>
      </c>
    </row>
    <row r="41" spans="1:10" x14ac:dyDescent="0.2">
      <c r="A41" t="s">
        <v>158</v>
      </c>
      <c r="B41" t="s">
        <v>13</v>
      </c>
      <c r="C41">
        <v>6</v>
      </c>
      <c r="D41" t="s">
        <v>28</v>
      </c>
      <c r="E41">
        <v>12</v>
      </c>
      <c r="F41">
        <v>90</v>
      </c>
      <c r="H41" t="str">
        <f>INT(E41/12) &amp; " ft " &amp; MOD(E41,12) &amp; " in"</f>
        <v>1 ft 0 in</v>
      </c>
      <c r="I41" s="1" t="s">
        <v>161</v>
      </c>
      <c r="J41">
        <v>116</v>
      </c>
    </row>
    <row r="42" spans="1:10" x14ac:dyDescent="0.2">
      <c r="A42" t="s">
        <v>159</v>
      </c>
      <c r="B42" t="s">
        <v>13</v>
      </c>
      <c r="C42">
        <v>1</v>
      </c>
      <c r="D42" t="s">
        <v>28</v>
      </c>
      <c r="E42">
        <v>144</v>
      </c>
      <c r="F42">
        <v>90</v>
      </c>
      <c r="H42" t="str">
        <f>INT(E42/12) &amp; " ft " &amp; MOD(E42,12) &amp; " in"</f>
        <v>12 ft 0 in</v>
      </c>
      <c r="I42" s="1" t="s">
        <v>161</v>
      </c>
      <c r="J42">
        <v>117</v>
      </c>
    </row>
    <row r="43" spans="1:10" x14ac:dyDescent="0.2">
      <c r="A43" t="s">
        <v>173</v>
      </c>
      <c r="B43" t="s">
        <v>13</v>
      </c>
      <c r="C43">
        <v>2</v>
      </c>
      <c r="D43" t="s">
        <v>53</v>
      </c>
      <c r="E43">
        <v>50</v>
      </c>
      <c r="F43">
        <v>90</v>
      </c>
      <c r="H43" t="str">
        <f>INT(E43/12) &amp; " ft " &amp; MOD(E43,12) &amp; " in"</f>
        <v>4 ft 2 in</v>
      </c>
      <c r="I43" s="1" t="s">
        <v>0</v>
      </c>
      <c r="J43">
        <v>13</v>
      </c>
    </row>
    <row r="44" spans="1:10" x14ac:dyDescent="0.2">
      <c r="A44" t="s">
        <v>52</v>
      </c>
      <c r="B44" t="s">
        <v>48</v>
      </c>
      <c r="C44">
        <v>2</v>
      </c>
      <c r="D44" t="s">
        <v>53</v>
      </c>
      <c r="E44">
        <v>48</v>
      </c>
      <c r="F44">
        <v>90</v>
      </c>
      <c r="H44" t="str">
        <f>INT(E44/12) &amp; " ft " &amp; MOD(E44,12) &amp; " in"</f>
        <v>4 ft 0 in</v>
      </c>
      <c r="I44" s="1" t="s">
        <v>76</v>
      </c>
      <c r="J44">
        <v>38</v>
      </c>
    </row>
    <row r="45" spans="1:10" x14ac:dyDescent="0.2">
      <c r="A45" t="s">
        <v>54</v>
      </c>
      <c r="B45" t="s">
        <v>48</v>
      </c>
      <c r="C45">
        <v>4</v>
      </c>
      <c r="D45" t="s">
        <v>53</v>
      </c>
      <c r="E45">
        <v>93</v>
      </c>
      <c r="F45">
        <v>90</v>
      </c>
      <c r="H45" t="str">
        <f>INT(E45/12) &amp; " ft " &amp; MOD(E45,12) &amp; " in"</f>
        <v>7 ft 9 in</v>
      </c>
      <c r="I45" s="1" t="s">
        <v>76</v>
      </c>
      <c r="J45">
        <v>40</v>
      </c>
    </row>
    <row r="46" spans="1:10" x14ac:dyDescent="0.2">
      <c r="A46" t="s">
        <v>107</v>
      </c>
      <c r="B46" t="s">
        <v>48</v>
      </c>
      <c r="C46">
        <v>2</v>
      </c>
      <c r="D46" t="s">
        <v>53</v>
      </c>
      <c r="E46">
        <v>168</v>
      </c>
      <c r="F46">
        <v>90</v>
      </c>
      <c r="G46" t="s">
        <v>108</v>
      </c>
      <c r="H46" t="str">
        <f>INT(E46/12) &amp; " ft " &amp; MOD(E46,12) &amp; " in"</f>
        <v>14 ft 0 in</v>
      </c>
      <c r="I46" s="1" t="s">
        <v>119</v>
      </c>
      <c r="J46">
        <v>82</v>
      </c>
    </row>
    <row r="47" spans="1:10" x14ac:dyDescent="0.2">
      <c r="A47" t="s">
        <v>109</v>
      </c>
      <c r="B47" t="s">
        <v>48</v>
      </c>
      <c r="C47">
        <v>1</v>
      </c>
      <c r="D47" t="s">
        <v>53</v>
      </c>
      <c r="E47">
        <v>144</v>
      </c>
      <c r="F47">
        <v>90</v>
      </c>
      <c r="G47" t="s">
        <v>110</v>
      </c>
      <c r="H47" t="str">
        <f>INT(E47/12) &amp; " ft " &amp; MOD(E47,12) &amp; " in"</f>
        <v>12 ft 0 in</v>
      </c>
      <c r="I47" s="1" t="s">
        <v>119</v>
      </c>
      <c r="J47">
        <v>83</v>
      </c>
    </row>
    <row r="48" spans="1:10" x14ac:dyDescent="0.2">
      <c r="A48" t="s">
        <v>172</v>
      </c>
      <c r="B48" t="s">
        <v>13</v>
      </c>
      <c r="C48">
        <v>23</v>
      </c>
      <c r="D48" t="s">
        <v>64</v>
      </c>
      <c r="E48">
        <v>50</v>
      </c>
      <c r="F48">
        <v>90</v>
      </c>
      <c r="H48" t="str">
        <f>INT(E48/12) &amp; " ft " &amp; MOD(E48,12) &amp; " in"</f>
        <v>4 ft 2 in</v>
      </c>
      <c r="I48" s="1" t="s">
        <v>0</v>
      </c>
      <c r="J48">
        <v>14</v>
      </c>
    </row>
    <row r="49" spans="1:10" x14ac:dyDescent="0.2">
      <c r="A49" t="s">
        <v>63</v>
      </c>
      <c r="B49" t="s">
        <v>48</v>
      </c>
      <c r="C49">
        <v>2</v>
      </c>
      <c r="D49" t="s">
        <v>64</v>
      </c>
      <c r="E49">
        <v>90</v>
      </c>
      <c r="F49">
        <v>18.5</v>
      </c>
      <c r="G49" t="s">
        <v>57</v>
      </c>
      <c r="H49" t="str">
        <f>INT(E49/12) &amp; " ft " &amp; MOD(E49,12) &amp; " in"</f>
        <v>7 ft 6 in</v>
      </c>
      <c r="I49" s="1" t="s">
        <v>76</v>
      </c>
      <c r="J49">
        <v>47</v>
      </c>
    </row>
    <row r="50" spans="1:10" x14ac:dyDescent="0.2">
      <c r="A50" t="s">
        <v>113</v>
      </c>
      <c r="B50" t="s">
        <v>13</v>
      </c>
      <c r="C50">
        <v>17</v>
      </c>
      <c r="D50" t="s">
        <v>64</v>
      </c>
      <c r="E50">
        <v>82</v>
      </c>
      <c r="F50">
        <v>71.5</v>
      </c>
      <c r="G50" t="s">
        <v>114</v>
      </c>
      <c r="H50" t="str">
        <f>INT(E50/12) &amp; " ft " &amp; MOD(E50,12) &amp; " in"</f>
        <v>6 ft 10 in</v>
      </c>
      <c r="I50" s="1" t="s">
        <v>119</v>
      </c>
      <c r="J50">
        <v>85</v>
      </c>
    </row>
    <row r="51" spans="1:10" x14ac:dyDescent="0.2">
      <c r="A51" t="s">
        <v>151</v>
      </c>
      <c r="B51" t="s">
        <v>48</v>
      </c>
      <c r="C51">
        <v>2</v>
      </c>
      <c r="D51" t="s">
        <v>64</v>
      </c>
      <c r="E51">
        <v>75.38</v>
      </c>
      <c r="F51">
        <v>18.5</v>
      </c>
      <c r="G51" t="s">
        <v>150</v>
      </c>
      <c r="H51" t="str">
        <f>INT(E51/12) &amp; " ft " &amp; MOD(E51,12) &amp; " in"</f>
        <v>6 ft 3.38 in</v>
      </c>
      <c r="I51" s="1" t="s">
        <v>136</v>
      </c>
      <c r="J51">
        <v>109</v>
      </c>
    </row>
    <row r="52" spans="1:10" x14ac:dyDescent="0.2">
      <c r="A52" t="s">
        <v>152</v>
      </c>
      <c r="B52" t="s">
        <v>48</v>
      </c>
      <c r="C52">
        <v>1</v>
      </c>
      <c r="D52" t="s">
        <v>64</v>
      </c>
      <c r="E52">
        <v>147</v>
      </c>
      <c r="F52">
        <v>90</v>
      </c>
      <c r="G52" t="s">
        <v>150</v>
      </c>
      <c r="H52" t="str">
        <f>INT(E52/12) &amp; " ft " &amp; MOD(E52,12) &amp; " in"</f>
        <v>12 ft 3 in</v>
      </c>
      <c r="I52" s="1" t="s">
        <v>136</v>
      </c>
      <c r="J52">
        <v>110</v>
      </c>
    </row>
    <row r="53" spans="1:10" x14ac:dyDescent="0.2">
      <c r="A53" t="s">
        <v>153</v>
      </c>
      <c r="B53" t="s">
        <v>48</v>
      </c>
      <c r="C53">
        <v>2</v>
      </c>
      <c r="D53" t="s">
        <v>64</v>
      </c>
      <c r="E53">
        <v>48</v>
      </c>
      <c r="F53">
        <v>90</v>
      </c>
      <c r="H53" t="str">
        <f>INT(E53/12) &amp; " ft " &amp; MOD(E53,12) &amp; " in"</f>
        <v>4 ft 0 in</v>
      </c>
      <c r="I53" s="1" t="s">
        <v>136</v>
      </c>
      <c r="J53">
        <v>111</v>
      </c>
    </row>
    <row r="54" spans="1:10" x14ac:dyDescent="0.2">
      <c r="A54" t="s">
        <v>132</v>
      </c>
      <c r="B54" t="s">
        <v>48</v>
      </c>
      <c r="C54">
        <v>2</v>
      </c>
      <c r="D54" t="s">
        <v>133</v>
      </c>
      <c r="E54">
        <v>80</v>
      </c>
      <c r="F54">
        <v>90</v>
      </c>
      <c r="H54" t="str">
        <f>INT(E54/12) &amp; " ft " &amp; MOD(E54,12) &amp; " in"</f>
        <v>6 ft 8 in</v>
      </c>
      <c r="I54" s="1" t="s">
        <v>136</v>
      </c>
      <c r="J54">
        <v>96</v>
      </c>
    </row>
    <row r="55" spans="1:10" x14ac:dyDescent="0.2">
      <c r="A55" t="s">
        <v>135</v>
      </c>
      <c r="B55" t="s">
        <v>48</v>
      </c>
      <c r="C55">
        <v>1</v>
      </c>
      <c r="D55" t="s">
        <v>133</v>
      </c>
      <c r="E55">
        <v>38.5</v>
      </c>
      <c r="F55">
        <v>90</v>
      </c>
      <c r="G55" t="s">
        <v>57</v>
      </c>
      <c r="H55" t="str">
        <f>INT(E55/12) &amp; " ft " &amp; MOD(E55,12) &amp; " in"</f>
        <v>3 ft 2.5 in</v>
      </c>
      <c r="I55" s="1" t="s">
        <v>136</v>
      </c>
      <c r="J55">
        <v>98</v>
      </c>
    </row>
    <row r="56" spans="1:10" x14ac:dyDescent="0.2">
      <c r="A56" t="s">
        <v>137</v>
      </c>
      <c r="B56" t="s">
        <v>48</v>
      </c>
      <c r="C56">
        <v>2</v>
      </c>
      <c r="D56" t="s">
        <v>133</v>
      </c>
      <c r="E56">
        <v>81</v>
      </c>
      <c r="F56">
        <v>90</v>
      </c>
      <c r="H56" t="str">
        <f>INT(E56/12) &amp; " ft " &amp; MOD(E56,12) &amp; " in"</f>
        <v>6 ft 9 in</v>
      </c>
      <c r="I56" s="1" t="s">
        <v>136</v>
      </c>
      <c r="J56">
        <v>99</v>
      </c>
    </row>
    <row r="57" spans="1:10" x14ac:dyDescent="0.2">
      <c r="A57" t="s">
        <v>115</v>
      </c>
      <c r="B57" t="s">
        <v>13</v>
      </c>
      <c r="C57">
        <v>10</v>
      </c>
      <c r="D57" t="s">
        <v>116</v>
      </c>
      <c r="E57">
        <v>192</v>
      </c>
      <c r="F57">
        <v>90</v>
      </c>
      <c r="G57" t="s">
        <v>117</v>
      </c>
      <c r="H57" t="str">
        <f>INT(E57/12) &amp; " ft " &amp; MOD(E57,12) &amp; " in"</f>
        <v>16 ft 0 in</v>
      </c>
      <c r="I57" s="1" t="s">
        <v>119</v>
      </c>
      <c r="J57">
        <v>86</v>
      </c>
    </row>
    <row r="58" spans="1:10" x14ac:dyDescent="0.2">
      <c r="A58" t="s">
        <v>118</v>
      </c>
      <c r="B58" t="s">
        <v>13</v>
      </c>
      <c r="C58">
        <v>20</v>
      </c>
      <c r="D58" t="s">
        <v>116</v>
      </c>
      <c r="E58">
        <v>120</v>
      </c>
      <c r="F58">
        <v>90</v>
      </c>
      <c r="G58" t="s">
        <v>117</v>
      </c>
      <c r="H58" t="str">
        <f>INT(E58/12) &amp; " ft " &amp; MOD(E58,12) &amp; " in"</f>
        <v>10 ft 0 in</v>
      </c>
      <c r="I58" s="1" t="s">
        <v>119</v>
      </c>
      <c r="J58">
        <v>87</v>
      </c>
    </row>
    <row r="59" spans="1:10" x14ac:dyDescent="0.2">
      <c r="A59" t="s">
        <v>120</v>
      </c>
      <c r="B59" t="s">
        <v>13</v>
      </c>
      <c r="C59">
        <v>10</v>
      </c>
      <c r="D59" t="s">
        <v>116</v>
      </c>
      <c r="E59">
        <v>46</v>
      </c>
      <c r="F59">
        <v>90</v>
      </c>
      <c r="H59" t="str">
        <f>INT(E59/12) &amp; " ft " &amp; MOD(E59,12) &amp; " in"</f>
        <v>3 ft 10 in</v>
      </c>
      <c r="I59" s="1" t="s">
        <v>119</v>
      </c>
      <c r="J59">
        <v>88</v>
      </c>
    </row>
    <row r="60" spans="1:10" x14ac:dyDescent="0.2">
      <c r="A60" t="s">
        <v>131</v>
      </c>
      <c r="B60" t="s">
        <v>48</v>
      </c>
      <c r="C60">
        <v>4</v>
      </c>
      <c r="D60" t="s">
        <v>116</v>
      </c>
      <c r="E60">
        <v>88</v>
      </c>
      <c r="F60">
        <v>90</v>
      </c>
      <c r="G60" t="s">
        <v>127</v>
      </c>
      <c r="H60" t="str">
        <f>INT(E60/12) &amp; " ft " &amp; MOD(E60,12) &amp; " in"</f>
        <v>7 ft 4 in</v>
      </c>
      <c r="I60" s="1" t="s">
        <v>136</v>
      </c>
      <c r="J60">
        <v>95</v>
      </c>
    </row>
    <row r="61" spans="1:10" x14ac:dyDescent="0.2">
      <c r="A61" t="s">
        <v>134</v>
      </c>
      <c r="B61" t="s">
        <v>48</v>
      </c>
      <c r="C61">
        <v>2</v>
      </c>
      <c r="D61" t="s">
        <v>116</v>
      </c>
      <c r="E61">
        <v>90</v>
      </c>
      <c r="F61">
        <v>18.5</v>
      </c>
      <c r="G61" t="s">
        <v>57</v>
      </c>
      <c r="H61" t="str">
        <f>INT(E61/12) &amp; " ft " &amp; MOD(E61,12) &amp; " in"</f>
        <v>7 ft 6 in</v>
      </c>
      <c r="I61" s="1" t="s">
        <v>136</v>
      </c>
      <c r="J61">
        <v>97</v>
      </c>
    </row>
    <row r="62" spans="1:10" x14ac:dyDescent="0.2">
      <c r="A62" t="s">
        <v>138</v>
      </c>
      <c r="B62" t="s">
        <v>48</v>
      </c>
      <c r="C62">
        <v>1</v>
      </c>
      <c r="D62" t="s">
        <v>116</v>
      </c>
      <c r="E62">
        <v>44.5</v>
      </c>
      <c r="F62">
        <v>90</v>
      </c>
      <c r="G62" t="s">
        <v>139</v>
      </c>
      <c r="H62" t="str">
        <f>INT(E62/12) &amp; " ft " &amp; MOD(E62,12) &amp; " in"</f>
        <v>3 ft 8.5 in</v>
      </c>
      <c r="I62" s="1" t="s">
        <v>136</v>
      </c>
      <c r="J62">
        <v>100</v>
      </c>
    </row>
    <row r="63" spans="1:10" x14ac:dyDescent="0.2">
      <c r="A63" t="s">
        <v>140</v>
      </c>
      <c r="B63" t="s">
        <v>48</v>
      </c>
      <c r="C63">
        <v>2</v>
      </c>
      <c r="D63" t="s">
        <v>116</v>
      </c>
      <c r="E63">
        <v>81</v>
      </c>
      <c r="F63">
        <v>90</v>
      </c>
      <c r="G63" t="s">
        <v>139</v>
      </c>
      <c r="H63" t="str">
        <f>INT(E63/12) &amp; " ft " &amp; MOD(E63,12) &amp; " in"</f>
        <v>6 ft 9 in</v>
      </c>
      <c r="I63" s="1" t="s">
        <v>136</v>
      </c>
      <c r="J63">
        <v>101</v>
      </c>
    </row>
    <row r="64" spans="1:10" x14ac:dyDescent="0.2">
      <c r="A64" t="s">
        <v>144</v>
      </c>
      <c r="B64" t="s">
        <v>48</v>
      </c>
      <c r="C64">
        <v>4</v>
      </c>
      <c r="D64" t="s">
        <v>116</v>
      </c>
      <c r="E64">
        <v>44.5</v>
      </c>
      <c r="F64">
        <v>90</v>
      </c>
      <c r="H64" t="str">
        <f>INT(E64/12) &amp; " ft " &amp; MOD(E64,12) &amp; " in"</f>
        <v>3 ft 8.5 in</v>
      </c>
      <c r="I64" s="1" t="s">
        <v>136</v>
      </c>
      <c r="J64">
        <v>104</v>
      </c>
    </row>
    <row r="65" spans="1:10" x14ac:dyDescent="0.2">
      <c r="A65" t="s">
        <v>145</v>
      </c>
      <c r="B65" t="s">
        <v>48</v>
      </c>
      <c r="C65">
        <v>4</v>
      </c>
      <c r="D65" t="s">
        <v>116</v>
      </c>
      <c r="E65">
        <v>24.5</v>
      </c>
      <c r="F65">
        <v>90</v>
      </c>
      <c r="H65" t="str">
        <f>INT(E65/12) &amp; " ft " &amp; MOD(E65,12) &amp; " in"</f>
        <v>2 ft 0.5 in</v>
      </c>
      <c r="I65" s="1" t="s">
        <v>136</v>
      </c>
      <c r="J65">
        <v>105</v>
      </c>
    </row>
    <row r="66" spans="1:10" x14ac:dyDescent="0.2">
      <c r="A66" t="s">
        <v>154</v>
      </c>
      <c r="B66" t="s">
        <v>13</v>
      </c>
      <c r="C66">
        <v>3</v>
      </c>
      <c r="D66" t="s">
        <v>116</v>
      </c>
      <c r="E66">
        <v>120</v>
      </c>
      <c r="F66">
        <v>90</v>
      </c>
      <c r="H66" t="str">
        <f>INT(E66/12) &amp; " ft " &amp; MOD(E66,12) &amp; " in"</f>
        <v>10 ft 0 in</v>
      </c>
      <c r="I66" s="1" t="s">
        <v>161</v>
      </c>
      <c r="J66">
        <v>112</v>
      </c>
    </row>
    <row r="67" spans="1:10" x14ac:dyDescent="0.2">
      <c r="A67" t="s">
        <v>155</v>
      </c>
      <c r="B67" t="s">
        <v>13</v>
      </c>
      <c r="C67">
        <v>6</v>
      </c>
      <c r="D67" t="s">
        <v>116</v>
      </c>
      <c r="E67">
        <v>144</v>
      </c>
      <c r="F67">
        <v>90</v>
      </c>
      <c r="H67" t="str">
        <f>INT(E67/12) &amp; " ft " &amp; MOD(E67,12) &amp; " in"</f>
        <v>12 ft 0 in</v>
      </c>
      <c r="I67" s="1" t="s">
        <v>161</v>
      </c>
      <c r="J67">
        <v>113</v>
      </c>
    </row>
    <row r="68" spans="1:10" x14ac:dyDescent="0.2">
      <c r="A68" t="s">
        <v>156</v>
      </c>
      <c r="B68" t="s">
        <v>13</v>
      </c>
      <c r="C68">
        <v>3</v>
      </c>
      <c r="D68" t="s">
        <v>116</v>
      </c>
      <c r="E68">
        <v>168</v>
      </c>
      <c r="F68">
        <v>90</v>
      </c>
      <c r="H68" t="str">
        <f>INT(E68/12) &amp; " ft " &amp; MOD(E68,12) &amp; " in"</f>
        <v>14 ft 0 in</v>
      </c>
      <c r="I68" s="1" t="s">
        <v>161</v>
      </c>
      <c r="J68">
        <v>114</v>
      </c>
    </row>
    <row r="69" spans="1:10" x14ac:dyDescent="0.2">
      <c r="A69" t="s">
        <v>157</v>
      </c>
      <c r="B69" t="s">
        <v>13</v>
      </c>
      <c r="C69">
        <v>1</v>
      </c>
      <c r="D69" t="s">
        <v>116</v>
      </c>
      <c r="E69">
        <v>48</v>
      </c>
      <c r="F69">
        <v>90</v>
      </c>
      <c r="H69" t="str">
        <f>INT(E69/12) &amp; " ft " &amp; MOD(E69,12) &amp; " in"</f>
        <v>4 ft 0 in</v>
      </c>
      <c r="I69" s="1" t="s">
        <v>161</v>
      </c>
      <c r="J69">
        <v>115</v>
      </c>
    </row>
    <row r="70" spans="1:10" x14ac:dyDescent="0.2">
      <c r="A70" t="s">
        <v>146</v>
      </c>
      <c r="B70" t="s">
        <v>48</v>
      </c>
      <c r="C70">
        <v>4</v>
      </c>
      <c r="D70" t="s">
        <v>147</v>
      </c>
      <c r="E70">
        <v>36.5</v>
      </c>
      <c r="F70">
        <v>90</v>
      </c>
      <c r="H70" t="str">
        <f>INT(E70/12) &amp; " ft " &amp; MOD(E70,12) &amp; " in"</f>
        <v>3 ft 0.5 in</v>
      </c>
      <c r="I70" s="1" t="s">
        <v>136</v>
      </c>
      <c r="J70">
        <v>106</v>
      </c>
    </row>
    <row r="71" spans="1:10" x14ac:dyDescent="0.2">
      <c r="A71" t="s">
        <v>148</v>
      </c>
      <c r="B71" t="s">
        <v>48</v>
      </c>
      <c r="C71">
        <v>4</v>
      </c>
      <c r="D71" t="s">
        <v>147</v>
      </c>
      <c r="E71">
        <v>22.5</v>
      </c>
      <c r="F71">
        <v>90</v>
      </c>
      <c r="H71" t="str">
        <f>INT(E71/12) &amp; " ft " &amp; MOD(E71,12) &amp; " in"</f>
        <v>1 ft 10.5 in</v>
      </c>
      <c r="I71" s="1" t="s">
        <v>136</v>
      </c>
      <c r="J71">
        <v>107</v>
      </c>
    </row>
    <row r="72" spans="1:10" x14ac:dyDescent="0.2">
      <c r="A72" t="s">
        <v>149</v>
      </c>
      <c r="B72" t="s">
        <v>48</v>
      </c>
      <c r="C72">
        <v>2</v>
      </c>
      <c r="D72" t="s">
        <v>147</v>
      </c>
      <c r="E72">
        <v>75.38</v>
      </c>
      <c r="F72">
        <v>18.5</v>
      </c>
      <c r="G72" t="s">
        <v>150</v>
      </c>
      <c r="H72" t="str">
        <f>INT(E72/12) &amp; " ft " &amp; MOD(E72,12) &amp; " in"</f>
        <v>6 ft 3.38 in</v>
      </c>
      <c r="I72" s="1" t="s">
        <v>136</v>
      </c>
      <c r="J72">
        <v>108</v>
      </c>
    </row>
    <row r="73" spans="1:10" x14ac:dyDescent="0.2">
      <c r="A73" t="s">
        <v>141</v>
      </c>
      <c r="B73" t="s">
        <v>48</v>
      </c>
      <c r="C73">
        <v>1</v>
      </c>
      <c r="D73" t="s">
        <v>142</v>
      </c>
      <c r="E73">
        <v>36.5</v>
      </c>
      <c r="F73">
        <v>90</v>
      </c>
      <c r="H73" t="str">
        <f>INT(E73/12) &amp; " ft " &amp; MOD(E73,12) &amp; " in"</f>
        <v>3 ft 0.5 in</v>
      </c>
      <c r="I73" s="1" t="s">
        <v>136</v>
      </c>
      <c r="J73">
        <v>102</v>
      </c>
    </row>
    <row r="74" spans="1:10" x14ac:dyDescent="0.2">
      <c r="A74" t="s">
        <v>143</v>
      </c>
      <c r="B74" t="s">
        <v>48</v>
      </c>
      <c r="C74">
        <v>2</v>
      </c>
      <c r="D74" t="s">
        <v>142</v>
      </c>
      <c r="E74">
        <v>80</v>
      </c>
      <c r="F74">
        <v>90</v>
      </c>
      <c r="H74" t="str">
        <f>INT(E74/12) &amp; " ft " &amp; MOD(E74,12) &amp; " in"</f>
        <v>6 ft 8 in</v>
      </c>
      <c r="I74" s="1" t="s">
        <v>136</v>
      </c>
      <c r="J74">
        <v>103</v>
      </c>
    </row>
    <row r="75" spans="1:10" x14ac:dyDescent="0.2">
      <c r="A75" t="s">
        <v>47</v>
      </c>
      <c r="B75" t="s">
        <v>48</v>
      </c>
      <c r="C75">
        <v>65</v>
      </c>
      <c r="D75" t="s">
        <v>49</v>
      </c>
      <c r="E75">
        <v>93</v>
      </c>
      <c r="F75">
        <v>90</v>
      </c>
      <c r="H75" t="str">
        <f>INT(E75/12) &amp; " ft " &amp; MOD(E75,12) &amp; " in"</f>
        <v>7 ft 9 in</v>
      </c>
      <c r="I75" s="1" t="s">
        <v>76</v>
      </c>
      <c r="J75">
        <v>35</v>
      </c>
    </row>
    <row r="76" spans="1:10" x14ac:dyDescent="0.2">
      <c r="A76" t="s">
        <v>50</v>
      </c>
      <c r="B76" t="s">
        <v>48</v>
      </c>
      <c r="C76">
        <v>6</v>
      </c>
      <c r="D76" t="s">
        <v>49</v>
      </c>
      <c r="E76">
        <v>49</v>
      </c>
      <c r="F76">
        <v>90</v>
      </c>
      <c r="H76" t="str">
        <f>INT(E76/12) &amp; " ft " &amp; MOD(E76,12) &amp; " in"</f>
        <v>4 ft 1 in</v>
      </c>
      <c r="I76" s="1" t="s">
        <v>76</v>
      </c>
      <c r="J76">
        <v>36</v>
      </c>
    </row>
    <row r="77" spans="1:10" x14ac:dyDescent="0.2">
      <c r="A77" t="s">
        <v>51</v>
      </c>
      <c r="B77" t="s">
        <v>48</v>
      </c>
      <c r="C77">
        <v>6</v>
      </c>
      <c r="D77" t="s">
        <v>49</v>
      </c>
      <c r="E77">
        <v>20</v>
      </c>
      <c r="F77">
        <v>90</v>
      </c>
      <c r="H77" t="str">
        <f>INT(E77/12) &amp; " ft " &amp; MOD(E77,12) &amp; " in"</f>
        <v>1 ft 8 in</v>
      </c>
      <c r="I77" s="1" t="s">
        <v>76</v>
      </c>
      <c r="J77">
        <v>37</v>
      </c>
    </row>
    <row r="78" spans="1:10" x14ac:dyDescent="0.2">
      <c r="A78" t="s">
        <v>56</v>
      </c>
      <c r="B78" t="s">
        <v>48</v>
      </c>
      <c r="C78">
        <v>2</v>
      </c>
      <c r="D78" t="s">
        <v>49</v>
      </c>
      <c r="E78">
        <v>100</v>
      </c>
      <c r="F78">
        <v>18.5</v>
      </c>
      <c r="G78" t="s">
        <v>57</v>
      </c>
      <c r="H78" t="str">
        <f>INT(E78/12) &amp; " ft " &amp; MOD(E78,12) &amp; " in"</f>
        <v>8 ft 4 in</v>
      </c>
      <c r="I78" s="1" t="s">
        <v>76</v>
      </c>
      <c r="J78">
        <v>41</v>
      </c>
    </row>
    <row r="79" spans="1:10" x14ac:dyDescent="0.2">
      <c r="A79" t="s">
        <v>58</v>
      </c>
      <c r="B79" t="s">
        <v>48</v>
      </c>
      <c r="C79">
        <v>2</v>
      </c>
      <c r="D79" t="s">
        <v>49</v>
      </c>
      <c r="E79">
        <v>104</v>
      </c>
      <c r="F79">
        <v>18.5</v>
      </c>
      <c r="G79" t="s">
        <v>57</v>
      </c>
      <c r="H79" t="str">
        <f>INT(E79/12) &amp; " ft " &amp; MOD(E79,12) &amp; " in"</f>
        <v>8 ft 8 in</v>
      </c>
      <c r="I79" s="1" t="s">
        <v>76</v>
      </c>
      <c r="J79">
        <v>42</v>
      </c>
    </row>
    <row r="80" spans="1:10" x14ac:dyDescent="0.2">
      <c r="A80" t="s">
        <v>59</v>
      </c>
      <c r="B80" t="s">
        <v>48</v>
      </c>
      <c r="C80">
        <v>2</v>
      </c>
      <c r="D80" t="s">
        <v>49</v>
      </c>
      <c r="E80">
        <v>108</v>
      </c>
      <c r="F80">
        <v>18.5</v>
      </c>
      <c r="G80" t="s">
        <v>57</v>
      </c>
      <c r="H80" t="str">
        <f>INT(E80/12) &amp; " ft " &amp; MOD(E80,12) &amp; " in"</f>
        <v>9 ft 0 in</v>
      </c>
      <c r="I80" s="1" t="s">
        <v>76</v>
      </c>
      <c r="J80">
        <v>43</v>
      </c>
    </row>
    <row r="81" spans="1:10" x14ac:dyDescent="0.2">
      <c r="A81" t="s">
        <v>60</v>
      </c>
      <c r="B81" t="s">
        <v>48</v>
      </c>
      <c r="C81">
        <v>2</v>
      </c>
      <c r="D81" t="s">
        <v>49</v>
      </c>
      <c r="E81">
        <v>112</v>
      </c>
      <c r="F81">
        <v>18.5</v>
      </c>
      <c r="G81" t="s">
        <v>57</v>
      </c>
      <c r="H81" t="str">
        <f>INT(E81/12) &amp; " ft " &amp; MOD(E81,12) &amp; " in"</f>
        <v>9 ft 4 in</v>
      </c>
      <c r="I81" s="1" t="s">
        <v>76</v>
      </c>
      <c r="J81">
        <v>44</v>
      </c>
    </row>
    <row r="82" spans="1:10" x14ac:dyDescent="0.2">
      <c r="A82" t="s">
        <v>61</v>
      </c>
      <c r="B82" t="s">
        <v>48</v>
      </c>
      <c r="C82">
        <v>2</v>
      </c>
      <c r="D82" t="s">
        <v>49</v>
      </c>
      <c r="E82">
        <v>116</v>
      </c>
      <c r="F82">
        <v>18.5</v>
      </c>
      <c r="G82" t="s">
        <v>57</v>
      </c>
      <c r="H82" t="str">
        <f>INT(E82/12) &amp; " ft " &amp; MOD(E82,12) &amp; " in"</f>
        <v>9 ft 8 in</v>
      </c>
      <c r="I82" s="1" t="s">
        <v>76</v>
      </c>
      <c r="J82">
        <v>45</v>
      </c>
    </row>
    <row r="83" spans="1:10" x14ac:dyDescent="0.2">
      <c r="A83" t="s">
        <v>62</v>
      </c>
      <c r="B83" t="s">
        <v>48</v>
      </c>
      <c r="C83">
        <v>2</v>
      </c>
      <c r="D83" t="s">
        <v>49</v>
      </c>
      <c r="E83">
        <v>120</v>
      </c>
      <c r="F83">
        <v>18.5</v>
      </c>
      <c r="G83" t="s">
        <v>57</v>
      </c>
      <c r="H83" t="str">
        <f>INT(E83/12) &amp; " ft " &amp; MOD(E83,12) &amp; " in"</f>
        <v>10 ft 0 in</v>
      </c>
      <c r="I83" s="1" t="s">
        <v>76</v>
      </c>
      <c r="J83">
        <v>46</v>
      </c>
    </row>
    <row r="84" spans="1:10" x14ac:dyDescent="0.2">
      <c r="A84" t="s">
        <v>65</v>
      </c>
      <c r="B84" t="s">
        <v>48</v>
      </c>
      <c r="C84">
        <v>2</v>
      </c>
      <c r="D84" t="s">
        <v>49</v>
      </c>
      <c r="E84">
        <v>94</v>
      </c>
      <c r="F84">
        <v>18.5</v>
      </c>
      <c r="G84" t="s">
        <v>57</v>
      </c>
      <c r="H84" t="str">
        <f>INT(E84/12) &amp; " ft " &amp; MOD(E84,12) &amp; " in"</f>
        <v>7 ft 10 in</v>
      </c>
      <c r="I84" s="1" t="s">
        <v>76</v>
      </c>
      <c r="J84">
        <v>48</v>
      </c>
    </row>
    <row r="85" spans="1:10" x14ac:dyDescent="0.2">
      <c r="A85" t="s">
        <v>66</v>
      </c>
      <c r="B85" t="s">
        <v>48</v>
      </c>
      <c r="C85">
        <v>2</v>
      </c>
      <c r="D85" t="s">
        <v>49</v>
      </c>
      <c r="E85">
        <v>98</v>
      </c>
      <c r="F85">
        <v>18.5</v>
      </c>
      <c r="G85" t="s">
        <v>57</v>
      </c>
      <c r="H85" t="str">
        <f>INT(E85/12) &amp; " ft " &amp; MOD(E85,12) &amp; " in"</f>
        <v>8 ft 2 in</v>
      </c>
      <c r="I85" s="1" t="s">
        <v>76</v>
      </c>
      <c r="J85">
        <v>49</v>
      </c>
    </row>
    <row r="86" spans="1:10" x14ac:dyDescent="0.2">
      <c r="A86" t="s">
        <v>67</v>
      </c>
      <c r="B86" t="s">
        <v>48</v>
      </c>
      <c r="C86">
        <v>2</v>
      </c>
      <c r="D86" t="s">
        <v>49</v>
      </c>
      <c r="E86">
        <v>106</v>
      </c>
      <c r="F86">
        <v>18.5</v>
      </c>
      <c r="G86" t="s">
        <v>57</v>
      </c>
      <c r="H86" t="str">
        <f>INT(E86/12) &amp; " ft " &amp; MOD(E86,12) &amp; " in"</f>
        <v>8 ft 10 in</v>
      </c>
      <c r="I86" s="1" t="s">
        <v>76</v>
      </c>
      <c r="J86">
        <v>50</v>
      </c>
    </row>
    <row r="87" spans="1:10" x14ac:dyDescent="0.2">
      <c r="A87" t="s">
        <v>68</v>
      </c>
      <c r="B87" t="s">
        <v>48</v>
      </c>
      <c r="C87">
        <v>2</v>
      </c>
      <c r="D87" t="s">
        <v>49</v>
      </c>
      <c r="E87">
        <v>102</v>
      </c>
      <c r="F87">
        <v>18.5</v>
      </c>
      <c r="G87" t="s">
        <v>57</v>
      </c>
      <c r="H87" t="str">
        <f>INT(E87/12) &amp; " ft " &amp; MOD(E87,12) &amp; " in"</f>
        <v>8 ft 6 in</v>
      </c>
      <c r="I87" s="1" t="s">
        <v>76</v>
      </c>
      <c r="J87">
        <v>51</v>
      </c>
    </row>
    <row r="88" spans="1:10" x14ac:dyDescent="0.2">
      <c r="A88" t="s">
        <v>71</v>
      </c>
      <c r="B88" t="s">
        <v>48</v>
      </c>
      <c r="C88">
        <v>2</v>
      </c>
      <c r="D88" t="s">
        <v>49</v>
      </c>
      <c r="E88">
        <v>28.25</v>
      </c>
      <c r="F88">
        <v>18.5</v>
      </c>
      <c r="G88" t="s">
        <v>72</v>
      </c>
      <c r="H88" t="str">
        <f>INT(E88/12) &amp; " ft " &amp; MOD(E88,12) &amp; " in"</f>
        <v>2 ft 4.25 in</v>
      </c>
      <c r="I88" s="1" t="s">
        <v>76</v>
      </c>
      <c r="J88">
        <v>54</v>
      </c>
    </row>
    <row r="89" spans="1:10" x14ac:dyDescent="0.2">
      <c r="A89" t="s">
        <v>73</v>
      </c>
      <c r="B89" t="s">
        <v>48</v>
      </c>
      <c r="C89">
        <v>2</v>
      </c>
      <c r="D89" t="s">
        <v>49</v>
      </c>
      <c r="E89">
        <v>24.25</v>
      </c>
      <c r="F89">
        <v>18.5</v>
      </c>
      <c r="G89" t="s">
        <v>57</v>
      </c>
      <c r="H89" t="str">
        <f>INT(E89/12) &amp; " ft " &amp; MOD(E89,12) &amp; " in"</f>
        <v>2 ft 0.25 in</v>
      </c>
      <c r="I89" s="1" t="s">
        <v>76</v>
      </c>
      <c r="J89">
        <v>55</v>
      </c>
    </row>
    <row r="90" spans="1:10" x14ac:dyDescent="0.2">
      <c r="A90" t="s">
        <v>74</v>
      </c>
      <c r="B90" t="s">
        <v>48</v>
      </c>
      <c r="C90">
        <v>2</v>
      </c>
      <c r="D90" t="s">
        <v>49</v>
      </c>
      <c r="E90">
        <v>20.25</v>
      </c>
      <c r="F90">
        <v>18.5</v>
      </c>
      <c r="G90" t="s">
        <v>57</v>
      </c>
      <c r="H90" t="str">
        <f>INT(E90/12) &amp; " ft " &amp; MOD(E90,12) &amp; " in"</f>
        <v>1 ft 8.25 in</v>
      </c>
      <c r="I90" s="1" t="s">
        <v>76</v>
      </c>
      <c r="J90">
        <v>56</v>
      </c>
    </row>
    <row r="91" spans="1:10" x14ac:dyDescent="0.2">
      <c r="A91" t="s">
        <v>75</v>
      </c>
      <c r="B91" t="s">
        <v>48</v>
      </c>
      <c r="C91">
        <v>2</v>
      </c>
      <c r="D91" t="s">
        <v>49</v>
      </c>
      <c r="E91">
        <v>16.25</v>
      </c>
      <c r="F91">
        <v>18.5</v>
      </c>
      <c r="G91" t="s">
        <v>57</v>
      </c>
      <c r="H91" t="str">
        <f>INT(E91/12) &amp; " ft " &amp; MOD(E91,12) &amp; " in"</f>
        <v>1 ft 4.25 in</v>
      </c>
      <c r="I91" s="1" t="s">
        <v>76</v>
      </c>
      <c r="J91">
        <v>57</v>
      </c>
    </row>
    <row r="92" spans="1:10" x14ac:dyDescent="0.2">
      <c r="A92" t="s">
        <v>77</v>
      </c>
      <c r="B92" t="s">
        <v>48</v>
      </c>
      <c r="C92">
        <v>2</v>
      </c>
      <c r="D92" t="s">
        <v>49</v>
      </c>
      <c r="E92">
        <v>12.25</v>
      </c>
      <c r="F92">
        <v>18.5</v>
      </c>
      <c r="G92" t="s">
        <v>57</v>
      </c>
      <c r="H92" t="str">
        <f>INT(E92/12) &amp; " ft " &amp; MOD(E92,12) &amp; " in"</f>
        <v>1 ft 0.25 in</v>
      </c>
      <c r="I92" s="1" t="s">
        <v>76</v>
      </c>
      <c r="J92">
        <v>58</v>
      </c>
    </row>
    <row r="93" spans="1:10" x14ac:dyDescent="0.2">
      <c r="A93" t="s">
        <v>78</v>
      </c>
      <c r="B93" t="s">
        <v>48</v>
      </c>
      <c r="C93">
        <v>2</v>
      </c>
      <c r="D93" t="s">
        <v>49</v>
      </c>
      <c r="E93">
        <v>8.25</v>
      </c>
      <c r="F93">
        <v>18.5</v>
      </c>
      <c r="G93" t="s">
        <v>79</v>
      </c>
      <c r="H93" t="str">
        <f>INT(E93/12) &amp; " ft " &amp; MOD(E93,12) &amp; " in"</f>
        <v>0 ft 8.25 in</v>
      </c>
      <c r="I93" s="1" t="s">
        <v>76</v>
      </c>
      <c r="J93">
        <v>59</v>
      </c>
    </row>
    <row r="94" spans="1:10" x14ac:dyDescent="0.2">
      <c r="A94" t="s">
        <v>160</v>
      </c>
      <c r="B94" t="s">
        <v>48</v>
      </c>
      <c r="C94">
        <v>2</v>
      </c>
      <c r="D94" t="s">
        <v>49</v>
      </c>
      <c r="E94">
        <v>144</v>
      </c>
      <c r="F94">
        <v>90</v>
      </c>
      <c r="H94" t="str">
        <f>INT(E94/12) &amp; " ft " &amp; MOD(E94,12) &amp; " in"</f>
        <v>12 ft 0 in</v>
      </c>
      <c r="I94" s="1" t="s">
        <v>161</v>
      </c>
      <c r="J94">
        <v>118</v>
      </c>
    </row>
    <row r="95" spans="1:10" x14ac:dyDescent="0.2">
      <c r="A95" t="s">
        <v>54</v>
      </c>
      <c r="B95" t="s">
        <v>48</v>
      </c>
      <c r="C95">
        <v>2</v>
      </c>
      <c r="D95" t="s">
        <v>55</v>
      </c>
      <c r="E95">
        <v>93</v>
      </c>
      <c r="F95">
        <v>90</v>
      </c>
      <c r="H95" t="str">
        <f>INT(E95/12) &amp; " ft " &amp; MOD(E95,12) &amp; " in"</f>
        <v>7 ft 9 in</v>
      </c>
      <c r="I95" s="1" t="s">
        <v>76</v>
      </c>
      <c r="J95">
        <v>39</v>
      </c>
    </row>
    <row r="96" spans="1:10" x14ac:dyDescent="0.2">
      <c r="A96" t="s">
        <v>69</v>
      </c>
      <c r="B96" t="s">
        <v>48</v>
      </c>
      <c r="C96">
        <v>2</v>
      </c>
      <c r="D96" t="s">
        <v>55</v>
      </c>
      <c r="E96">
        <v>27</v>
      </c>
      <c r="F96">
        <v>18.5</v>
      </c>
      <c r="G96" t="s">
        <v>57</v>
      </c>
      <c r="H96" t="str">
        <f>INT(E96/12) &amp; " ft " &amp; MOD(E96,12) &amp; " in"</f>
        <v>2 ft 3 in</v>
      </c>
      <c r="I96" s="1" t="s">
        <v>76</v>
      </c>
      <c r="J96">
        <v>52</v>
      </c>
    </row>
    <row r="97" spans="1:10" x14ac:dyDescent="0.2">
      <c r="A97" t="s">
        <v>70</v>
      </c>
      <c r="B97" t="s">
        <v>48</v>
      </c>
      <c r="C97">
        <v>2</v>
      </c>
      <c r="D97" t="s">
        <v>55</v>
      </c>
      <c r="E97">
        <v>30</v>
      </c>
      <c r="F97">
        <v>18.5</v>
      </c>
      <c r="G97" t="s">
        <v>57</v>
      </c>
      <c r="H97" t="str">
        <f>INT(E97/12) &amp; " ft " &amp; MOD(E97,12) &amp; " in"</f>
        <v>2 ft 6 in</v>
      </c>
      <c r="I97" s="1" t="s">
        <v>76</v>
      </c>
      <c r="J97">
        <v>53</v>
      </c>
    </row>
    <row r="98" spans="1:10" x14ac:dyDescent="0.2">
      <c r="A98" t="s">
        <v>80</v>
      </c>
      <c r="B98" t="s">
        <v>48</v>
      </c>
      <c r="C98">
        <v>68</v>
      </c>
      <c r="D98" t="s">
        <v>81</v>
      </c>
      <c r="E98">
        <v>88</v>
      </c>
      <c r="F98">
        <v>90</v>
      </c>
      <c r="H98" t="str">
        <f>INT(E98/12) &amp; " ft " &amp; MOD(E98,12) &amp; " in"</f>
        <v>7 ft 4 in</v>
      </c>
      <c r="I98" s="1" t="s">
        <v>76</v>
      </c>
      <c r="J98">
        <v>60</v>
      </c>
    </row>
    <row r="99" spans="1:10" x14ac:dyDescent="0.2">
      <c r="A99" t="s">
        <v>82</v>
      </c>
      <c r="B99" t="s">
        <v>48</v>
      </c>
      <c r="C99">
        <v>8</v>
      </c>
      <c r="D99" t="s">
        <v>81</v>
      </c>
      <c r="E99">
        <v>48</v>
      </c>
      <c r="F99">
        <v>90</v>
      </c>
      <c r="H99" t="str">
        <f>INT(E99/12) &amp; " ft " &amp; MOD(E99,12) &amp; " in"</f>
        <v>4 ft 0 in</v>
      </c>
      <c r="I99" s="1" t="s">
        <v>76</v>
      </c>
      <c r="J99">
        <v>61</v>
      </c>
    </row>
    <row r="100" spans="1:10" x14ac:dyDescent="0.2">
      <c r="A100" t="s">
        <v>83</v>
      </c>
      <c r="B100" t="s">
        <v>48</v>
      </c>
      <c r="C100">
        <v>8</v>
      </c>
      <c r="D100" t="s">
        <v>81</v>
      </c>
      <c r="E100">
        <v>12</v>
      </c>
      <c r="F100">
        <v>90</v>
      </c>
      <c r="H100" t="str">
        <f>INT(E100/12) &amp; " ft " &amp; MOD(E100,12) &amp; " in"</f>
        <v>1 ft 0 in</v>
      </c>
      <c r="I100" s="1" t="s">
        <v>76</v>
      </c>
      <c r="J100">
        <v>62</v>
      </c>
    </row>
    <row r="101" spans="1:10" x14ac:dyDescent="0.2">
      <c r="A101" t="s">
        <v>84</v>
      </c>
      <c r="B101" t="s">
        <v>48</v>
      </c>
      <c r="C101">
        <v>2</v>
      </c>
      <c r="D101" t="s">
        <v>81</v>
      </c>
      <c r="E101">
        <v>93</v>
      </c>
      <c r="F101">
        <v>18.5</v>
      </c>
      <c r="G101" t="s">
        <v>57</v>
      </c>
      <c r="H101" t="str">
        <f>INT(E101/12) &amp; " ft " &amp; MOD(E101,12) &amp; " in"</f>
        <v>7 ft 9 in</v>
      </c>
      <c r="I101" s="1" t="s">
        <v>76</v>
      </c>
      <c r="J101">
        <v>63</v>
      </c>
    </row>
    <row r="102" spans="1:10" x14ac:dyDescent="0.2">
      <c r="A102" t="s">
        <v>85</v>
      </c>
      <c r="B102" t="s">
        <v>48</v>
      </c>
      <c r="C102">
        <v>2</v>
      </c>
      <c r="D102" t="s">
        <v>81</v>
      </c>
      <c r="E102">
        <v>97</v>
      </c>
      <c r="F102">
        <v>18.5</v>
      </c>
      <c r="G102" t="s">
        <v>57</v>
      </c>
      <c r="H102" t="str">
        <f>INT(E102/12) &amp; " ft " &amp; MOD(E102,12) &amp; " in"</f>
        <v>8 ft 1 in</v>
      </c>
      <c r="I102" s="1" t="s">
        <v>76</v>
      </c>
      <c r="J102">
        <v>64</v>
      </c>
    </row>
    <row r="103" spans="1:10" x14ac:dyDescent="0.2">
      <c r="A103" t="s">
        <v>86</v>
      </c>
      <c r="B103" t="s">
        <v>48</v>
      </c>
      <c r="C103">
        <v>2</v>
      </c>
      <c r="D103" t="s">
        <v>81</v>
      </c>
      <c r="E103">
        <v>101</v>
      </c>
      <c r="F103">
        <v>18.5</v>
      </c>
      <c r="G103" t="s">
        <v>57</v>
      </c>
      <c r="H103" t="str">
        <f>INT(E103/12) &amp; " ft " &amp; MOD(E103,12) &amp; " in"</f>
        <v>8 ft 5 in</v>
      </c>
      <c r="I103" s="1" t="s">
        <v>76</v>
      </c>
      <c r="J103">
        <v>65</v>
      </c>
    </row>
    <row r="104" spans="1:10" x14ac:dyDescent="0.2">
      <c r="A104" t="s">
        <v>89</v>
      </c>
      <c r="B104" t="s">
        <v>48</v>
      </c>
      <c r="C104">
        <v>2</v>
      </c>
      <c r="D104" t="s">
        <v>81</v>
      </c>
      <c r="E104">
        <v>109</v>
      </c>
      <c r="F104">
        <v>18.5</v>
      </c>
      <c r="G104" t="s">
        <v>57</v>
      </c>
      <c r="H104" t="str">
        <f>INT(E104/12) &amp; " ft " &amp; MOD(E104,12) &amp; " in"</f>
        <v>9 ft 1 in</v>
      </c>
      <c r="I104" s="1" t="s">
        <v>76</v>
      </c>
      <c r="J104">
        <v>67</v>
      </c>
    </row>
    <row r="105" spans="1:10" x14ac:dyDescent="0.2">
      <c r="A105" t="s">
        <v>90</v>
      </c>
      <c r="B105" t="s">
        <v>48</v>
      </c>
      <c r="C105">
        <v>1</v>
      </c>
      <c r="D105" t="s">
        <v>81</v>
      </c>
      <c r="E105">
        <v>112</v>
      </c>
      <c r="F105">
        <v>18.5</v>
      </c>
      <c r="G105" t="s">
        <v>91</v>
      </c>
      <c r="H105" t="str">
        <f>INT(E105/12) &amp; " ft " &amp; MOD(E105,12) &amp; " in"</f>
        <v>9 ft 4 in</v>
      </c>
      <c r="I105" s="1" t="s">
        <v>76</v>
      </c>
      <c r="J105">
        <v>68</v>
      </c>
    </row>
    <row r="106" spans="1:10" x14ac:dyDescent="0.2">
      <c r="A106" t="s">
        <v>92</v>
      </c>
      <c r="B106" t="s">
        <v>48</v>
      </c>
      <c r="C106">
        <v>2</v>
      </c>
      <c r="D106" t="s">
        <v>81</v>
      </c>
      <c r="E106">
        <v>85</v>
      </c>
      <c r="F106">
        <v>18.5</v>
      </c>
      <c r="G106" t="s">
        <v>57</v>
      </c>
      <c r="H106" t="str">
        <f>INT(E106/12) &amp; " ft " &amp; MOD(E106,12) &amp; " in"</f>
        <v>7 ft 1 in</v>
      </c>
      <c r="I106" s="1" t="s">
        <v>76</v>
      </c>
      <c r="J106">
        <v>69</v>
      </c>
    </row>
    <row r="107" spans="1:10" x14ac:dyDescent="0.2">
      <c r="A107" t="s">
        <v>93</v>
      </c>
      <c r="B107" t="s">
        <v>48</v>
      </c>
      <c r="C107">
        <v>2</v>
      </c>
      <c r="D107" t="s">
        <v>81</v>
      </c>
      <c r="E107">
        <v>89</v>
      </c>
      <c r="F107">
        <v>18.5</v>
      </c>
      <c r="G107" t="s">
        <v>57</v>
      </c>
      <c r="H107" t="str">
        <f>INT(E107/12) &amp; " ft " &amp; MOD(E107,12) &amp; " in"</f>
        <v>7 ft 5 in</v>
      </c>
      <c r="I107" s="1" t="s">
        <v>76</v>
      </c>
      <c r="J107">
        <v>70</v>
      </c>
    </row>
    <row r="108" spans="1:10" x14ac:dyDescent="0.2">
      <c r="A108" t="s">
        <v>94</v>
      </c>
      <c r="B108" t="s">
        <v>48</v>
      </c>
      <c r="C108">
        <v>2</v>
      </c>
      <c r="D108" t="s">
        <v>81</v>
      </c>
      <c r="E108">
        <v>93</v>
      </c>
      <c r="F108">
        <v>18.5</v>
      </c>
      <c r="G108" t="s">
        <v>57</v>
      </c>
      <c r="H108" t="str">
        <f>INT(E108/12) &amp; " ft " &amp; MOD(E108,12) &amp; " in"</f>
        <v>7 ft 9 in</v>
      </c>
      <c r="I108" s="1" t="s">
        <v>76</v>
      </c>
      <c r="J108">
        <v>71</v>
      </c>
    </row>
    <row r="109" spans="1:10" x14ac:dyDescent="0.2">
      <c r="A109" t="s">
        <v>95</v>
      </c>
      <c r="B109" t="s">
        <v>48</v>
      </c>
      <c r="C109">
        <v>2</v>
      </c>
      <c r="D109" t="s">
        <v>81</v>
      </c>
      <c r="E109">
        <v>97</v>
      </c>
      <c r="F109">
        <v>18.5</v>
      </c>
      <c r="G109" t="s">
        <v>57</v>
      </c>
      <c r="H109" t="str">
        <f>INT(E109/12) &amp; " ft " &amp; MOD(E109,12) &amp; " in"</f>
        <v>8 ft 1 in</v>
      </c>
      <c r="I109" s="1" t="s">
        <v>76</v>
      </c>
      <c r="J109">
        <v>72</v>
      </c>
    </row>
    <row r="110" spans="1:10" x14ac:dyDescent="0.2">
      <c r="A110" t="s">
        <v>96</v>
      </c>
      <c r="B110" t="s">
        <v>48</v>
      </c>
      <c r="C110">
        <v>2</v>
      </c>
      <c r="D110" t="s">
        <v>81</v>
      </c>
      <c r="E110">
        <v>16</v>
      </c>
      <c r="F110">
        <v>18.5</v>
      </c>
      <c r="G110" t="s">
        <v>57</v>
      </c>
      <c r="H110" t="str">
        <f>INT(E110/12) &amp; " ft " &amp; MOD(E110,12) &amp; " in"</f>
        <v>1 ft 4 in</v>
      </c>
      <c r="I110" s="1" t="s">
        <v>76</v>
      </c>
      <c r="J110">
        <v>73</v>
      </c>
    </row>
    <row r="111" spans="1:10" x14ac:dyDescent="0.2">
      <c r="A111" t="s">
        <v>97</v>
      </c>
      <c r="B111" t="s">
        <v>48</v>
      </c>
      <c r="C111">
        <v>2</v>
      </c>
      <c r="D111" t="s">
        <v>81</v>
      </c>
      <c r="E111">
        <v>19</v>
      </c>
      <c r="F111">
        <v>18.5</v>
      </c>
      <c r="G111" t="s">
        <v>57</v>
      </c>
      <c r="H111" t="str">
        <f>INT(E111/12) &amp; " ft " &amp; MOD(E111,12) &amp; " in"</f>
        <v>1 ft 7 in</v>
      </c>
      <c r="I111" s="1" t="s">
        <v>76</v>
      </c>
      <c r="J111">
        <v>74</v>
      </c>
    </row>
    <row r="112" spans="1:10" x14ac:dyDescent="0.2">
      <c r="A112" t="s">
        <v>98</v>
      </c>
      <c r="B112" t="s">
        <v>48</v>
      </c>
      <c r="C112">
        <v>1</v>
      </c>
      <c r="D112" t="s">
        <v>81</v>
      </c>
      <c r="E112">
        <v>20</v>
      </c>
      <c r="F112">
        <v>90</v>
      </c>
      <c r="H112" t="str">
        <f>INT(E112/12) &amp; " ft " &amp; MOD(E112,12) &amp; " in"</f>
        <v>1 ft 8 in</v>
      </c>
      <c r="I112" s="1" t="s">
        <v>76</v>
      </c>
      <c r="J112">
        <v>75</v>
      </c>
    </row>
    <row r="113" spans="1:14" x14ac:dyDescent="0.2">
      <c r="A113" t="s">
        <v>99</v>
      </c>
      <c r="B113" t="s">
        <v>48</v>
      </c>
      <c r="C113">
        <v>4</v>
      </c>
      <c r="D113" t="s">
        <v>81</v>
      </c>
      <c r="E113">
        <v>6</v>
      </c>
      <c r="F113">
        <v>18.5</v>
      </c>
      <c r="G113" t="s">
        <v>100</v>
      </c>
      <c r="H113" t="str">
        <f>INT(E113/12) &amp; " ft " &amp; MOD(E113,12) &amp; " in"</f>
        <v>0 ft 6 in</v>
      </c>
      <c r="I113" s="1" t="s">
        <v>76</v>
      </c>
      <c r="J113">
        <v>76</v>
      </c>
    </row>
    <row r="114" spans="1:14" x14ac:dyDescent="0.2">
      <c r="A114" t="s">
        <v>101</v>
      </c>
      <c r="B114" t="s">
        <v>48</v>
      </c>
      <c r="C114">
        <v>2</v>
      </c>
      <c r="D114" t="s">
        <v>81</v>
      </c>
      <c r="E114">
        <v>10</v>
      </c>
      <c r="F114">
        <v>18.5</v>
      </c>
      <c r="G114" t="s">
        <v>57</v>
      </c>
      <c r="H114" t="str">
        <f>INT(E114/12) &amp; " ft " &amp; MOD(E114,12) &amp; " in"</f>
        <v>0 ft 10 in</v>
      </c>
      <c r="I114" s="1" t="s">
        <v>76</v>
      </c>
      <c r="J114">
        <v>77</v>
      </c>
    </row>
    <row r="115" spans="1:14" x14ac:dyDescent="0.2">
      <c r="A115" t="s">
        <v>102</v>
      </c>
      <c r="B115" t="s">
        <v>48</v>
      </c>
      <c r="C115">
        <v>2</v>
      </c>
      <c r="D115" t="s">
        <v>81</v>
      </c>
      <c r="E115">
        <v>14</v>
      </c>
      <c r="F115">
        <v>18.5</v>
      </c>
      <c r="G115" t="s">
        <v>57</v>
      </c>
      <c r="H115" t="str">
        <f>INT(E115/12) &amp; " ft " &amp; MOD(E115,12) &amp; " in"</f>
        <v>1 ft 2 in</v>
      </c>
      <c r="I115" s="1" t="s">
        <v>76</v>
      </c>
      <c r="J115">
        <v>78</v>
      </c>
    </row>
    <row r="116" spans="1:14" x14ac:dyDescent="0.2">
      <c r="A116" t="s">
        <v>103</v>
      </c>
      <c r="B116" t="s">
        <v>48</v>
      </c>
      <c r="C116">
        <v>2</v>
      </c>
      <c r="D116" t="s">
        <v>81</v>
      </c>
      <c r="E116">
        <v>18</v>
      </c>
      <c r="F116">
        <v>18.5</v>
      </c>
      <c r="G116" t="s">
        <v>57</v>
      </c>
      <c r="H116" t="str">
        <f>INT(E116/12) &amp; " ft " &amp; MOD(E116,12) &amp; " in"</f>
        <v>1 ft 6 in</v>
      </c>
      <c r="I116" s="1" t="s">
        <v>76</v>
      </c>
      <c r="J116">
        <v>79</v>
      </c>
    </row>
    <row r="117" spans="1:14" x14ac:dyDescent="0.2">
      <c r="A117" t="s">
        <v>104</v>
      </c>
      <c r="B117" t="s">
        <v>48</v>
      </c>
      <c r="C117">
        <v>1</v>
      </c>
      <c r="D117" t="s">
        <v>81</v>
      </c>
      <c r="E117">
        <v>22</v>
      </c>
      <c r="F117">
        <v>18.5</v>
      </c>
      <c r="G117" t="s">
        <v>105</v>
      </c>
      <c r="H117" t="str">
        <f>INT(E117/12) &amp; " ft " &amp; MOD(E117,12) &amp; " in"</f>
        <v>1 ft 10 in</v>
      </c>
      <c r="I117" s="1" t="s">
        <v>76</v>
      </c>
      <c r="J117">
        <v>80</v>
      </c>
    </row>
    <row r="118" spans="1:14" x14ac:dyDescent="0.2">
      <c r="A118" t="s">
        <v>106</v>
      </c>
      <c r="B118" t="s">
        <v>48</v>
      </c>
      <c r="C118">
        <v>10</v>
      </c>
      <c r="D118" t="s">
        <v>81</v>
      </c>
      <c r="E118">
        <v>120</v>
      </c>
      <c r="F118">
        <v>90</v>
      </c>
      <c r="H118" t="str">
        <f>INT(E118/12) &amp; " ft " &amp; MOD(E118,12) &amp; " in"</f>
        <v>10 ft 0 in</v>
      </c>
      <c r="I118" s="1" t="s">
        <v>76</v>
      </c>
      <c r="J118">
        <v>81</v>
      </c>
    </row>
    <row r="119" spans="1:14" x14ac:dyDescent="0.2">
      <c r="A119" t="s">
        <v>87</v>
      </c>
      <c r="B119" t="s">
        <v>48</v>
      </c>
      <c r="C119">
        <v>2</v>
      </c>
      <c r="D119" t="s">
        <v>88</v>
      </c>
      <c r="E119">
        <v>105</v>
      </c>
      <c r="F119">
        <v>18.5</v>
      </c>
      <c r="G119" t="s">
        <v>57</v>
      </c>
      <c r="H119" t="str">
        <f>INT(E119/12) &amp; " ft " &amp; MOD(E119,12) &amp; " in"</f>
        <v>8 ft 9 in</v>
      </c>
      <c r="I119" s="1" t="s">
        <v>76</v>
      </c>
      <c r="J119">
        <v>66</v>
      </c>
    </row>
    <row r="121" spans="1:14" x14ac:dyDescent="0.2">
      <c r="N121">
        <f>SUM(N2:N119)</f>
        <v>1263.0999999999999</v>
      </c>
    </row>
  </sheetData>
  <sortState xmlns:xlrd2="http://schemas.microsoft.com/office/spreadsheetml/2017/richdata2" ref="A2:J119">
    <sortCondition descending="1" ref="D2:D119"/>
  </sortState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2025-02-23T05:24:37Z</dcterms:modified>
</cp:coreProperties>
</file>