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on/Desktop/ruble_oil_prediction/experiments/results/"/>
    </mc:Choice>
  </mc:AlternateContent>
  <xr:revisionPtr revIDLastSave="0" documentId="13_ncr:1_{5C213D71-8066-A844-9FA8-353113B14E0A}" xr6:coauthVersionLast="45" xr6:coauthVersionMax="45" xr10:uidLastSave="{00000000-0000-0000-0000-000000000000}"/>
  <bookViews>
    <workbookView xWindow="1180" yWindow="460" windowWidth="27240" windowHeight="16280" activeTab="1" xr2:uid="{B1792F75-55B1-6D4C-BBBD-D31E6862A523}"/>
  </bookViews>
  <sheets>
    <sheet name="Sheet1" sheetId="1" r:id="rId1"/>
    <sheet name="MEAN" sheetId="2" r:id="rId2"/>
    <sheet name="MIN" sheetId="3" r:id="rId3"/>
    <sheet name="MAX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9" i="1" l="1"/>
  <c r="AF19" i="1"/>
  <c r="AC19" i="1"/>
  <c r="Z19" i="1"/>
  <c r="W19" i="1"/>
  <c r="T19" i="1"/>
  <c r="Q19" i="1"/>
  <c r="N19" i="1"/>
  <c r="K19" i="1"/>
  <c r="H19" i="1"/>
  <c r="E19" i="1"/>
  <c r="B19" i="1"/>
  <c r="AD18" i="1"/>
  <c r="AE18" i="1"/>
  <c r="AF18" i="1"/>
  <c r="AG18" i="1"/>
  <c r="AH18" i="1"/>
  <c r="AI18" i="1"/>
  <c r="AJ18" i="1"/>
  <c r="AK18" i="1"/>
  <c r="AC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8" i="1"/>
  <c r="AK17" i="1"/>
  <c r="AJ17" i="1"/>
  <c r="AI17" i="1"/>
  <c r="AH17" i="1"/>
  <c r="AG17" i="1"/>
  <c r="AF17" i="1"/>
  <c r="AE17" i="1"/>
  <c r="AD17" i="1"/>
  <c r="AC17" i="1"/>
  <c r="BN17" i="1"/>
  <c r="BO17" i="1"/>
  <c r="BP17" i="1"/>
  <c r="BQ17" i="1"/>
  <c r="BR17" i="1"/>
  <c r="BS17" i="1"/>
  <c r="BT17" i="1"/>
  <c r="BU17" i="1"/>
  <c r="BM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17" i="1"/>
  <c r="C17" i="1"/>
  <c r="D17" i="1"/>
  <c r="E17" i="1"/>
  <c r="F17" i="1"/>
  <c r="G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I17" i="1"/>
  <c r="J17" i="1"/>
  <c r="K17" i="1"/>
  <c r="L17" i="1"/>
  <c r="H17" i="1"/>
</calcChain>
</file>

<file path=xl/sharedStrings.xml><?xml version="1.0" encoding="utf-8"?>
<sst xmlns="http://schemas.openxmlformats.org/spreadsheetml/2006/main" count="1000" uniqueCount="36">
  <si>
    <t>MAE</t>
  </si>
  <si>
    <t>RMSE</t>
  </si>
  <si>
    <t>MAPE</t>
  </si>
  <si>
    <t>Loss</t>
  </si>
  <si>
    <t>Metric</t>
  </si>
  <si>
    <t>sparse</t>
  </si>
  <si>
    <t>linear</t>
  </si>
  <si>
    <t>flat</t>
  </si>
  <si>
    <t>prediction horizon</t>
  </si>
  <si>
    <t>train horizon\ extrapolation type</t>
  </si>
  <si>
    <t>Pearson Correlation</t>
  </si>
  <si>
    <t>7(5)</t>
  </si>
  <si>
    <t>14(10)</t>
  </si>
  <si>
    <t>21(15)</t>
  </si>
  <si>
    <t>28(20)</t>
  </si>
  <si>
    <t>35(25)</t>
  </si>
  <si>
    <t>42(30)</t>
  </si>
  <si>
    <t>10(7)</t>
  </si>
  <si>
    <t>17(12)</t>
  </si>
  <si>
    <t>24(17)</t>
  </si>
  <si>
    <t>31(22)</t>
  </si>
  <si>
    <t>38(27)</t>
  </si>
  <si>
    <t>45(32)</t>
  </si>
  <si>
    <t>5(4)</t>
  </si>
  <si>
    <t>3(3)</t>
  </si>
  <si>
    <t>small</t>
  </si>
  <si>
    <t>big</t>
  </si>
  <si>
    <t>Prediction horizon</t>
  </si>
  <si>
    <t>Extrapolation type</t>
  </si>
  <si>
    <t>Train horizon\ Dataset type</t>
  </si>
  <si>
    <t>49(35)</t>
  </si>
  <si>
    <t>Big</t>
  </si>
  <si>
    <t>Best configuartions</t>
  </si>
  <si>
    <t>Etrapolation type</t>
  </si>
  <si>
    <t>Train horizon</t>
  </si>
  <si>
    <t>Dataset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</si>
</sst>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/>
    <xf numFmtId="168" fontId="2" fillId="0" borderId="1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8" fontId="0" fillId="0" borderId="0" xfId="0" applyNumberFormat="1"/>
    <xf numFmtId="168" fontId="1" fillId="4" borderId="1" xfId="0" applyNumberFormat="1" applyFont="1" applyFill="1" applyBorder="1" applyAlignment="1">
      <alignment horizontal="center" vertical="center"/>
    </xf>
    <xf numFmtId="168" fontId="4" fillId="4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horizontal="center" vertical="center"/>
    </xf>
    <xf numFmtId="168" fontId="2" fillId="0" borderId="19" xfId="0" applyNumberFormat="1" applyFont="1" applyFill="1" applyBorder="1" applyAlignment="1">
      <alignment horizontal="center" vertical="center"/>
    </xf>
    <xf numFmtId="168" fontId="2" fillId="0" borderId="12" xfId="0" applyNumberFormat="1" applyFont="1" applyFill="1" applyBorder="1" applyAlignment="1">
      <alignment horizontal="center" vertical="center"/>
    </xf>
    <xf numFmtId="168" fontId="2" fillId="0" borderId="20" xfId="0" applyNumberFormat="1" applyFont="1" applyFill="1" applyBorder="1" applyAlignment="1">
      <alignment horizontal="center" vertical="center"/>
    </xf>
    <xf numFmtId="168" fontId="2" fillId="0" borderId="14" xfId="0" applyNumberFormat="1" applyFont="1" applyFill="1" applyBorder="1" applyAlignment="1">
      <alignment horizontal="center" vertical="center"/>
    </xf>
    <xf numFmtId="168" fontId="2" fillId="0" borderId="13" xfId="0" applyNumberFormat="1" applyFont="1" applyFill="1" applyBorder="1" applyAlignment="1">
      <alignment horizontal="center" vertical="center"/>
    </xf>
    <xf numFmtId="168" fontId="2" fillId="0" borderId="21" xfId="0" applyNumberFormat="1" applyFont="1" applyFill="1" applyBorder="1" applyAlignment="1">
      <alignment horizontal="center" vertical="center"/>
    </xf>
    <xf numFmtId="168" fontId="2" fillId="0" borderId="22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168" fontId="2" fillId="0" borderId="11" xfId="0" applyNumberFormat="1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53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7612-ABD8-7D4C-84A5-A88F15974C0A}">
  <dimension ref="A1:BU72"/>
  <sheetViews>
    <sheetView workbookViewId="0">
      <selection activeCell="C23" sqref="A1:XFD1048576"/>
    </sheetView>
  </sheetViews>
  <sheetFormatPr baseColWidth="10" defaultRowHeight="16" x14ac:dyDescent="0.2"/>
  <cols>
    <col min="1" max="1" width="19.5" customWidth="1"/>
    <col min="2" max="2" width="13.5" bestFit="1" customWidth="1"/>
    <col min="3" max="3" width="12.6640625" bestFit="1" customWidth="1"/>
  </cols>
  <sheetData>
    <row r="1" spans="1:73" ht="19" x14ac:dyDescent="0.2">
      <c r="A1" s="3" t="s">
        <v>3</v>
      </c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20" t="s">
        <v>1</v>
      </c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ht="19" x14ac:dyDescent="0.2">
      <c r="A2" s="3" t="s">
        <v>4</v>
      </c>
      <c r="B2" s="6" t="s">
        <v>0</v>
      </c>
      <c r="C2" s="6"/>
      <c r="D2" s="6"/>
      <c r="E2" s="6"/>
      <c r="F2" s="6"/>
      <c r="G2" s="6"/>
      <c r="H2" s="6"/>
      <c r="I2" s="6"/>
      <c r="J2" s="6"/>
      <c r="K2" s="7" t="s">
        <v>1</v>
      </c>
      <c r="L2" s="7"/>
      <c r="M2" s="7"/>
      <c r="N2" s="7"/>
      <c r="O2" s="7"/>
      <c r="P2" s="7"/>
      <c r="Q2" s="7"/>
      <c r="R2" s="7"/>
      <c r="S2" s="7"/>
      <c r="T2" s="8" t="s">
        <v>2</v>
      </c>
      <c r="U2" s="8"/>
      <c r="V2" s="8"/>
      <c r="W2" s="8"/>
      <c r="X2" s="8"/>
      <c r="Y2" s="8"/>
      <c r="Z2" s="8"/>
      <c r="AA2" s="8"/>
      <c r="AB2" s="8"/>
      <c r="AC2" s="19" t="s">
        <v>10</v>
      </c>
      <c r="AD2" s="19"/>
      <c r="AE2" s="19"/>
      <c r="AF2" s="19"/>
      <c r="AG2" s="19"/>
      <c r="AH2" s="19"/>
      <c r="AI2" s="19"/>
      <c r="AJ2" s="19"/>
      <c r="AK2" s="19"/>
      <c r="AL2" s="6" t="s">
        <v>0</v>
      </c>
      <c r="AM2" s="6"/>
      <c r="AN2" s="6"/>
      <c r="AO2" s="6"/>
      <c r="AP2" s="6"/>
      <c r="AQ2" s="6"/>
      <c r="AR2" s="6"/>
      <c r="AS2" s="6"/>
      <c r="AT2" s="6"/>
      <c r="AU2" s="7" t="s">
        <v>1</v>
      </c>
      <c r="AV2" s="7"/>
      <c r="AW2" s="7"/>
      <c r="AX2" s="7"/>
      <c r="AY2" s="7"/>
      <c r="AZ2" s="7"/>
      <c r="BA2" s="7"/>
      <c r="BB2" s="7"/>
      <c r="BC2" s="7"/>
      <c r="BD2" s="8" t="s">
        <v>2</v>
      </c>
      <c r="BE2" s="8"/>
      <c r="BF2" s="8"/>
      <c r="BG2" s="8"/>
      <c r="BH2" s="8"/>
      <c r="BI2" s="8"/>
      <c r="BJ2" s="8"/>
      <c r="BK2" s="8"/>
      <c r="BL2" s="8"/>
      <c r="BM2" s="19" t="s">
        <v>10</v>
      </c>
      <c r="BN2" s="19"/>
      <c r="BO2" s="19"/>
      <c r="BP2" s="19"/>
      <c r="BQ2" s="19"/>
      <c r="BR2" s="19"/>
      <c r="BS2" s="19"/>
      <c r="BT2" s="19"/>
      <c r="BU2" s="19"/>
    </row>
    <row r="3" spans="1:73" ht="19" x14ac:dyDescent="0.2">
      <c r="A3" s="3" t="s">
        <v>8</v>
      </c>
      <c r="B3" s="4">
        <v>7</v>
      </c>
      <c r="C3" s="4"/>
      <c r="D3" s="4"/>
      <c r="E3" s="9">
        <v>14</v>
      </c>
      <c r="F3" s="9"/>
      <c r="G3" s="9"/>
      <c r="H3" s="5">
        <v>21</v>
      </c>
      <c r="I3" s="5"/>
      <c r="J3" s="5"/>
      <c r="K3" s="4">
        <v>7</v>
      </c>
      <c r="L3" s="4"/>
      <c r="M3" s="4"/>
      <c r="N3" s="9">
        <v>14</v>
      </c>
      <c r="O3" s="9"/>
      <c r="P3" s="9"/>
      <c r="Q3" s="5">
        <v>21</v>
      </c>
      <c r="R3" s="5"/>
      <c r="S3" s="5"/>
      <c r="T3" s="4">
        <v>7</v>
      </c>
      <c r="U3" s="4"/>
      <c r="V3" s="4"/>
      <c r="W3" s="9">
        <v>14</v>
      </c>
      <c r="X3" s="9"/>
      <c r="Y3" s="9"/>
      <c r="Z3" s="5">
        <v>21</v>
      </c>
      <c r="AA3" s="5"/>
      <c r="AB3" s="5"/>
      <c r="AC3" s="4">
        <v>7</v>
      </c>
      <c r="AD3" s="4"/>
      <c r="AE3" s="4"/>
      <c r="AF3" s="9">
        <v>14</v>
      </c>
      <c r="AG3" s="9"/>
      <c r="AH3" s="9"/>
      <c r="AI3" s="5">
        <v>21</v>
      </c>
      <c r="AJ3" s="5"/>
      <c r="AK3" s="5"/>
      <c r="AL3" s="4">
        <v>7</v>
      </c>
      <c r="AM3" s="4"/>
      <c r="AN3" s="4"/>
      <c r="AO3" s="9">
        <v>14</v>
      </c>
      <c r="AP3" s="9"/>
      <c r="AQ3" s="9"/>
      <c r="AR3" s="5">
        <v>21</v>
      </c>
      <c r="AS3" s="5"/>
      <c r="AT3" s="5"/>
      <c r="AU3" s="4">
        <v>7</v>
      </c>
      <c r="AV3" s="4"/>
      <c r="AW3" s="4"/>
      <c r="AX3" s="9">
        <v>14</v>
      </c>
      <c r="AY3" s="9"/>
      <c r="AZ3" s="9"/>
      <c r="BA3" s="5">
        <v>21</v>
      </c>
      <c r="BB3" s="5"/>
      <c r="BC3" s="5"/>
      <c r="BD3" s="4">
        <v>7</v>
      </c>
      <c r="BE3" s="4"/>
      <c r="BF3" s="4"/>
      <c r="BG3" s="9">
        <v>14</v>
      </c>
      <c r="BH3" s="9"/>
      <c r="BI3" s="9"/>
      <c r="BJ3" s="5">
        <v>21</v>
      </c>
      <c r="BK3" s="5"/>
      <c r="BL3" s="5"/>
      <c r="BM3" s="4">
        <v>7</v>
      </c>
      <c r="BN3" s="4"/>
      <c r="BO3" s="4"/>
      <c r="BP3" s="9">
        <v>14</v>
      </c>
      <c r="BQ3" s="9"/>
      <c r="BR3" s="9"/>
      <c r="BS3" s="5">
        <v>21</v>
      </c>
      <c r="BT3" s="5"/>
      <c r="BU3" s="5"/>
    </row>
    <row r="4" spans="1:73" ht="60" x14ac:dyDescent="0.2">
      <c r="A4" s="10" t="s">
        <v>9</v>
      </c>
      <c r="B4" s="11" t="s">
        <v>6</v>
      </c>
      <c r="C4" s="12" t="s">
        <v>7</v>
      </c>
      <c r="D4" s="13" t="s">
        <v>5</v>
      </c>
      <c r="E4" s="11" t="s">
        <v>6</v>
      </c>
      <c r="F4" s="12" t="s">
        <v>7</v>
      </c>
      <c r="G4" s="13" t="s">
        <v>5</v>
      </c>
      <c r="H4" s="11" t="s">
        <v>6</v>
      </c>
      <c r="I4" s="12" t="s">
        <v>7</v>
      </c>
      <c r="J4" s="13" t="s">
        <v>5</v>
      </c>
      <c r="K4" s="11" t="s">
        <v>6</v>
      </c>
      <c r="L4" s="12" t="s">
        <v>7</v>
      </c>
      <c r="M4" s="13" t="s">
        <v>5</v>
      </c>
      <c r="N4" s="11" t="s">
        <v>6</v>
      </c>
      <c r="O4" s="12" t="s">
        <v>7</v>
      </c>
      <c r="P4" s="13" t="s">
        <v>5</v>
      </c>
      <c r="Q4" s="11" t="s">
        <v>6</v>
      </c>
      <c r="R4" s="12" t="s">
        <v>7</v>
      </c>
      <c r="S4" s="13" t="s">
        <v>5</v>
      </c>
      <c r="T4" s="11" t="s">
        <v>6</v>
      </c>
      <c r="U4" s="12" t="s">
        <v>7</v>
      </c>
      <c r="V4" s="13" t="s">
        <v>5</v>
      </c>
      <c r="W4" s="11" t="s">
        <v>6</v>
      </c>
      <c r="X4" s="12" t="s">
        <v>7</v>
      </c>
      <c r="Y4" s="13" t="s">
        <v>5</v>
      </c>
      <c r="Z4" s="11" t="s">
        <v>6</v>
      </c>
      <c r="AA4" s="12" t="s">
        <v>7</v>
      </c>
      <c r="AB4" s="13" t="s">
        <v>5</v>
      </c>
      <c r="AC4" s="11" t="s">
        <v>6</v>
      </c>
      <c r="AD4" s="12" t="s">
        <v>7</v>
      </c>
      <c r="AE4" s="13" t="s">
        <v>5</v>
      </c>
      <c r="AF4" s="11" t="s">
        <v>6</v>
      </c>
      <c r="AG4" s="12" t="s">
        <v>7</v>
      </c>
      <c r="AH4" s="13" t="s">
        <v>5</v>
      </c>
      <c r="AI4" s="11" t="s">
        <v>6</v>
      </c>
      <c r="AJ4" s="12" t="s">
        <v>7</v>
      </c>
      <c r="AK4" s="13" t="s">
        <v>5</v>
      </c>
      <c r="AL4" s="11" t="s">
        <v>6</v>
      </c>
      <c r="AM4" s="12" t="s">
        <v>7</v>
      </c>
      <c r="AN4" s="13" t="s">
        <v>5</v>
      </c>
      <c r="AO4" s="11" t="s">
        <v>6</v>
      </c>
      <c r="AP4" s="12" t="s">
        <v>7</v>
      </c>
      <c r="AQ4" s="13" t="s">
        <v>5</v>
      </c>
      <c r="AR4" s="11" t="s">
        <v>6</v>
      </c>
      <c r="AS4" s="12" t="s">
        <v>7</v>
      </c>
      <c r="AT4" s="13" t="s">
        <v>5</v>
      </c>
      <c r="AU4" s="11" t="s">
        <v>6</v>
      </c>
      <c r="AV4" s="12" t="s">
        <v>7</v>
      </c>
      <c r="AW4" s="13" t="s">
        <v>5</v>
      </c>
      <c r="AX4" s="11" t="s">
        <v>6</v>
      </c>
      <c r="AY4" s="12" t="s">
        <v>7</v>
      </c>
      <c r="AZ4" s="13" t="s">
        <v>5</v>
      </c>
      <c r="BA4" s="11" t="s">
        <v>6</v>
      </c>
      <c r="BB4" s="12" t="s">
        <v>7</v>
      </c>
      <c r="BC4" s="13" t="s">
        <v>5</v>
      </c>
      <c r="BD4" s="11" t="s">
        <v>6</v>
      </c>
      <c r="BE4" s="12" t="s">
        <v>7</v>
      </c>
      <c r="BF4" s="13" t="s">
        <v>5</v>
      </c>
      <c r="BG4" s="11" t="s">
        <v>6</v>
      </c>
      <c r="BH4" s="12" t="s">
        <v>7</v>
      </c>
      <c r="BI4" s="13" t="s">
        <v>5</v>
      </c>
      <c r="BJ4" s="11" t="s">
        <v>6</v>
      </c>
      <c r="BK4" s="12" t="s">
        <v>7</v>
      </c>
      <c r="BL4" s="13" t="s">
        <v>5</v>
      </c>
      <c r="BM4" s="11" t="s">
        <v>6</v>
      </c>
      <c r="BN4" s="12" t="s">
        <v>7</v>
      </c>
      <c r="BO4" s="13" t="s">
        <v>5</v>
      </c>
      <c r="BP4" s="11" t="s">
        <v>6</v>
      </c>
      <c r="BQ4" s="12" t="s">
        <v>7</v>
      </c>
      <c r="BR4" s="13" t="s">
        <v>5</v>
      </c>
      <c r="BS4" s="11" t="s">
        <v>6</v>
      </c>
      <c r="BT4" s="12" t="s">
        <v>7</v>
      </c>
      <c r="BU4" s="13" t="s">
        <v>5</v>
      </c>
    </row>
    <row r="5" spans="1:73" ht="19" x14ac:dyDescent="0.2">
      <c r="A5" s="13" t="s">
        <v>11</v>
      </c>
      <c r="B5" s="15">
        <v>11.838616999999999</v>
      </c>
      <c r="C5" s="15">
        <v>11.328227858042419</v>
      </c>
      <c r="D5" s="15"/>
      <c r="E5" s="15">
        <v>13.105684999999999</v>
      </c>
      <c r="F5" s="15">
        <v>11.30382656194069</v>
      </c>
      <c r="G5" s="15"/>
      <c r="H5" s="15">
        <v>11.227288</v>
      </c>
      <c r="I5" s="15">
        <v>11.65546203954132</v>
      </c>
      <c r="J5" s="15"/>
      <c r="K5" s="15">
        <v>16.885580000000001</v>
      </c>
      <c r="L5" s="15">
        <v>37.515526380270437</v>
      </c>
      <c r="M5" s="15"/>
      <c r="N5" s="15">
        <v>17.697206000000001</v>
      </c>
      <c r="O5" s="15">
        <v>37.09442134564739</v>
      </c>
      <c r="P5" s="15"/>
      <c r="Q5" s="15">
        <v>16.011066</v>
      </c>
      <c r="R5" s="15">
        <v>36.707872035036416</v>
      </c>
      <c r="S5" s="15"/>
      <c r="T5" s="15">
        <v>38.774701</v>
      </c>
      <c r="U5" s="15">
        <v>36.707872035036416</v>
      </c>
      <c r="V5" s="15"/>
      <c r="W5" s="15">
        <v>40.674121999999997</v>
      </c>
      <c r="X5" s="15">
        <v>16.343397948737049</v>
      </c>
      <c r="Y5" s="15"/>
      <c r="Z5" s="15">
        <v>35.341301999999999</v>
      </c>
      <c r="AA5" s="15">
        <v>16.322062085722589</v>
      </c>
      <c r="AB5" s="15"/>
      <c r="AC5" s="15">
        <v>0.90527773360445396</v>
      </c>
      <c r="AD5" s="15">
        <v>0.90588554488686601</v>
      </c>
      <c r="AE5" s="15"/>
      <c r="AF5" s="15">
        <v>0.92651743899402095</v>
      </c>
      <c r="AG5" s="15">
        <v>0.82687265387879405</v>
      </c>
      <c r="AH5" s="15"/>
      <c r="AI5" s="15">
        <v>0.78820398926187496</v>
      </c>
      <c r="AJ5" s="15">
        <v>0.78721457213089197</v>
      </c>
      <c r="AK5" s="15"/>
      <c r="AL5" s="25">
        <v>3.2377449999999999</v>
      </c>
      <c r="AM5" s="15"/>
      <c r="AN5" s="15"/>
      <c r="AO5" s="15">
        <v>3.6908919999999998</v>
      </c>
      <c r="AP5" s="15"/>
      <c r="AQ5" s="15"/>
      <c r="AR5" s="26">
        <v>4.2614900000000002</v>
      </c>
      <c r="AS5" s="3"/>
      <c r="AT5" s="3"/>
      <c r="AU5" s="15">
        <v>5.1465050000000003</v>
      </c>
      <c r="AV5" s="15"/>
      <c r="AW5" s="15"/>
      <c r="AX5" s="25">
        <v>5.3431959999999998</v>
      </c>
      <c r="AY5" s="15"/>
      <c r="AZ5" s="15"/>
      <c r="BA5" s="25">
        <v>6.3315390000000003</v>
      </c>
      <c r="BB5" s="3"/>
      <c r="BC5" s="3"/>
      <c r="BD5" s="15">
        <v>11.288344</v>
      </c>
      <c r="BE5" s="15"/>
      <c r="BF5" s="15"/>
      <c r="BG5" s="15">
        <v>12.135432</v>
      </c>
      <c r="BH5" s="15"/>
      <c r="BI5" s="15"/>
      <c r="BJ5" s="15">
        <v>13.926302</v>
      </c>
      <c r="BK5" s="15"/>
      <c r="BL5" s="23"/>
      <c r="BM5" s="15">
        <v>0.98081222976868698</v>
      </c>
      <c r="BN5" s="15"/>
      <c r="BO5" s="15"/>
      <c r="BP5" s="15">
        <v>0.97659640334436604</v>
      </c>
      <c r="BQ5" s="15"/>
      <c r="BR5" s="15"/>
      <c r="BS5" s="15">
        <v>0.97359942055895898</v>
      </c>
      <c r="BT5" s="15"/>
      <c r="BU5" s="15"/>
    </row>
    <row r="6" spans="1:73" ht="19" x14ac:dyDescent="0.2">
      <c r="A6" s="12" t="s">
        <v>17</v>
      </c>
      <c r="B6" s="22">
        <v>3.7595589999999999</v>
      </c>
      <c r="C6" s="15">
        <v>4.4936005031777331</v>
      </c>
      <c r="D6" s="15"/>
      <c r="E6" s="15">
        <v>12.105653</v>
      </c>
      <c r="F6" s="15">
        <v>11.14723588628404</v>
      </c>
      <c r="G6" s="15"/>
      <c r="H6" s="15">
        <v>13.421366000000001</v>
      </c>
      <c r="I6" s="15">
        <v>11.339790241858999</v>
      </c>
      <c r="J6" s="15"/>
      <c r="K6" s="22">
        <v>5.0254580000000004</v>
      </c>
      <c r="L6" s="15">
        <v>12.747154288217279</v>
      </c>
      <c r="M6" s="15"/>
      <c r="N6" s="15">
        <v>16.738050000000001</v>
      </c>
      <c r="O6" s="15">
        <v>35.374699928129928</v>
      </c>
      <c r="P6" s="15"/>
      <c r="Q6" s="15">
        <v>17.408518000000001</v>
      </c>
      <c r="R6" s="15">
        <v>33.924627000725529</v>
      </c>
      <c r="S6" s="15"/>
      <c r="T6" s="15">
        <v>11.679150999999999</v>
      </c>
      <c r="U6" s="15">
        <v>33.924627000725529</v>
      </c>
      <c r="V6" s="15"/>
      <c r="W6" s="15">
        <v>37.164721999999998</v>
      </c>
      <c r="X6" s="15">
        <v>15.740068430017031</v>
      </c>
      <c r="Y6" s="15"/>
      <c r="Z6" s="15">
        <v>39.257145999999999</v>
      </c>
      <c r="AA6" s="15">
        <v>15.417890326317639</v>
      </c>
      <c r="AB6" s="15"/>
      <c r="AC6" s="15">
        <v>0.98366725751648298</v>
      </c>
      <c r="AD6" s="22">
        <v>0.98491659418996502</v>
      </c>
      <c r="AE6" s="15"/>
      <c r="AF6" s="15">
        <v>0.89834390937840702</v>
      </c>
      <c r="AG6" s="15">
        <v>0.92253509558695701</v>
      </c>
      <c r="AH6" s="15"/>
      <c r="AI6" s="15">
        <v>0.91872773431376797</v>
      </c>
      <c r="AJ6" s="15">
        <v>0.91637632248751999</v>
      </c>
      <c r="AK6" s="15"/>
      <c r="AL6" s="15">
        <v>3.5571980000000001</v>
      </c>
      <c r="AM6" s="15"/>
      <c r="AN6" s="15"/>
      <c r="AO6" s="15">
        <v>3.8301059999999998</v>
      </c>
      <c r="AP6" s="15"/>
      <c r="AQ6" s="15"/>
      <c r="AR6" s="15">
        <v>4.4909559999999997</v>
      </c>
      <c r="AS6" s="3"/>
      <c r="AT6" s="3"/>
      <c r="AU6" s="15">
        <v>5.6115899999999996</v>
      </c>
      <c r="AV6" s="15"/>
      <c r="AW6" s="15"/>
      <c r="AX6" s="15">
        <v>5.9998680000000002</v>
      </c>
      <c r="AY6" s="15"/>
      <c r="AZ6" s="15"/>
      <c r="BA6" s="15">
        <v>6.5896530000000002</v>
      </c>
      <c r="BB6" s="3"/>
      <c r="BC6" s="3"/>
      <c r="BD6" s="15">
        <v>12.284299000000001</v>
      </c>
      <c r="BE6" s="15"/>
      <c r="BF6" s="15"/>
      <c r="BG6" s="15">
        <v>12.983102000000001</v>
      </c>
      <c r="BH6" s="15"/>
      <c r="BI6" s="15"/>
      <c r="BJ6" s="15">
        <v>14.488863</v>
      </c>
      <c r="BK6" s="15"/>
      <c r="BL6" s="23"/>
      <c r="BM6" s="25">
        <v>0.98832600138243398</v>
      </c>
      <c r="BN6" s="15"/>
      <c r="BO6" s="15"/>
      <c r="BP6" s="15">
        <v>0.98524765665093195</v>
      </c>
      <c r="BQ6" s="15"/>
      <c r="BR6" s="15"/>
      <c r="BS6" s="15">
        <v>0.97976309078729096</v>
      </c>
      <c r="BT6" s="15"/>
      <c r="BU6" s="15"/>
    </row>
    <row r="7" spans="1:73" ht="19" x14ac:dyDescent="0.2">
      <c r="A7" s="13" t="s">
        <v>12</v>
      </c>
      <c r="B7" s="15">
        <v>4.3803939999999999</v>
      </c>
      <c r="C7" s="15">
        <v>12.34572776314808</v>
      </c>
      <c r="D7" s="15"/>
      <c r="E7" s="15">
        <v>12.812651000000001</v>
      </c>
      <c r="F7" s="15">
        <v>12.24349802577991</v>
      </c>
      <c r="G7" s="15"/>
      <c r="H7" s="15">
        <v>12.968332</v>
      </c>
      <c r="I7" s="15">
        <v>13.22717595550929</v>
      </c>
      <c r="J7" s="15"/>
      <c r="K7" s="15">
        <v>5.3911480000000003</v>
      </c>
      <c r="L7" s="15">
        <v>39.674103951807517</v>
      </c>
      <c r="M7" s="15"/>
      <c r="N7" s="15">
        <v>17.446223</v>
      </c>
      <c r="O7" s="15">
        <v>38.465824536578111</v>
      </c>
      <c r="P7" s="15"/>
      <c r="Q7" s="15">
        <v>17.188917</v>
      </c>
      <c r="R7" s="15">
        <v>39.441614910599192</v>
      </c>
      <c r="S7" s="15"/>
      <c r="T7" s="15">
        <v>12.661583</v>
      </c>
      <c r="U7" s="15">
        <v>39.441614910599192</v>
      </c>
      <c r="V7" s="15"/>
      <c r="W7" s="15">
        <v>39.475378999999997</v>
      </c>
      <c r="X7" s="15">
        <v>17.001111426498291</v>
      </c>
      <c r="Y7" s="15"/>
      <c r="Z7" s="15">
        <v>38.834994999999999</v>
      </c>
      <c r="AA7" s="15">
        <v>17.457456136356551</v>
      </c>
      <c r="AB7" s="15"/>
      <c r="AC7" s="22">
        <v>0.98394146992471299</v>
      </c>
      <c r="AD7" s="15">
        <v>0.95274691550575197</v>
      </c>
      <c r="AE7" s="15"/>
      <c r="AF7" s="15">
        <v>0.911817595593996</v>
      </c>
      <c r="AG7" s="15">
        <v>0.90485787041682197</v>
      </c>
      <c r="AH7" s="15"/>
      <c r="AI7" s="22">
        <v>0.95210061263550005</v>
      </c>
      <c r="AJ7" s="15">
        <v>0.91526300209588196</v>
      </c>
      <c r="AK7" s="15"/>
      <c r="AL7" s="15">
        <v>3.3748879999999999</v>
      </c>
      <c r="AM7" s="15"/>
      <c r="AN7" s="15"/>
      <c r="AO7" s="15">
        <v>3.7655560000000001</v>
      </c>
      <c r="AP7" s="15"/>
      <c r="AQ7" s="15"/>
      <c r="AR7" s="15">
        <v>4.6785519999999998</v>
      </c>
      <c r="AS7" s="3"/>
      <c r="AT7" s="3"/>
      <c r="AU7" s="15">
        <v>5.4111440000000002</v>
      </c>
      <c r="AV7" s="15"/>
      <c r="AW7" s="15"/>
      <c r="AX7" s="15">
        <v>5.9110690000000004</v>
      </c>
      <c r="AY7" s="15"/>
      <c r="AZ7" s="15"/>
      <c r="BA7" s="15">
        <v>6.5302899999999999</v>
      </c>
      <c r="BB7" s="3"/>
      <c r="BC7" s="3"/>
      <c r="BD7" s="15">
        <v>11.763847</v>
      </c>
      <c r="BE7" s="15"/>
      <c r="BF7" s="15"/>
      <c r="BG7" s="15">
        <v>12.776413</v>
      </c>
      <c r="BH7" s="15"/>
      <c r="BI7" s="15"/>
      <c r="BJ7" s="15">
        <v>14.879719</v>
      </c>
      <c r="BK7" s="15"/>
      <c r="BL7" s="23"/>
      <c r="BM7" s="15">
        <v>0.98473098043928098</v>
      </c>
      <c r="BN7" s="15"/>
      <c r="BO7" s="15"/>
      <c r="BP7" s="15">
        <v>0.98146719132655003</v>
      </c>
      <c r="BQ7" s="15"/>
      <c r="BR7" s="15"/>
      <c r="BS7" s="15">
        <v>0.98021867251332195</v>
      </c>
      <c r="BT7" s="15"/>
      <c r="BU7" s="15"/>
    </row>
    <row r="8" spans="1:73" ht="19" x14ac:dyDescent="0.2">
      <c r="A8" s="12" t="s">
        <v>18</v>
      </c>
      <c r="B8" s="15">
        <v>4.1404490000000003</v>
      </c>
      <c r="C8" s="22">
        <v>4.1056662353337483</v>
      </c>
      <c r="D8" s="15"/>
      <c r="E8" s="15">
        <v>9.8543690000000002</v>
      </c>
      <c r="F8" s="15">
        <v>8.4473893526935111</v>
      </c>
      <c r="G8" s="15"/>
      <c r="H8" s="15">
        <v>9.3237129999999997</v>
      </c>
      <c r="I8" s="15">
        <v>12.63750483812681</v>
      </c>
      <c r="J8" s="15"/>
      <c r="K8" s="15">
        <v>5.1120840000000003</v>
      </c>
      <c r="L8" s="22">
        <v>11.326048405303659</v>
      </c>
      <c r="M8" s="15"/>
      <c r="N8" s="15">
        <v>14.481108000000001</v>
      </c>
      <c r="O8" s="15">
        <v>24.189099020398249</v>
      </c>
      <c r="P8" s="15"/>
      <c r="Q8" s="15">
        <v>13.690073999999999</v>
      </c>
      <c r="R8" s="15">
        <v>34.645467479247067</v>
      </c>
      <c r="S8" s="15"/>
      <c r="T8" s="22">
        <v>11.552227</v>
      </c>
      <c r="U8" s="15">
        <v>34.645467479247067</v>
      </c>
      <c r="V8" s="15"/>
      <c r="W8" s="15">
        <v>29.816091</v>
      </c>
      <c r="X8" s="15">
        <v>12.615232946394631</v>
      </c>
      <c r="Y8" s="15"/>
      <c r="Z8" s="15">
        <v>27.726148999999999</v>
      </c>
      <c r="AA8" s="15">
        <v>16.344827983636129</v>
      </c>
      <c r="AB8" s="15"/>
      <c r="AC8" s="15">
        <v>0.97194454767504601</v>
      </c>
      <c r="AD8" s="15">
        <v>0.97092390967319098</v>
      </c>
      <c r="AE8" s="15"/>
      <c r="AF8" s="15">
        <v>0.840528825920136</v>
      </c>
      <c r="AG8" s="15">
        <v>0.86423158912599796</v>
      </c>
      <c r="AH8" s="15"/>
      <c r="AI8" s="15">
        <v>0.85153832438466104</v>
      </c>
      <c r="AJ8" s="15">
        <v>0.92397408715643603</v>
      </c>
      <c r="AK8" s="3"/>
      <c r="AL8" s="15">
        <v>3.23874</v>
      </c>
      <c r="AM8" s="15"/>
      <c r="AN8" s="15"/>
      <c r="AO8" s="15">
        <v>4.38103</v>
      </c>
      <c r="AP8" s="15"/>
      <c r="AQ8" s="15"/>
      <c r="AR8" s="15">
        <v>4.622198</v>
      </c>
      <c r="AS8" s="3"/>
      <c r="AT8" s="3"/>
      <c r="AU8" s="25">
        <v>4.5659380000000001</v>
      </c>
      <c r="AV8" s="15"/>
      <c r="AW8" s="15"/>
      <c r="AX8" s="15">
        <v>6.4386349999999997</v>
      </c>
      <c r="AY8" s="15"/>
      <c r="AZ8" s="15"/>
      <c r="BA8" s="15">
        <v>6.7670190000000003</v>
      </c>
      <c r="BB8" s="3"/>
      <c r="BC8" s="3"/>
      <c r="BD8" s="25">
        <v>10.490938999999999</v>
      </c>
      <c r="BE8" s="15"/>
      <c r="BF8" s="15"/>
      <c r="BG8" s="15">
        <v>14.128906000000001</v>
      </c>
      <c r="BH8" s="15"/>
      <c r="BI8" s="15"/>
      <c r="BJ8" s="15">
        <v>14.721120000000001</v>
      </c>
      <c r="BK8" s="15"/>
      <c r="BL8" s="23"/>
      <c r="BM8" s="15">
        <v>0.98184150254080604</v>
      </c>
      <c r="BN8" s="15"/>
      <c r="BO8" s="15"/>
      <c r="BP8" s="15">
        <v>0.95795651090425604</v>
      </c>
      <c r="BQ8" s="15"/>
      <c r="BR8" s="15"/>
      <c r="BS8" s="15">
        <v>0.96690280804768203</v>
      </c>
      <c r="BT8" s="15"/>
      <c r="BU8" s="15"/>
    </row>
    <row r="9" spans="1:73" ht="19" x14ac:dyDescent="0.2">
      <c r="A9" s="13" t="s">
        <v>13</v>
      </c>
      <c r="B9" s="15">
        <v>4.5744949999999998</v>
      </c>
      <c r="C9" s="15">
        <v>11.801701766266619</v>
      </c>
      <c r="D9" s="15"/>
      <c r="E9" s="15">
        <v>10.308692000000001</v>
      </c>
      <c r="F9" s="15">
        <v>9.167093894468783</v>
      </c>
      <c r="G9" s="15"/>
      <c r="H9" s="15">
        <v>8.8273189999999992</v>
      </c>
      <c r="I9" s="15">
        <v>10.53176249111926</v>
      </c>
      <c r="J9" s="15"/>
      <c r="K9" s="15">
        <v>6.4228569999999996</v>
      </c>
      <c r="L9" s="15">
        <v>36.46385809952811</v>
      </c>
      <c r="M9" s="15"/>
      <c r="N9" s="15">
        <v>15.109927000000001</v>
      </c>
      <c r="O9" s="15">
        <v>28.94209933046319</v>
      </c>
      <c r="P9" s="15"/>
      <c r="Q9" s="15">
        <v>13.208368999999999</v>
      </c>
      <c r="R9" s="15">
        <v>30.514658437811811</v>
      </c>
      <c r="S9" s="15"/>
      <c r="T9" s="15">
        <v>14.492103999999999</v>
      </c>
      <c r="U9" s="15">
        <v>30.514658437811811</v>
      </c>
      <c r="V9" s="15"/>
      <c r="W9" s="15">
        <v>33.041536000000001</v>
      </c>
      <c r="X9" s="15">
        <v>13.86235052499201</v>
      </c>
      <c r="Y9" s="15"/>
      <c r="Z9" s="15">
        <v>26.930468000000001</v>
      </c>
      <c r="AA9" s="15">
        <v>14.72823553567636</v>
      </c>
      <c r="AB9" s="15"/>
      <c r="AC9" s="15">
        <v>0.98130173158644096</v>
      </c>
      <c r="AD9" s="15">
        <v>0.92687748793712799</v>
      </c>
      <c r="AE9" s="15"/>
      <c r="AF9" s="15">
        <v>0.88073778302586403</v>
      </c>
      <c r="AG9" s="15">
        <v>0.87442362459883705</v>
      </c>
      <c r="AH9" s="15"/>
      <c r="AI9" s="15">
        <v>0.87111680765441002</v>
      </c>
      <c r="AJ9" s="15">
        <v>0.85623230636231795</v>
      </c>
      <c r="AK9" s="3"/>
      <c r="AL9" s="15">
        <v>3.347054</v>
      </c>
      <c r="AM9" s="15"/>
      <c r="AN9" s="15"/>
      <c r="AO9" s="25">
        <v>3.5040659999999999</v>
      </c>
      <c r="AP9" s="15"/>
      <c r="AQ9" s="15"/>
      <c r="AR9" s="15">
        <v>4.3054100000000002</v>
      </c>
      <c r="AS9" s="3"/>
      <c r="AT9" s="3"/>
      <c r="AU9" s="15">
        <v>5.1732420000000001</v>
      </c>
      <c r="AV9" s="15"/>
      <c r="AW9" s="15"/>
      <c r="AX9" s="15">
        <v>5.5514590000000004</v>
      </c>
      <c r="AY9" s="15"/>
      <c r="AZ9" s="15"/>
      <c r="BA9" s="15">
        <v>6.6448770000000001</v>
      </c>
      <c r="BB9" s="3"/>
      <c r="BC9" s="3"/>
      <c r="BD9" s="15">
        <v>11.294973000000001</v>
      </c>
      <c r="BE9" s="15"/>
      <c r="BF9" s="15"/>
      <c r="BG9" s="25">
        <v>11.807646999999999</v>
      </c>
      <c r="BH9" s="15"/>
      <c r="BI9" s="15"/>
      <c r="BJ9" s="25">
        <v>13.925219999999999</v>
      </c>
      <c r="BK9" s="15"/>
      <c r="BL9" s="23"/>
      <c r="BM9" s="15">
        <v>0.98218746358540299</v>
      </c>
      <c r="BN9" s="15"/>
      <c r="BO9" s="15"/>
      <c r="BP9" s="25">
        <v>0.98454808247598802</v>
      </c>
      <c r="BQ9" s="15"/>
      <c r="BR9" s="15"/>
      <c r="BS9" s="15">
        <v>0.98111839014999502</v>
      </c>
      <c r="BT9" s="15"/>
      <c r="BU9" s="15"/>
    </row>
    <row r="10" spans="1:73" ht="19" x14ac:dyDescent="0.2">
      <c r="A10" s="12" t="s">
        <v>19</v>
      </c>
      <c r="B10" s="15">
        <v>4.541264</v>
      </c>
      <c r="C10" s="15">
        <v>4.1396938880134311</v>
      </c>
      <c r="D10" s="15"/>
      <c r="E10" s="15">
        <v>7.9383980000000003</v>
      </c>
      <c r="F10" s="15">
        <v>8.4081965051511727</v>
      </c>
      <c r="G10" s="15"/>
      <c r="H10" s="15">
        <v>11.898199</v>
      </c>
      <c r="I10" s="15">
        <v>10.88717242156353</v>
      </c>
      <c r="J10" s="15"/>
      <c r="K10" s="15">
        <v>6.827369</v>
      </c>
      <c r="L10" s="15">
        <v>13.430258101875051</v>
      </c>
      <c r="M10" s="15"/>
      <c r="N10" s="15">
        <v>12.474527</v>
      </c>
      <c r="O10" s="15">
        <v>27.03631303294415</v>
      </c>
      <c r="P10" s="15"/>
      <c r="Q10" s="15">
        <v>15.754443</v>
      </c>
      <c r="R10" s="15">
        <v>32.252802481581959</v>
      </c>
      <c r="S10" s="15"/>
      <c r="T10" s="15">
        <v>14.825116</v>
      </c>
      <c r="U10" s="15">
        <v>32.252802481581959</v>
      </c>
      <c r="V10" s="15"/>
      <c r="W10" s="15">
        <v>25.655072000000001</v>
      </c>
      <c r="X10" s="15">
        <v>12.793294833699679</v>
      </c>
      <c r="Y10" s="15"/>
      <c r="Z10" s="15">
        <v>35.183771999999998</v>
      </c>
      <c r="AA10" s="15">
        <v>14.941608323404539</v>
      </c>
      <c r="AB10" s="15"/>
      <c r="AC10" s="15">
        <v>0.96113688747050496</v>
      </c>
      <c r="AD10" s="15">
        <v>0.97737201402274798</v>
      </c>
      <c r="AE10" s="15"/>
      <c r="AF10" s="15">
        <v>0.89030717396697701</v>
      </c>
      <c r="AG10" s="15">
        <v>0.89547579355114004</v>
      </c>
      <c r="AH10" s="15"/>
      <c r="AI10" s="15">
        <v>0.88299549549511602</v>
      </c>
      <c r="AJ10" s="22">
        <v>0.92822794023087596</v>
      </c>
      <c r="AK10" s="15"/>
      <c r="AL10" s="15">
        <v>5.1217030000000001</v>
      </c>
      <c r="AM10" s="15"/>
      <c r="AN10" s="15"/>
      <c r="AO10" s="15">
        <v>5.0228159999999997</v>
      </c>
      <c r="AP10" s="15"/>
      <c r="AQ10" s="15"/>
      <c r="AR10" s="15">
        <v>4.8303430000000001</v>
      </c>
      <c r="AS10" s="3"/>
      <c r="AT10" s="3"/>
      <c r="AU10" s="15">
        <v>7.3311219999999997</v>
      </c>
      <c r="AV10" s="15"/>
      <c r="AW10" s="15"/>
      <c r="AX10" s="15">
        <v>7.5442729999999996</v>
      </c>
      <c r="AY10" s="15"/>
      <c r="AZ10" s="15"/>
      <c r="BA10" s="15">
        <v>7.1038889999999997</v>
      </c>
      <c r="BB10" s="3"/>
      <c r="BC10" s="3"/>
      <c r="BD10" s="15">
        <v>16.897155999999999</v>
      </c>
      <c r="BE10" s="15"/>
      <c r="BF10" s="15"/>
      <c r="BG10" s="15">
        <v>16.623121000000001</v>
      </c>
      <c r="BH10" s="15"/>
      <c r="BI10" s="15"/>
      <c r="BJ10" s="15">
        <v>15.612106000000001</v>
      </c>
      <c r="BK10" s="15"/>
      <c r="BL10" s="23"/>
      <c r="BM10" s="15">
        <v>0.98104751338558405</v>
      </c>
      <c r="BN10" s="15"/>
      <c r="BO10" s="15"/>
      <c r="BP10" s="15">
        <v>0.979213675217114</v>
      </c>
      <c r="BQ10" s="15"/>
      <c r="BR10" s="15"/>
      <c r="BS10" s="25">
        <v>0.98916069281542396</v>
      </c>
      <c r="BT10" s="15"/>
      <c r="BU10" s="15"/>
    </row>
    <row r="11" spans="1:73" ht="19" x14ac:dyDescent="0.2">
      <c r="A11" s="13" t="s">
        <v>14</v>
      </c>
      <c r="B11" s="15">
        <v>4.612298</v>
      </c>
      <c r="C11" s="15">
        <v>4.2210918417926804</v>
      </c>
      <c r="D11" s="15"/>
      <c r="E11" s="15">
        <v>9.5766849999999994</v>
      </c>
      <c r="F11" s="15">
        <v>9.6133541217290883</v>
      </c>
      <c r="G11" s="15"/>
      <c r="H11" s="15">
        <v>10.759766000000001</v>
      </c>
      <c r="I11" s="15">
        <v>9.6079870112593433</v>
      </c>
      <c r="J11" s="15"/>
      <c r="K11" s="15">
        <v>6.0357890000000003</v>
      </c>
      <c r="L11" s="15">
        <v>13.44736097852488</v>
      </c>
      <c r="M11" s="15"/>
      <c r="N11" s="15">
        <v>14.180286000000001</v>
      </c>
      <c r="O11" s="15">
        <v>30.22023714530793</v>
      </c>
      <c r="P11" s="15"/>
      <c r="Q11" s="15">
        <v>14.806206</v>
      </c>
      <c r="R11" s="15">
        <v>29.334179681481348</v>
      </c>
      <c r="S11" s="15"/>
      <c r="T11" s="15">
        <v>13.295349999999999</v>
      </c>
      <c r="U11" s="15">
        <v>29.334179681481348</v>
      </c>
      <c r="V11" s="15"/>
      <c r="W11" s="15">
        <v>30.032975</v>
      </c>
      <c r="X11" s="15">
        <v>14.39646040472608</v>
      </c>
      <c r="Y11" s="15"/>
      <c r="Z11" s="15">
        <v>31.000817000000001</v>
      </c>
      <c r="AA11" s="15">
        <v>14.034351807002549</v>
      </c>
      <c r="AB11" s="15"/>
      <c r="AC11" s="15">
        <v>0.950383855661598</v>
      </c>
      <c r="AD11" s="15">
        <v>0.97840832380767395</v>
      </c>
      <c r="AE11" s="15"/>
      <c r="AF11" s="15">
        <v>0.89000239807678305</v>
      </c>
      <c r="AG11" s="15">
        <v>0.85806148163686402</v>
      </c>
      <c r="AH11" s="15"/>
      <c r="AI11" s="15">
        <v>0.84232908837229403</v>
      </c>
      <c r="AJ11" s="15">
        <v>0.88283416673729498</v>
      </c>
      <c r="AK11" s="15"/>
      <c r="AL11" s="15">
        <v>4.7550920000000003</v>
      </c>
      <c r="AM11" s="15"/>
      <c r="AN11" s="15"/>
      <c r="AO11" s="15">
        <v>4.068632</v>
      </c>
      <c r="AP11" s="15"/>
      <c r="AQ11" s="15"/>
      <c r="AR11" s="15">
        <v>4.4138469999999996</v>
      </c>
      <c r="AS11" s="3"/>
      <c r="AT11" s="3"/>
      <c r="AU11" s="15">
        <v>6.8337219999999999</v>
      </c>
      <c r="AV11" s="15"/>
      <c r="AW11" s="15"/>
      <c r="AX11" s="15">
        <v>6.5182339999999996</v>
      </c>
      <c r="AY11" s="15"/>
      <c r="AZ11" s="15"/>
      <c r="BA11" s="15">
        <v>6.9350170000000002</v>
      </c>
      <c r="BB11" s="3"/>
      <c r="BC11" s="3"/>
      <c r="BD11" s="15">
        <v>15.581139</v>
      </c>
      <c r="BE11" s="15"/>
      <c r="BF11" s="15"/>
      <c r="BG11" s="15">
        <v>13.598083000000001</v>
      </c>
      <c r="BH11" s="15"/>
      <c r="BI11" s="15"/>
      <c r="BJ11" s="15">
        <v>14.377641000000001</v>
      </c>
      <c r="BK11" s="15"/>
      <c r="BL11" s="23"/>
      <c r="BM11" s="15">
        <v>0.98162631539183098</v>
      </c>
      <c r="BN11" s="15"/>
      <c r="BO11" s="15"/>
      <c r="BP11" s="15">
        <v>0.97757377933877398</v>
      </c>
      <c r="BQ11" s="15"/>
      <c r="BR11" s="15"/>
      <c r="BS11" s="15">
        <v>0.98635341695762502</v>
      </c>
      <c r="BT11" s="15"/>
      <c r="BU11" s="15"/>
    </row>
    <row r="12" spans="1:73" ht="19" x14ac:dyDescent="0.2">
      <c r="A12" s="12" t="s">
        <v>20</v>
      </c>
      <c r="B12" s="15">
        <v>9.0064299999999999</v>
      </c>
      <c r="C12" s="15">
        <v>4.5015944100529763</v>
      </c>
      <c r="D12" s="15"/>
      <c r="E12" s="15">
        <v>10.541492999999999</v>
      </c>
      <c r="F12" s="15">
        <v>10.290927232776649</v>
      </c>
      <c r="G12" s="15"/>
      <c r="H12" s="15">
        <v>10.337436</v>
      </c>
      <c r="I12" s="15">
        <v>10.586125194600291</v>
      </c>
      <c r="J12" s="15"/>
      <c r="K12" s="15">
        <v>13.579008</v>
      </c>
      <c r="L12" s="15">
        <v>14.61262750424261</v>
      </c>
      <c r="M12" s="15"/>
      <c r="N12" s="15">
        <v>14.503128</v>
      </c>
      <c r="O12" s="15">
        <v>29.036207350664871</v>
      </c>
      <c r="P12" s="15"/>
      <c r="Q12" s="15">
        <v>14.0288</v>
      </c>
      <c r="R12" s="15">
        <v>28.405824019147602</v>
      </c>
      <c r="S12" s="15"/>
      <c r="T12" s="15">
        <v>28.103701999999998</v>
      </c>
      <c r="U12" s="15">
        <v>28.405824019147602</v>
      </c>
      <c r="V12" s="15"/>
      <c r="W12" s="15">
        <v>29.727699999999999</v>
      </c>
      <c r="X12" s="15">
        <v>14.27659846947221</v>
      </c>
      <c r="Y12" s="15"/>
      <c r="Z12" s="15">
        <v>27.991053999999998</v>
      </c>
      <c r="AA12" s="15">
        <v>14.15832003304217</v>
      </c>
      <c r="AB12" s="15"/>
      <c r="AC12" s="15">
        <v>0.88319987499865504</v>
      </c>
      <c r="AD12" s="15">
        <v>0.94745258946532096</v>
      </c>
      <c r="AE12" s="15"/>
      <c r="AF12" s="15">
        <v>0.84828131002144802</v>
      </c>
      <c r="AG12" s="15">
        <v>0.90676366021307298</v>
      </c>
      <c r="AH12" s="15"/>
      <c r="AI12" s="15">
        <v>0.868952908240607</v>
      </c>
      <c r="AJ12" s="15">
        <v>0.91697213624997498</v>
      </c>
      <c r="AK12" s="15"/>
      <c r="AL12" s="15">
        <v>4.6026470000000002</v>
      </c>
      <c r="AM12" s="15"/>
      <c r="AN12" s="15"/>
      <c r="AO12" s="15">
        <v>4.7850089999999996</v>
      </c>
      <c r="AP12" s="15"/>
      <c r="AQ12" s="15"/>
      <c r="AR12" s="15">
        <v>4.6705220000000001</v>
      </c>
      <c r="AS12" s="3"/>
      <c r="AT12" s="3"/>
      <c r="AU12" s="15">
        <v>6.9322470000000003</v>
      </c>
      <c r="AV12" s="15"/>
      <c r="AW12" s="15"/>
      <c r="AX12" s="15">
        <v>7.5146879999999996</v>
      </c>
      <c r="AY12" s="15"/>
      <c r="AZ12" s="15"/>
      <c r="BA12" s="15">
        <v>7.0117260000000003</v>
      </c>
      <c r="BB12" s="3"/>
      <c r="BC12" s="3"/>
      <c r="BD12" s="15">
        <v>15.305789000000001</v>
      </c>
      <c r="BE12" s="15"/>
      <c r="BF12" s="15"/>
      <c r="BG12" s="15">
        <v>15.845208</v>
      </c>
      <c r="BH12" s="15"/>
      <c r="BI12" s="15"/>
      <c r="BJ12" s="15">
        <v>14.907635000000001</v>
      </c>
      <c r="BK12" s="15"/>
      <c r="BL12" s="23"/>
      <c r="BM12" s="15">
        <v>0.98111548104819701</v>
      </c>
      <c r="BN12" s="15"/>
      <c r="BO12" s="15"/>
      <c r="BP12" s="15">
        <v>0.96882761033996501</v>
      </c>
      <c r="BQ12" s="15"/>
      <c r="BR12" s="15"/>
      <c r="BS12" s="15">
        <v>0.977599246299098</v>
      </c>
      <c r="BT12" s="15"/>
      <c r="BU12" s="15"/>
    </row>
    <row r="13" spans="1:73" ht="19" x14ac:dyDescent="0.2">
      <c r="A13" s="13" t="s">
        <v>15</v>
      </c>
      <c r="B13" s="15">
        <v>5.091933</v>
      </c>
      <c r="C13" s="15">
        <v>5.0131773142310454</v>
      </c>
      <c r="D13" s="15"/>
      <c r="E13" s="22">
        <v>4.9090069999999999</v>
      </c>
      <c r="F13" s="15">
        <v>7.6251277289802601</v>
      </c>
      <c r="G13" s="15"/>
      <c r="H13" s="15">
        <v>10.540209000000001</v>
      </c>
      <c r="I13" s="22">
        <v>9.2106742694981261</v>
      </c>
      <c r="J13" s="15"/>
      <c r="K13" s="15">
        <v>6.9435700000000002</v>
      </c>
      <c r="L13" s="15">
        <v>16.05318153154272</v>
      </c>
      <c r="M13" s="15"/>
      <c r="N13" s="22">
        <v>6.9213500000000003</v>
      </c>
      <c r="O13" s="15">
        <v>24.304444667866299</v>
      </c>
      <c r="P13" s="15"/>
      <c r="Q13" s="15">
        <v>14.896455</v>
      </c>
      <c r="R13" s="22">
        <v>26.445231367795941</v>
      </c>
      <c r="S13" s="15"/>
      <c r="T13" s="15">
        <v>16.181557000000002</v>
      </c>
      <c r="U13" s="22">
        <v>26.445231367795941</v>
      </c>
      <c r="V13" s="15"/>
      <c r="W13" s="22">
        <v>15.091469999999999</v>
      </c>
      <c r="X13" s="15">
        <v>12.17051726151443</v>
      </c>
      <c r="Y13" s="15"/>
      <c r="Z13" s="15">
        <v>31.718668999999998</v>
      </c>
      <c r="AA13" s="22">
        <v>13.141294199073499</v>
      </c>
      <c r="AB13" s="15"/>
      <c r="AC13" s="15">
        <v>0.97350033727512397</v>
      </c>
      <c r="AD13" s="15">
        <v>0.96538178454369195</v>
      </c>
      <c r="AE13" s="15"/>
      <c r="AF13" s="15">
        <v>0.95556251478501897</v>
      </c>
      <c r="AG13" s="15">
        <v>0.871755692181018</v>
      </c>
      <c r="AH13" s="15"/>
      <c r="AI13" s="15">
        <v>0.80466577801710804</v>
      </c>
      <c r="AJ13" s="15">
        <v>0.91157325515267096</v>
      </c>
      <c r="AK13" s="15"/>
      <c r="AL13" s="15">
        <v>4.1882039999999998</v>
      </c>
      <c r="AM13" s="15"/>
      <c r="AN13" s="15"/>
      <c r="AO13" s="15">
        <v>4.1312110000000004</v>
      </c>
      <c r="AP13" s="15"/>
      <c r="AQ13" s="15"/>
      <c r="AR13" s="15">
        <v>4.5200589999999998</v>
      </c>
      <c r="AS13" s="3"/>
      <c r="AT13" s="3"/>
      <c r="AU13" s="15">
        <v>6.1670759999999998</v>
      </c>
      <c r="AV13" s="15"/>
      <c r="AW13" s="15"/>
      <c r="AX13" s="15">
        <v>6.4785909999999998</v>
      </c>
      <c r="AY13" s="15"/>
      <c r="AZ13" s="15"/>
      <c r="BA13" s="15">
        <v>6.5911140000000001</v>
      </c>
      <c r="BB13" s="3"/>
      <c r="BC13" s="3"/>
      <c r="BD13" s="15">
        <v>13.722037</v>
      </c>
      <c r="BE13" s="15"/>
      <c r="BF13" s="15"/>
      <c r="BG13" s="15">
        <v>13.647474000000001</v>
      </c>
      <c r="BH13" s="15"/>
      <c r="BI13" s="15"/>
      <c r="BJ13" s="15">
        <v>14.164391999999999</v>
      </c>
      <c r="BK13" s="15"/>
      <c r="BL13" s="23"/>
      <c r="BM13" s="15">
        <v>0.98517086400991005</v>
      </c>
      <c r="BN13" s="15"/>
      <c r="BO13" s="15"/>
      <c r="BP13" s="15">
        <v>0.97906145548217305</v>
      </c>
      <c r="BQ13" s="15"/>
      <c r="BR13" s="15"/>
      <c r="BS13" s="15">
        <v>0.98741941874676697</v>
      </c>
      <c r="BT13" s="15"/>
      <c r="BU13" s="15"/>
    </row>
    <row r="14" spans="1:73" ht="19" x14ac:dyDescent="0.2">
      <c r="A14" s="12" t="s">
        <v>21</v>
      </c>
      <c r="B14" s="15">
        <v>4.6009039999999999</v>
      </c>
      <c r="C14" s="15">
        <v>4.5746191625724331</v>
      </c>
      <c r="D14" s="15"/>
      <c r="E14" s="15">
        <v>8.486402</v>
      </c>
      <c r="F14" s="15">
        <v>10.23176171969938</v>
      </c>
      <c r="G14" s="15"/>
      <c r="H14" s="22">
        <v>7.7612899999999998</v>
      </c>
      <c r="I14" s="15">
        <v>10.271283674540291</v>
      </c>
      <c r="J14" s="15"/>
      <c r="K14" s="15">
        <v>7.1485880000000002</v>
      </c>
      <c r="L14" s="15">
        <v>15.86712632249877</v>
      </c>
      <c r="M14" s="15"/>
      <c r="N14" s="15">
        <v>13.380122</v>
      </c>
      <c r="O14" s="15">
        <v>32.840128066750758</v>
      </c>
      <c r="P14" s="15"/>
      <c r="Q14" s="22">
        <v>12.065982999999999</v>
      </c>
      <c r="R14" s="15">
        <v>30.449893340342541</v>
      </c>
      <c r="S14" s="15"/>
      <c r="T14" s="15">
        <v>15.722663000000001</v>
      </c>
      <c r="U14" s="15">
        <v>30.449893340342541</v>
      </c>
      <c r="V14" s="15"/>
      <c r="W14" s="15">
        <v>28.193020000000001</v>
      </c>
      <c r="X14" s="15">
        <v>14.48335771762987</v>
      </c>
      <c r="Y14" s="15"/>
      <c r="Z14" s="22">
        <v>24.066627</v>
      </c>
      <c r="AA14" s="15">
        <v>14.157239747714581</v>
      </c>
      <c r="AB14" s="15"/>
      <c r="AC14" s="15">
        <v>0.97840465515601005</v>
      </c>
      <c r="AD14" s="15">
        <v>0.97869380543912998</v>
      </c>
      <c r="AE14" s="15"/>
      <c r="AF14" s="15">
        <v>0.83356625444364796</v>
      </c>
      <c r="AG14" s="15">
        <v>0.863861481511222</v>
      </c>
      <c r="AH14" s="15"/>
      <c r="AI14" s="15">
        <v>0.87345994174227004</v>
      </c>
      <c r="AJ14" s="15">
        <v>0.86844349803952803</v>
      </c>
      <c r="AK14" s="15"/>
      <c r="AL14" s="15">
        <v>4.2453349999999999</v>
      </c>
      <c r="AM14" s="15"/>
      <c r="AN14" s="15"/>
      <c r="AO14" s="15">
        <v>4.8602800000000004</v>
      </c>
      <c r="AP14" s="15"/>
      <c r="AQ14" s="15"/>
      <c r="AR14" s="15">
        <v>4.5415089999999996</v>
      </c>
      <c r="AS14" s="3"/>
      <c r="AT14" s="3"/>
      <c r="AU14" s="15">
        <v>6.3054490000000003</v>
      </c>
      <c r="AV14" s="15"/>
      <c r="AW14" s="15"/>
      <c r="AX14" s="15">
        <v>7.3279540000000001</v>
      </c>
      <c r="AY14" s="15"/>
      <c r="AZ14" s="15"/>
      <c r="BA14" s="15">
        <v>6.5446030000000004</v>
      </c>
      <c r="BB14" s="3"/>
      <c r="BC14" s="3"/>
      <c r="BD14" s="15">
        <v>14.004663000000001</v>
      </c>
      <c r="BE14" s="15"/>
      <c r="BF14" s="15"/>
      <c r="BG14" s="15">
        <v>15.537184999999999</v>
      </c>
      <c r="BH14" s="15"/>
      <c r="BI14" s="15"/>
      <c r="BJ14" s="15">
        <v>14.114023</v>
      </c>
      <c r="BK14" s="15"/>
      <c r="BL14" s="23"/>
      <c r="BM14" s="15">
        <v>0.97926633670566399</v>
      </c>
      <c r="BN14" s="15"/>
      <c r="BO14" s="15"/>
      <c r="BP14" s="15">
        <v>0.96422039073708399</v>
      </c>
      <c r="BQ14" s="15"/>
      <c r="BR14" s="15"/>
      <c r="BS14" s="15">
        <v>0.96916854837534305</v>
      </c>
      <c r="BT14" s="15"/>
      <c r="BU14" s="15"/>
    </row>
    <row r="15" spans="1:73" ht="19" x14ac:dyDescent="0.2">
      <c r="A15" s="13" t="s">
        <v>16</v>
      </c>
      <c r="B15" s="15">
        <v>4.4448740000000004</v>
      </c>
      <c r="C15" s="15">
        <v>9.3862766706698508</v>
      </c>
      <c r="D15" s="15"/>
      <c r="E15" s="15">
        <v>8.7400219999999997</v>
      </c>
      <c r="F15" s="22">
        <v>4.6969748094545594</v>
      </c>
      <c r="G15" s="15"/>
      <c r="H15" s="15">
        <v>10.578379</v>
      </c>
      <c r="I15" s="15">
        <v>10.558211177802519</v>
      </c>
      <c r="J15" s="15"/>
      <c r="K15" s="15">
        <v>7.1043349999999998</v>
      </c>
      <c r="L15" s="15">
        <v>30.514175344224569</v>
      </c>
      <c r="M15" s="15"/>
      <c r="N15" s="15">
        <v>13.055948000000001</v>
      </c>
      <c r="O15" s="22">
        <v>15.268380412213199</v>
      </c>
      <c r="P15" s="15"/>
      <c r="Q15" s="15">
        <v>14.425803999999999</v>
      </c>
      <c r="R15" s="15">
        <v>28.891542420547069</v>
      </c>
      <c r="S15" s="15"/>
      <c r="T15" s="15">
        <v>15.446429</v>
      </c>
      <c r="U15" s="15">
        <v>28.891542420547069</v>
      </c>
      <c r="V15" s="15"/>
      <c r="W15" s="15">
        <v>27.522995000000002</v>
      </c>
      <c r="X15" s="22">
        <v>7.2170025491408918</v>
      </c>
      <c r="Y15" s="15"/>
      <c r="Z15" s="15">
        <v>30.866682000000001</v>
      </c>
      <c r="AA15" s="15">
        <v>14.10605701691073</v>
      </c>
      <c r="AB15" s="15"/>
      <c r="AC15" s="15">
        <v>0.97184258758105202</v>
      </c>
      <c r="AD15" s="15">
        <v>0.834101935015653</v>
      </c>
      <c r="AE15" s="15"/>
      <c r="AF15" s="15">
        <v>0.89917300995968497</v>
      </c>
      <c r="AG15" s="22">
        <v>0.96418878361739002</v>
      </c>
      <c r="AH15" s="15"/>
      <c r="AI15" s="15">
        <v>0.89794976907004598</v>
      </c>
      <c r="AJ15" s="15">
        <v>0.85729953903988498</v>
      </c>
      <c r="AK15" s="15"/>
      <c r="AL15" s="15">
        <v>4.1052070000000001</v>
      </c>
      <c r="AM15" s="15"/>
      <c r="AN15" s="15"/>
      <c r="AO15" s="15">
        <v>4.4531409999999996</v>
      </c>
      <c r="AP15" s="15"/>
      <c r="AQ15" s="15"/>
      <c r="AR15" s="15">
        <v>4.945468</v>
      </c>
      <c r="AS15" s="3"/>
      <c r="AT15" s="3"/>
      <c r="AU15" s="15">
        <v>6.3796759999999999</v>
      </c>
      <c r="AV15" s="15"/>
      <c r="AW15" s="15"/>
      <c r="AX15" s="15">
        <v>7.0365409999999997</v>
      </c>
      <c r="AY15" s="15"/>
      <c r="AZ15" s="15"/>
      <c r="BA15" s="15">
        <v>7.5550360000000003</v>
      </c>
      <c r="BB15" s="3"/>
      <c r="BC15" s="3"/>
      <c r="BD15" s="15">
        <v>13.839444</v>
      </c>
      <c r="BE15" s="15"/>
      <c r="BF15" s="15"/>
      <c r="BG15" s="15">
        <v>14.979395999999999</v>
      </c>
      <c r="BH15" s="15"/>
      <c r="BI15" s="15"/>
      <c r="BJ15" s="15">
        <v>16.078125</v>
      </c>
      <c r="BK15" s="15"/>
      <c r="BL15" s="23"/>
      <c r="BM15" s="15">
        <v>0.97483562253371403</v>
      </c>
      <c r="BN15" s="15"/>
      <c r="BO15" s="15"/>
      <c r="BP15" s="15">
        <v>0.979804647391332</v>
      </c>
      <c r="BQ15" s="15"/>
      <c r="BR15" s="15"/>
      <c r="BS15" s="15">
        <v>0.97255278457157301</v>
      </c>
      <c r="BT15" s="15"/>
      <c r="BU15" s="15"/>
    </row>
    <row r="16" spans="1:73" ht="19" x14ac:dyDescent="0.2">
      <c r="A16" s="12" t="s">
        <v>22</v>
      </c>
      <c r="B16" s="15">
        <v>5.4679029999999997</v>
      </c>
      <c r="C16" s="15">
        <v>5.2368158192106593</v>
      </c>
      <c r="D16" s="15"/>
      <c r="E16" s="15">
        <v>5.8210839999999999</v>
      </c>
      <c r="F16" s="15">
        <v>5.4658563605611539</v>
      </c>
      <c r="G16" s="15"/>
      <c r="H16" s="15">
        <v>9.8235860000000006</v>
      </c>
      <c r="I16" s="15">
        <v>10.389050880738299</v>
      </c>
      <c r="J16" s="15"/>
      <c r="K16" s="15">
        <v>8.0127579999999998</v>
      </c>
      <c r="L16" s="15">
        <v>17.30475582476911</v>
      </c>
      <c r="M16" s="15"/>
      <c r="N16" s="15">
        <v>8.9906539999999993</v>
      </c>
      <c r="O16" s="15">
        <v>18.149877484256091</v>
      </c>
      <c r="P16" s="15"/>
      <c r="Q16" s="15">
        <v>13.707682999999999</v>
      </c>
      <c r="R16" s="15">
        <v>27.851687792216509</v>
      </c>
      <c r="S16" s="15"/>
      <c r="T16" s="15">
        <v>17.538647999999998</v>
      </c>
      <c r="U16" s="15">
        <v>27.851687792216509</v>
      </c>
      <c r="V16" s="15"/>
      <c r="W16" s="15">
        <v>19.144894000000001</v>
      </c>
      <c r="X16" s="15">
        <v>8.6687958604039022</v>
      </c>
      <c r="Y16" s="15"/>
      <c r="Z16" s="15">
        <v>28.015854000000001</v>
      </c>
      <c r="AA16" s="15">
        <v>13.84645420899318</v>
      </c>
      <c r="AB16" s="15"/>
      <c r="AC16" s="15">
        <v>0.969647564667527</v>
      </c>
      <c r="AD16" s="15">
        <v>0.96610184571003399</v>
      </c>
      <c r="AE16" s="15"/>
      <c r="AF16" s="22">
        <v>0.96828122908064196</v>
      </c>
      <c r="AG16" s="15">
        <v>0.956891049136123</v>
      </c>
      <c r="AH16" s="15"/>
      <c r="AI16" s="15">
        <v>0.87654462092664098</v>
      </c>
      <c r="AJ16" s="15">
        <v>0.85930131202411797</v>
      </c>
      <c r="AK16" s="15"/>
      <c r="AL16" s="15">
        <v>4.5568220000000004</v>
      </c>
      <c r="AM16" s="15"/>
      <c r="AN16" s="15"/>
      <c r="AO16" s="15">
        <v>4.9121620000000004</v>
      </c>
      <c r="AP16" s="15"/>
      <c r="AQ16" s="15"/>
      <c r="AR16" s="15">
        <v>5.6884959999999998</v>
      </c>
      <c r="AS16" s="3"/>
      <c r="AT16" s="3"/>
      <c r="AU16" s="15">
        <v>7.090293</v>
      </c>
      <c r="AV16" s="15"/>
      <c r="AW16" s="15"/>
      <c r="AX16" s="15">
        <v>7.4682399999999998</v>
      </c>
      <c r="AY16" s="15"/>
      <c r="AZ16" s="15"/>
      <c r="BA16" s="15">
        <v>8.0461799999999997</v>
      </c>
      <c r="BB16" s="3"/>
      <c r="BC16" s="3"/>
      <c r="BD16" s="15">
        <v>15.433075000000001</v>
      </c>
      <c r="BE16" s="15"/>
      <c r="BF16" s="15"/>
      <c r="BG16" s="15">
        <v>15.97871</v>
      </c>
      <c r="BH16" s="15"/>
      <c r="BI16" s="15"/>
      <c r="BJ16" s="15">
        <v>17.787015</v>
      </c>
      <c r="BK16" s="15"/>
      <c r="BL16" s="23"/>
      <c r="BM16" s="15">
        <v>0.98083873661251297</v>
      </c>
      <c r="BN16" s="15"/>
      <c r="BO16" s="15"/>
      <c r="BP16" s="15">
        <v>0.97403460402300601</v>
      </c>
      <c r="BQ16" s="15"/>
      <c r="BR16" s="15"/>
      <c r="BS16" s="15">
        <v>0.97318207086963604</v>
      </c>
      <c r="BT16" s="15"/>
      <c r="BU16" s="15"/>
    </row>
    <row r="17" spans="1:73" ht="19" x14ac:dyDescent="0.2">
      <c r="A17" s="2"/>
      <c r="B17" s="1">
        <f t="shared" ref="B17:G17" si="0">MIN(B5:B16)</f>
        <v>3.7595589999999999</v>
      </c>
      <c r="C17" s="1">
        <f t="shared" si="0"/>
        <v>4.1056662353337483</v>
      </c>
      <c r="D17" s="1">
        <f t="shared" si="0"/>
        <v>0</v>
      </c>
      <c r="E17" s="1">
        <f t="shared" si="0"/>
        <v>4.9090069999999999</v>
      </c>
      <c r="F17" s="1">
        <f t="shared" si="0"/>
        <v>4.6969748094545594</v>
      </c>
      <c r="G17" s="1">
        <f t="shared" si="0"/>
        <v>0</v>
      </c>
      <c r="H17" s="1">
        <f>MIN(H5:H16)</f>
        <v>7.7612899999999998</v>
      </c>
      <c r="I17" s="1">
        <f t="shared" ref="I17:M17" si="1">MIN(I5:I16)</f>
        <v>9.2106742694981261</v>
      </c>
      <c r="J17" s="1">
        <f t="shared" si="1"/>
        <v>0</v>
      </c>
      <c r="K17" s="1">
        <f t="shared" si="1"/>
        <v>5.0254580000000004</v>
      </c>
      <c r="L17" s="1">
        <f t="shared" si="1"/>
        <v>11.326048405303659</v>
      </c>
      <c r="M17" s="1">
        <f t="shared" si="1"/>
        <v>0</v>
      </c>
      <c r="N17" s="1">
        <f t="shared" ref="N17" si="2">MIN(N5:N16)</f>
        <v>6.9213500000000003</v>
      </c>
      <c r="O17" s="1">
        <f t="shared" ref="O17" si="3">MIN(O5:O16)</f>
        <v>15.268380412213199</v>
      </c>
      <c r="P17" s="1">
        <f t="shared" ref="P17" si="4">MIN(P5:P16)</f>
        <v>0</v>
      </c>
      <c r="Q17" s="1">
        <f t="shared" ref="Q17:R17" si="5">MIN(Q5:Q16)</f>
        <v>12.065982999999999</v>
      </c>
      <c r="R17" s="1">
        <f t="shared" si="5"/>
        <v>26.445231367795941</v>
      </c>
      <c r="S17" s="1">
        <f t="shared" ref="S17" si="6">MIN(S5:S16)</f>
        <v>0</v>
      </c>
      <c r="T17" s="1">
        <f t="shared" ref="T17" si="7">MIN(T5:T16)</f>
        <v>11.552227</v>
      </c>
      <c r="U17" s="1">
        <f t="shared" ref="U17" si="8">MIN(U5:U16)</f>
        <v>26.445231367795941</v>
      </c>
      <c r="V17" s="1">
        <f t="shared" ref="V17:W17" si="9">MIN(V5:V16)</f>
        <v>0</v>
      </c>
      <c r="W17" s="1">
        <f t="shared" si="9"/>
        <v>15.091469999999999</v>
      </c>
      <c r="X17" s="1">
        <f t="shared" ref="X17" si="10">MIN(X5:X16)</f>
        <v>7.2170025491408918</v>
      </c>
      <c r="Y17" s="1">
        <f t="shared" ref="Y17" si="11">MIN(Y5:Y16)</f>
        <v>0</v>
      </c>
      <c r="Z17" s="1">
        <f t="shared" ref="Z17" si="12">MIN(Z5:Z16)</f>
        <v>24.066627</v>
      </c>
      <c r="AA17" s="1">
        <f t="shared" ref="AA17:AB17" si="13">MIN(AA5:AA16)</f>
        <v>13.141294199073499</v>
      </c>
      <c r="AB17" s="1">
        <f t="shared" si="13"/>
        <v>0</v>
      </c>
      <c r="AC17" s="1">
        <f t="shared" ref="AC17:AK17" si="14">MAX(AC5:AC16)</f>
        <v>0.98394146992471299</v>
      </c>
      <c r="AD17" s="1">
        <f t="shared" si="14"/>
        <v>0.98491659418996502</v>
      </c>
      <c r="AE17" s="1">
        <f t="shared" si="14"/>
        <v>0</v>
      </c>
      <c r="AF17" s="1">
        <f t="shared" si="14"/>
        <v>0.96828122908064196</v>
      </c>
      <c r="AG17" s="1">
        <f t="shared" si="14"/>
        <v>0.96418878361739002</v>
      </c>
      <c r="AH17" s="1">
        <f t="shared" si="14"/>
        <v>0</v>
      </c>
      <c r="AI17" s="1">
        <f t="shared" si="14"/>
        <v>0.95210061263550005</v>
      </c>
      <c r="AJ17" s="1">
        <f t="shared" si="14"/>
        <v>0.92822794023087596</v>
      </c>
      <c r="AK17" s="1">
        <f t="shared" si="14"/>
        <v>0</v>
      </c>
      <c r="AL17" s="1">
        <f t="shared" ref="AL17" si="15">MIN(AL5:AL16)</f>
        <v>3.2377449999999999</v>
      </c>
      <c r="AM17" s="1">
        <f t="shared" ref="AM17" si="16">MIN(AM5:AM16)</f>
        <v>0</v>
      </c>
      <c r="AN17" s="1">
        <f t="shared" ref="AN17" si="17">MIN(AN5:AN16)</f>
        <v>0</v>
      </c>
      <c r="AO17" s="1">
        <f t="shared" ref="AO17" si="18">MIN(AO5:AO16)</f>
        <v>3.5040659999999999</v>
      </c>
      <c r="AP17" s="1">
        <f t="shared" ref="AP17" si="19">MIN(AP5:AP16)</f>
        <v>0</v>
      </c>
      <c r="AQ17" s="1">
        <f t="shared" ref="AQ17" si="20">MIN(AQ5:AQ16)</f>
        <v>0</v>
      </c>
      <c r="AR17" s="1">
        <f t="shared" ref="AR17" si="21">MIN(AR5:AR16)</f>
        <v>4.2614900000000002</v>
      </c>
      <c r="AS17" s="1">
        <f t="shared" ref="AS17" si="22">MIN(AS5:AS16)</f>
        <v>0</v>
      </c>
      <c r="AT17" s="1">
        <f t="shared" ref="AT17" si="23">MIN(AT5:AT16)</f>
        <v>0</v>
      </c>
      <c r="AU17" s="1">
        <f t="shared" ref="AU17" si="24">MIN(AU5:AU16)</f>
        <v>4.5659380000000001</v>
      </c>
      <c r="AV17" s="1">
        <f t="shared" ref="AV17" si="25">MIN(AV5:AV16)</f>
        <v>0</v>
      </c>
      <c r="AW17" s="1">
        <f t="shared" ref="AW17" si="26">MIN(AW5:AW16)</f>
        <v>0</v>
      </c>
      <c r="AX17" s="1">
        <f t="shared" ref="AX17" si="27">MIN(AX5:AX16)</f>
        <v>5.3431959999999998</v>
      </c>
      <c r="AY17" s="1">
        <f t="shared" ref="AY17" si="28">MIN(AY5:AY16)</f>
        <v>0</v>
      </c>
      <c r="AZ17" s="1">
        <f t="shared" ref="AZ17" si="29">MIN(AZ5:AZ16)</f>
        <v>0</v>
      </c>
      <c r="BA17" s="1">
        <f t="shared" ref="BA17" si="30">MIN(BA5:BA16)</f>
        <v>6.3315390000000003</v>
      </c>
      <c r="BB17" s="1">
        <f t="shared" ref="BB17" si="31">MIN(BB5:BB16)</f>
        <v>0</v>
      </c>
      <c r="BC17" s="1">
        <f t="shared" ref="BC17" si="32">MIN(BC5:BC16)</f>
        <v>0</v>
      </c>
      <c r="BD17" s="1">
        <f t="shared" ref="BD17" si="33">MIN(BD5:BD16)</f>
        <v>10.490938999999999</v>
      </c>
      <c r="BE17" s="1">
        <f t="shared" ref="BE17" si="34">MIN(BE5:BE16)</f>
        <v>0</v>
      </c>
      <c r="BF17" s="1">
        <f t="shared" ref="BF17" si="35">MIN(BF5:BF16)</f>
        <v>0</v>
      </c>
      <c r="BG17" s="1">
        <f t="shared" ref="BG17" si="36">MIN(BG5:BG16)</f>
        <v>11.807646999999999</v>
      </c>
      <c r="BH17" s="1">
        <f t="shared" ref="BH17" si="37">MIN(BH5:BH16)</f>
        <v>0</v>
      </c>
      <c r="BI17" s="1">
        <f t="shared" ref="BI17" si="38">MIN(BI5:BI16)</f>
        <v>0</v>
      </c>
      <c r="BJ17" s="1">
        <f t="shared" ref="BJ17" si="39">MIN(BJ5:BJ16)</f>
        <v>13.925219999999999</v>
      </c>
      <c r="BK17" s="1">
        <f t="shared" ref="BK17" si="40">MIN(BK5:BK16)</f>
        <v>0</v>
      </c>
      <c r="BL17" s="1">
        <f t="shared" ref="BL17" si="41">MIN(BL5:BL16)</f>
        <v>0</v>
      </c>
      <c r="BM17" s="1">
        <f>MAX(BM5:BM16)</f>
        <v>0.98832600138243398</v>
      </c>
      <c r="BN17" s="1">
        <f t="shared" ref="BN17:BU17" si="42">MAX(BN5:BN16)</f>
        <v>0</v>
      </c>
      <c r="BO17" s="1">
        <f t="shared" si="42"/>
        <v>0</v>
      </c>
      <c r="BP17" s="1">
        <f t="shared" si="42"/>
        <v>0.98524765665093195</v>
      </c>
      <c r="BQ17" s="1">
        <f t="shared" si="42"/>
        <v>0</v>
      </c>
      <c r="BR17" s="1">
        <f t="shared" si="42"/>
        <v>0</v>
      </c>
      <c r="BS17" s="1">
        <f t="shared" si="42"/>
        <v>0.98916069281542396</v>
      </c>
      <c r="BT17" s="1">
        <f t="shared" si="42"/>
        <v>0</v>
      </c>
      <c r="BU17" s="1">
        <f t="shared" si="42"/>
        <v>0</v>
      </c>
    </row>
    <row r="18" spans="1:73" ht="19" x14ac:dyDescent="0.25">
      <c r="B18" s="24">
        <f>MIN(B5:B16, AL5:AL16)</f>
        <v>3.2377449999999999</v>
      </c>
      <c r="C18" s="24">
        <f t="shared" ref="C18:AC18" si="43">MIN(C5:C16, AM5:AM16)</f>
        <v>4.1056662353337483</v>
      </c>
      <c r="D18" s="24">
        <f t="shared" si="43"/>
        <v>0</v>
      </c>
      <c r="E18" s="24">
        <f t="shared" si="43"/>
        <v>3.5040659999999999</v>
      </c>
      <c r="F18" s="24">
        <f t="shared" si="43"/>
        <v>4.6969748094545594</v>
      </c>
      <c r="G18" s="24">
        <f t="shared" si="43"/>
        <v>0</v>
      </c>
      <c r="H18" s="24">
        <f t="shared" si="43"/>
        <v>4.2614900000000002</v>
      </c>
      <c r="I18" s="24">
        <f t="shared" si="43"/>
        <v>9.2106742694981261</v>
      </c>
      <c r="J18" s="24">
        <f t="shared" si="43"/>
        <v>0</v>
      </c>
      <c r="K18" s="24">
        <f t="shared" si="43"/>
        <v>4.5659380000000001</v>
      </c>
      <c r="L18" s="24">
        <f t="shared" si="43"/>
        <v>11.326048405303659</v>
      </c>
      <c r="M18" s="24">
        <f t="shared" si="43"/>
        <v>0</v>
      </c>
      <c r="N18" s="24">
        <f t="shared" si="43"/>
        <v>5.3431959999999998</v>
      </c>
      <c r="O18" s="24">
        <f t="shared" si="43"/>
        <v>15.268380412213199</v>
      </c>
      <c r="P18" s="24">
        <f t="shared" si="43"/>
        <v>0</v>
      </c>
      <c r="Q18" s="24">
        <f t="shared" si="43"/>
        <v>6.3315390000000003</v>
      </c>
      <c r="R18" s="24">
        <f t="shared" si="43"/>
        <v>26.445231367795941</v>
      </c>
      <c r="S18" s="24">
        <f t="shared" si="43"/>
        <v>0</v>
      </c>
      <c r="T18" s="24">
        <f t="shared" si="43"/>
        <v>10.490938999999999</v>
      </c>
      <c r="U18" s="24">
        <f t="shared" si="43"/>
        <v>26.445231367795941</v>
      </c>
      <c r="V18" s="24">
        <f t="shared" si="43"/>
        <v>0</v>
      </c>
      <c r="W18" s="24">
        <f t="shared" si="43"/>
        <v>11.807646999999999</v>
      </c>
      <c r="X18" s="24">
        <f t="shared" si="43"/>
        <v>7.2170025491408918</v>
      </c>
      <c r="Y18" s="24">
        <f t="shared" si="43"/>
        <v>0</v>
      </c>
      <c r="Z18" s="24">
        <f t="shared" si="43"/>
        <v>13.925219999999999</v>
      </c>
      <c r="AA18" s="24">
        <f t="shared" si="43"/>
        <v>13.141294199073499</v>
      </c>
      <c r="AB18" s="24">
        <f t="shared" si="43"/>
        <v>0</v>
      </c>
      <c r="AC18" s="24">
        <f>MAX(AC5:AC16, BM5:BM16)</f>
        <v>0.98832600138243398</v>
      </c>
      <c r="AD18" s="24">
        <f t="shared" ref="AD18:AK18" si="44">MAX(AD5:AD16, BN5:BN16)</f>
        <v>0.98491659418996502</v>
      </c>
      <c r="AE18" s="24">
        <f t="shared" si="44"/>
        <v>0</v>
      </c>
      <c r="AF18" s="24">
        <f t="shared" si="44"/>
        <v>0.98524765665093195</v>
      </c>
      <c r="AG18" s="24">
        <f t="shared" si="44"/>
        <v>0.96418878361739002</v>
      </c>
      <c r="AH18" s="24">
        <f t="shared" si="44"/>
        <v>0</v>
      </c>
      <c r="AI18" s="24">
        <f t="shared" si="44"/>
        <v>0.98916069281542396</v>
      </c>
      <c r="AJ18" s="24">
        <f t="shared" si="44"/>
        <v>0.92822794023087596</v>
      </c>
      <c r="AK18" s="24">
        <f t="shared" si="44"/>
        <v>0</v>
      </c>
      <c r="AL18" s="14"/>
    </row>
    <row r="19" spans="1:73" ht="19" x14ac:dyDescent="0.25">
      <c r="B19" s="24">
        <f>MIN(B5:D16)</f>
        <v>3.7595589999999999</v>
      </c>
      <c r="E19" s="24">
        <f>MIN(E5:G16)</f>
        <v>4.6969748094545594</v>
      </c>
      <c r="H19" s="24">
        <f>MIN(H5:J16)</f>
        <v>7.7612899999999998</v>
      </c>
      <c r="K19" s="24">
        <f>MIN(K5:M16)</f>
        <v>5.0254580000000004</v>
      </c>
      <c r="N19" s="24">
        <f>MIN(N5:P16)</f>
        <v>6.9213500000000003</v>
      </c>
      <c r="Q19" s="24">
        <f>MIN(Q5:S16)</f>
        <v>12.065982999999999</v>
      </c>
      <c r="T19" s="24">
        <f>MIN(T5:V16)</f>
        <v>11.552227</v>
      </c>
      <c r="W19" s="24">
        <f>MIN(W5:Y16)</f>
        <v>7.2170025491408918</v>
      </c>
      <c r="Z19" s="24">
        <f>MIN(Z5:AB16)</f>
        <v>13.141294199073499</v>
      </c>
      <c r="AC19" s="24">
        <f>MAX(AC5:AE16)</f>
        <v>0.98491659418996502</v>
      </c>
      <c r="AF19" s="24">
        <f>MAX(AF5:AH16)</f>
        <v>0.96828122908064196</v>
      </c>
      <c r="AI19" s="24">
        <f>MAX(AI5:AK16)</f>
        <v>0.95210061263550005</v>
      </c>
      <c r="AL19" s="14"/>
      <c r="AU19" s="14"/>
      <c r="BD19" s="14"/>
      <c r="BM19" s="14"/>
    </row>
    <row r="20" spans="1:73" ht="19" x14ac:dyDescent="0.25">
      <c r="AC20" s="14"/>
      <c r="AL20" s="14"/>
      <c r="AU20" s="14"/>
      <c r="BD20" s="14"/>
      <c r="BM20" s="14"/>
    </row>
    <row r="21" spans="1:73" ht="19" x14ac:dyDescent="0.25">
      <c r="AC21" s="14"/>
      <c r="AL21" s="14"/>
      <c r="AU21" s="14"/>
      <c r="BD21" s="14"/>
      <c r="BM21" s="14"/>
    </row>
    <row r="22" spans="1:73" ht="19" x14ac:dyDescent="0.25">
      <c r="AC22" s="14"/>
      <c r="AL22" s="14"/>
      <c r="AU22" s="14"/>
      <c r="BD22" s="14"/>
      <c r="BM22" s="14"/>
    </row>
    <row r="23" spans="1:73" ht="19" x14ac:dyDescent="0.25">
      <c r="AC23" s="14"/>
      <c r="AL23" s="14"/>
      <c r="AU23" s="14"/>
      <c r="BD23" s="14"/>
      <c r="BM23" s="14"/>
    </row>
    <row r="24" spans="1:73" ht="19" x14ac:dyDescent="0.25">
      <c r="AC24" s="14"/>
      <c r="AL24" s="14"/>
      <c r="AU24" s="14"/>
      <c r="BD24" s="14"/>
      <c r="BM24" s="14"/>
    </row>
    <row r="25" spans="1:73" ht="19" x14ac:dyDescent="0.25">
      <c r="AC25" s="14"/>
      <c r="AL25" s="14"/>
      <c r="AU25" s="14"/>
      <c r="BD25" s="14"/>
      <c r="BM25" s="14"/>
    </row>
    <row r="26" spans="1:73" ht="19" x14ac:dyDescent="0.25">
      <c r="AC26" s="14"/>
      <c r="AL26" s="14"/>
      <c r="AU26" s="14"/>
      <c r="BD26" s="14"/>
      <c r="BM26" s="14"/>
    </row>
    <row r="27" spans="1:73" ht="19" x14ac:dyDescent="0.25">
      <c r="AC27" s="14"/>
      <c r="AL27" s="14"/>
      <c r="AU27" s="14"/>
      <c r="BD27" s="14"/>
      <c r="BM27" s="14"/>
    </row>
    <row r="28" spans="1:73" ht="19" x14ac:dyDescent="0.25">
      <c r="AC28" s="14"/>
      <c r="AL28" s="14"/>
      <c r="AU28" s="14"/>
      <c r="BD28" s="14"/>
      <c r="BM28" s="14"/>
    </row>
    <row r="29" spans="1:73" ht="19" x14ac:dyDescent="0.25">
      <c r="AC29" s="14"/>
      <c r="AL29" s="14"/>
      <c r="AU29" s="14"/>
      <c r="BD29" s="14"/>
      <c r="BM29" s="14"/>
    </row>
    <row r="30" spans="1:73" ht="19" x14ac:dyDescent="0.25">
      <c r="AC30" s="14"/>
      <c r="AL30" s="14"/>
      <c r="AU30" s="14"/>
      <c r="BD30" s="14"/>
      <c r="BM30" s="14"/>
    </row>
    <row r="31" spans="1:73" ht="19" x14ac:dyDescent="0.25">
      <c r="AL31" s="14"/>
    </row>
    <row r="32" spans="1:73" ht="19" x14ac:dyDescent="0.25">
      <c r="AC32" s="14"/>
      <c r="AL32" s="14"/>
      <c r="BM32" s="14"/>
    </row>
    <row r="33" spans="29:65" ht="19" x14ac:dyDescent="0.25">
      <c r="AC33" s="14"/>
      <c r="BM33" s="14"/>
    </row>
    <row r="34" spans="29:65" ht="19" x14ac:dyDescent="0.25">
      <c r="AC34" s="14"/>
      <c r="BM34" s="14"/>
    </row>
    <row r="35" spans="29:65" ht="19" x14ac:dyDescent="0.25">
      <c r="AC35" s="14"/>
      <c r="BM35" s="14"/>
    </row>
    <row r="36" spans="29:65" ht="19" x14ac:dyDescent="0.25">
      <c r="AC36" s="14"/>
      <c r="BM36" s="14"/>
    </row>
    <row r="37" spans="29:65" ht="19" x14ac:dyDescent="0.25">
      <c r="AC37" s="14"/>
      <c r="BM37" s="14"/>
    </row>
    <row r="38" spans="29:65" ht="19" x14ac:dyDescent="0.25">
      <c r="AC38" s="14"/>
      <c r="BM38" s="14"/>
    </row>
    <row r="39" spans="29:65" ht="19" x14ac:dyDescent="0.25">
      <c r="AC39" s="14"/>
      <c r="BM39" s="14"/>
    </row>
    <row r="40" spans="29:65" ht="19" x14ac:dyDescent="0.25">
      <c r="AC40" s="14"/>
      <c r="BM40" s="14"/>
    </row>
    <row r="41" spans="29:65" ht="19" x14ac:dyDescent="0.25">
      <c r="AC41" s="14"/>
      <c r="BM41" s="14"/>
    </row>
    <row r="42" spans="29:65" ht="19" x14ac:dyDescent="0.25">
      <c r="AC42" s="14"/>
      <c r="BM42" s="14"/>
    </row>
    <row r="43" spans="29:65" ht="19" x14ac:dyDescent="0.25">
      <c r="AC43" s="14"/>
      <c r="BM43" s="14"/>
    </row>
    <row r="44" spans="29:65" ht="19" x14ac:dyDescent="0.25">
      <c r="AC44" s="14"/>
      <c r="BM44" s="14"/>
    </row>
    <row r="46" spans="29:65" ht="19" x14ac:dyDescent="0.25">
      <c r="AC46" s="14"/>
      <c r="BM46" s="14"/>
    </row>
    <row r="47" spans="29:65" ht="19" x14ac:dyDescent="0.25">
      <c r="AC47" s="14"/>
      <c r="BM47" s="14"/>
    </row>
    <row r="48" spans="29:65" ht="19" x14ac:dyDescent="0.25">
      <c r="AC48" s="14"/>
      <c r="BM48" s="14"/>
    </row>
    <row r="49" spans="29:65" ht="19" x14ac:dyDescent="0.25">
      <c r="AC49" s="14"/>
      <c r="BM49" s="14"/>
    </row>
    <row r="50" spans="29:65" ht="19" x14ac:dyDescent="0.25">
      <c r="AC50" s="14"/>
      <c r="BM50" s="14"/>
    </row>
    <row r="51" spans="29:65" ht="19" x14ac:dyDescent="0.25">
      <c r="AC51" s="14"/>
      <c r="BM51" s="14"/>
    </row>
    <row r="52" spans="29:65" ht="19" x14ac:dyDescent="0.25">
      <c r="AC52" s="14"/>
      <c r="BM52" s="14"/>
    </row>
    <row r="53" spans="29:65" ht="19" x14ac:dyDescent="0.25">
      <c r="AC53" s="14"/>
      <c r="BM53" s="14"/>
    </row>
    <row r="54" spans="29:65" ht="19" x14ac:dyDescent="0.25">
      <c r="AC54" s="14"/>
      <c r="BM54" s="14"/>
    </row>
    <row r="55" spans="29:65" ht="19" x14ac:dyDescent="0.25">
      <c r="AC55" s="14"/>
      <c r="BM55" s="14"/>
    </row>
    <row r="56" spans="29:65" ht="19" x14ac:dyDescent="0.25">
      <c r="AC56" s="14"/>
      <c r="BM56" s="14"/>
    </row>
    <row r="57" spans="29:65" ht="19" x14ac:dyDescent="0.25">
      <c r="AC57" s="14"/>
      <c r="BM57" s="14"/>
    </row>
    <row r="58" spans="29:65" ht="19" x14ac:dyDescent="0.25">
      <c r="AC58" s="14"/>
      <c r="BM58" s="14"/>
    </row>
    <row r="60" spans="29:65" ht="19" x14ac:dyDescent="0.25">
      <c r="AC60" s="14"/>
      <c r="BM60" s="14"/>
    </row>
    <row r="61" spans="29:65" ht="19" x14ac:dyDescent="0.25">
      <c r="AC61" s="14"/>
      <c r="BM61" s="14"/>
    </row>
    <row r="62" spans="29:65" ht="19" x14ac:dyDescent="0.25">
      <c r="AC62" s="14"/>
      <c r="BM62" s="14"/>
    </row>
    <row r="63" spans="29:65" ht="19" x14ac:dyDescent="0.25">
      <c r="AC63" s="14"/>
      <c r="BM63" s="14"/>
    </row>
    <row r="64" spans="29:65" ht="19" x14ac:dyDescent="0.25">
      <c r="AC64" s="14"/>
      <c r="BM64" s="14"/>
    </row>
    <row r="65" spans="29:65" ht="19" x14ac:dyDescent="0.25">
      <c r="AC65" s="14"/>
      <c r="BM65" s="14"/>
    </row>
    <row r="66" spans="29:65" ht="19" x14ac:dyDescent="0.25">
      <c r="AC66" s="14"/>
      <c r="BM66" s="14"/>
    </row>
    <row r="67" spans="29:65" ht="19" x14ac:dyDescent="0.25">
      <c r="AC67" s="14"/>
      <c r="BM67" s="14"/>
    </row>
    <row r="68" spans="29:65" ht="19" x14ac:dyDescent="0.25">
      <c r="AC68" s="14"/>
      <c r="BM68" s="14"/>
    </row>
    <row r="69" spans="29:65" ht="19" x14ac:dyDescent="0.25">
      <c r="AC69" s="14"/>
      <c r="BM69" s="14"/>
    </row>
    <row r="70" spans="29:65" ht="19" x14ac:dyDescent="0.25">
      <c r="AC70" s="14"/>
      <c r="BM70" s="14"/>
    </row>
    <row r="71" spans="29:65" ht="19" x14ac:dyDescent="0.25">
      <c r="AC71" s="14"/>
      <c r="BM71" s="14"/>
    </row>
    <row r="72" spans="29:65" ht="19" x14ac:dyDescent="0.25">
      <c r="AC72" s="14"/>
      <c r="BM72" s="14"/>
    </row>
  </sheetData>
  <mergeCells count="34">
    <mergeCell ref="B1:AK1"/>
    <mergeCell ref="BD2:BL2"/>
    <mergeCell ref="BM2:BU2"/>
    <mergeCell ref="BD3:BF3"/>
    <mergeCell ref="BG3:BI3"/>
    <mergeCell ref="BJ3:BL3"/>
    <mergeCell ref="BM3:BO3"/>
    <mergeCell ref="BP3:BR3"/>
    <mergeCell ref="BS3:BU3"/>
    <mergeCell ref="AL1:BU1"/>
    <mergeCell ref="AU2:BC2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AC2:AK2"/>
    <mergeCell ref="AL2:AT2"/>
    <mergeCell ref="N3:P3"/>
    <mergeCell ref="Q3:S3"/>
    <mergeCell ref="K2:S2"/>
    <mergeCell ref="T2:AB2"/>
    <mergeCell ref="T3:V3"/>
    <mergeCell ref="W3:Y3"/>
    <mergeCell ref="Z3:AB3"/>
    <mergeCell ref="B3:D3"/>
    <mergeCell ref="E3:G3"/>
    <mergeCell ref="H3:J3"/>
    <mergeCell ref="B2:J2"/>
    <mergeCell ref="K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ABC7-6399-0347-9102-533C123C1969}">
  <dimension ref="A1:EO42"/>
  <sheetViews>
    <sheetView tabSelected="1" zoomScaleNormal="100" workbookViewId="0">
      <selection activeCell="A22" sqref="A22:XFD22"/>
    </sheetView>
  </sheetViews>
  <sheetFormatPr baseColWidth="10" defaultRowHeight="16" x14ac:dyDescent="0.2"/>
  <cols>
    <col min="1" max="1" width="20.5" bestFit="1" customWidth="1"/>
    <col min="2" max="2" width="13.5" bestFit="1" customWidth="1"/>
    <col min="3" max="3" width="12.6640625" bestFit="1" customWidth="1"/>
  </cols>
  <sheetData>
    <row r="1" spans="1:145" ht="20" thickBot="1" x14ac:dyDescent="0.25">
      <c r="A1" s="3" t="s">
        <v>4</v>
      </c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57" t="s">
        <v>1</v>
      </c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8" t="s">
        <v>2</v>
      </c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9" t="s">
        <v>10</v>
      </c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</row>
    <row r="2" spans="1:145" ht="19" x14ac:dyDescent="0.2">
      <c r="A2" s="37" t="s">
        <v>27</v>
      </c>
      <c r="B2" s="66" t="s">
        <v>11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  <c r="N2" s="51" t="s">
        <v>12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  <c r="Z2" s="54" t="s">
        <v>13</v>
      </c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6"/>
      <c r="AL2" s="66" t="s">
        <v>11</v>
      </c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8"/>
      <c r="AX2" s="51" t="s">
        <v>12</v>
      </c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3"/>
      <c r="BJ2" s="54" t="s">
        <v>13</v>
      </c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6"/>
      <c r="BV2" s="66" t="s">
        <v>11</v>
      </c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8"/>
      <c r="CH2" s="51" t="s">
        <v>12</v>
      </c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3"/>
      <c r="CT2" s="54" t="s">
        <v>13</v>
      </c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6"/>
      <c r="DF2" s="66" t="s">
        <v>11</v>
      </c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8"/>
      <c r="DR2" s="51" t="s">
        <v>12</v>
      </c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3"/>
      <c r="ED2" s="54" t="s">
        <v>13</v>
      </c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6"/>
    </row>
    <row r="3" spans="1:145" ht="19" x14ac:dyDescent="0.2">
      <c r="A3" s="37" t="s">
        <v>3</v>
      </c>
      <c r="B3" s="45" t="s">
        <v>0</v>
      </c>
      <c r="C3" s="32"/>
      <c r="D3" s="32"/>
      <c r="E3" s="32"/>
      <c r="F3" s="32"/>
      <c r="G3" s="60"/>
      <c r="H3" s="63" t="s">
        <v>1</v>
      </c>
      <c r="I3" s="33"/>
      <c r="J3" s="33"/>
      <c r="K3" s="33"/>
      <c r="L3" s="33"/>
      <c r="M3" s="46"/>
      <c r="N3" s="45" t="s">
        <v>0</v>
      </c>
      <c r="O3" s="32"/>
      <c r="P3" s="32"/>
      <c r="Q3" s="32"/>
      <c r="R3" s="32"/>
      <c r="S3" s="32"/>
      <c r="T3" s="63" t="s">
        <v>1</v>
      </c>
      <c r="U3" s="33"/>
      <c r="V3" s="33"/>
      <c r="W3" s="33"/>
      <c r="X3" s="33"/>
      <c r="Y3" s="46"/>
      <c r="Z3" s="45" t="s">
        <v>0</v>
      </c>
      <c r="AA3" s="32"/>
      <c r="AB3" s="32"/>
      <c r="AC3" s="32"/>
      <c r="AD3" s="32"/>
      <c r="AE3" s="32"/>
      <c r="AF3" s="63" t="s">
        <v>1</v>
      </c>
      <c r="AG3" s="33"/>
      <c r="AH3" s="33"/>
      <c r="AI3" s="33"/>
      <c r="AJ3" s="33"/>
      <c r="AK3" s="46"/>
      <c r="AL3" s="45" t="s">
        <v>0</v>
      </c>
      <c r="AM3" s="32"/>
      <c r="AN3" s="32"/>
      <c r="AO3" s="32"/>
      <c r="AP3" s="32"/>
      <c r="AQ3" s="32"/>
      <c r="AR3" s="63" t="s">
        <v>1</v>
      </c>
      <c r="AS3" s="33"/>
      <c r="AT3" s="33"/>
      <c r="AU3" s="33"/>
      <c r="AV3" s="33"/>
      <c r="AW3" s="46"/>
      <c r="AX3" s="45" t="s">
        <v>0</v>
      </c>
      <c r="AY3" s="32"/>
      <c r="AZ3" s="32"/>
      <c r="BA3" s="32"/>
      <c r="BB3" s="32"/>
      <c r="BC3" s="32"/>
      <c r="BD3" s="63" t="s">
        <v>1</v>
      </c>
      <c r="BE3" s="33"/>
      <c r="BF3" s="33"/>
      <c r="BG3" s="33"/>
      <c r="BH3" s="33"/>
      <c r="BI3" s="46"/>
      <c r="BJ3" s="45" t="s">
        <v>0</v>
      </c>
      <c r="BK3" s="32"/>
      <c r="BL3" s="32"/>
      <c r="BM3" s="32"/>
      <c r="BN3" s="32"/>
      <c r="BO3" s="32"/>
      <c r="BP3" s="63" t="s">
        <v>1</v>
      </c>
      <c r="BQ3" s="33"/>
      <c r="BR3" s="33"/>
      <c r="BS3" s="33"/>
      <c r="BT3" s="33"/>
      <c r="BU3" s="46"/>
      <c r="BV3" s="45" t="s">
        <v>0</v>
      </c>
      <c r="BW3" s="32"/>
      <c r="BX3" s="32"/>
      <c r="BY3" s="32"/>
      <c r="BZ3" s="32"/>
      <c r="CA3" s="32"/>
      <c r="CB3" s="63" t="s">
        <v>1</v>
      </c>
      <c r="CC3" s="33"/>
      <c r="CD3" s="33"/>
      <c r="CE3" s="33"/>
      <c r="CF3" s="33"/>
      <c r="CG3" s="46"/>
      <c r="CH3" s="45" t="s">
        <v>0</v>
      </c>
      <c r="CI3" s="32"/>
      <c r="CJ3" s="32"/>
      <c r="CK3" s="32"/>
      <c r="CL3" s="32"/>
      <c r="CM3" s="32"/>
      <c r="CN3" s="33" t="s">
        <v>1</v>
      </c>
      <c r="CO3" s="33"/>
      <c r="CP3" s="33"/>
      <c r="CQ3" s="33"/>
      <c r="CR3" s="33"/>
      <c r="CS3" s="46"/>
      <c r="CT3" s="45" t="s">
        <v>0</v>
      </c>
      <c r="CU3" s="32"/>
      <c r="CV3" s="32"/>
      <c r="CW3" s="32"/>
      <c r="CX3" s="32"/>
      <c r="CY3" s="32"/>
      <c r="CZ3" s="33" t="s">
        <v>1</v>
      </c>
      <c r="DA3" s="33"/>
      <c r="DB3" s="33"/>
      <c r="DC3" s="33"/>
      <c r="DD3" s="33"/>
      <c r="DE3" s="46"/>
      <c r="DF3" s="45" t="s">
        <v>0</v>
      </c>
      <c r="DG3" s="32"/>
      <c r="DH3" s="32"/>
      <c r="DI3" s="32"/>
      <c r="DJ3" s="32"/>
      <c r="DK3" s="32"/>
      <c r="DL3" s="33" t="s">
        <v>1</v>
      </c>
      <c r="DM3" s="33"/>
      <c r="DN3" s="33"/>
      <c r="DO3" s="33"/>
      <c r="DP3" s="33"/>
      <c r="DQ3" s="46"/>
      <c r="DR3" s="45" t="s">
        <v>0</v>
      </c>
      <c r="DS3" s="32"/>
      <c r="DT3" s="32"/>
      <c r="DU3" s="32"/>
      <c r="DV3" s="32"/>
      <c r="DW3" s="32"/>
      <c r="DX3" s="33" t="s">
        <v>1</v>
      </c>
      <c r="DY3" s="33"/>
      <c r="DZ3" s="33"/>
      <c r="EA3" s="33"/>
      <c r="EB3" s="33"/>
      <c r="EC3" s="46"/>
      <c r="ED3" s="45" t="s">
        <v>0</v>
      </c>
      <c r="EE3" s="32"/>
      <c r="EF3" s="32"/>
      <c r="EG3" s="32"/>
      <c r="EH3" s="32"/>
      <c r="EI3" s="32"/>
      <c r="EJ3" s="33" t="s">
        <v>1</v>
      </c>
      <c r="EK3" s="33"/>
      <c r="EL3" s="33"/>
      <c r="EM3" s="33"/>
      <c r="EN3" s="33"/>
      <c r="EO3" s="46"/>
    </row>
    <row r="4" spans="1:145" ht="40" x14ac:dyDescent="0.2">
      <c r="A4" s="38" t="s">
        <v>28</v>
      </c>
      <c r="B4" s="47" t="s">
        <v>6</v>
      </c>
      <c r="C4" s="29"/>
      <c r="D4" s="30" t="s">
        <v>7</v>
      </c>
      <c r="E4" s="30"/>
      <c r="F4" s="34" t="s">
        <v>5</v>
      </c>
      <c r="G4" s="61"/>
      <c r="H4" s="64" t="s">
        <v>6</v>
      </c>
      <c r="I4" s="29"/>
      <c r="J4" s="30" t="s">
        <v>7</v>
      </c>
      <c r="K4" s="30"/>
      <c r="L4" s="34" t="s">
        <v>5</v>
      </c>
      <c r="M4" s="48"/>
      <c r="N4" s="47" t="s">
        <v>6</v>
      </c>
      <c r="O4" s="29"/>
      <c r="P4" s="30" t="s">
        <v>7</v>
      </c>
      <c r="Q4" s="30"/>
      <c r="R4" s="34" t="s">
        <v>5</v>
      </c>
      <c r="S4" s="34"/>
      <c r="T4" s="64" t="s">
        <v>6</v>
      </c>
      <c r="U4" s="29"/>
      <c r="V4" s="30" t="s">
        <v>7</v>
      </c>
      <c r="W4" s="30"/>
      <c r="X4" s="34" t="s">
        <v>5</v>
      </c>
      <c r="Y4" s="48"/>
      <c r="Z4" s="47" t="s">
        <v>6</v>
      </c>
      <c r="AA4" s="29"/>
      <c r="AB4" s="30" t="s">
        <v>7</v>
      </c>
      <c r="AC4" s="30"/>
      <c r="AD4" s="34" t="s">
        <v>5</v>
      </c>
      <c r="AE4" s="34"/>
      <c r="AF4" s="64" t="s">
        <v>6</v>
      </c>
      <c r="AG4" s="29"/>
      <c r="AH4" s="30" t="s">
        <v>7</v>
      </c>
      <c r="AI4" s="30"/>
      <c r="AJ4" s="34" t="s">
        <v>5</v>
      </c>
      <c r="AK4" s="48"/>
      <c r="AL4" s="47" t="s">
        <v>6</v>
      </c>
      <c r="AM4" s="29"/>
      <c r="AN4" s="30" t="s">
        <v>7</v>
      </c>
      <c r="AO4" s="30"/>
      <c r="AP4" s="34" t="s">
        <v>5</v>
      </c>
      <c r="AQ4" s="34"/>
      <c r="AR4" s="64" t="s">
        <v>6</v>
      </c>
      <c r="AS4" s="29"/>
      <c r="AT4" s="30" t="s">
        <v>7</v>
      </c>
      <c r="AU4" s="30"/>
      <c r="AV4" s="34" t="s">
        <v>5</v>
      </c>
      <c r="AW4" s="48"/>
      <c r="AX4" s="47" t="s">
        <v>6</v>
      </c>
      <c r="AY4" s="29"/>
      <c r="AZ4" s="30" t="s">
        <v>7</v>
      </c>
      <c r="BA4" s="30"/>
      <c r="BB4" s="34" t="s">
        <v>5</v>
      </c>
      <c r="BC4" s="34"/>
      <c r="BD4" s="64" t="s">
        <v>6</v>
      </c>
      <c r="BE4" s="29"/>
      <c r="BF4" s="30" t="s">
        <v>7</v>
      </c>
      <c r="BG4" s="30"/>
      <c r="BH4" s="34" t="s">
        <v>5</v>
      </c>
      <c r="BI4" s="48"/>
      <c r="BJ4" s="47" t="s">
        <v>6</v>
      </c>
      <c r="BK4" s="29"/>
      <c r="BL4" s="30" t="s">
        <v>7</v>
      </c>
      <c r="BM4" s="30"/>
      <c r="BN4" s="34" t="s">
        <v>5</v>
      </c>
      <c r="BO4" s="34"/>
      <c r="BP4" s="64" t="s">
        <v>6</v>
      </c>
      <c r="BQ4" s="29"/>
      <c r="BR4" s="30" t="s">
        <v>7</v>
      </c>
      <c r="BS4" s="30"/>
      <c r="BT4" s="34" t="s">
        <v>5</v>
      </c>
      <c r="BU4" s="48"/>
      <c r="BV4" s="47" t="s">
        <v>6</v>
      </c>
      <c r="BW4" s="29"/>
      <c r="BX4" s="30" t="s">
        <v>7</v>
      </c>
      <c r="BY4" s="30"/>
      <c r="BZ4" s="34" t="s">
        <v>5</v>
      </c>
      <c r="CA4" s="34"/>
      <c r="CB4" s="64" t="s">
        <v>6</v>
      </c>
      <c r="CC4" s="29"/>
      <c r="CD4" s="30" t="s">
        <v>7</v>
      </c>
      <c r="CE4" s="30"/>
      <c r="CF4" s="34" t="s">
        <v>5</v>
      </c>
      <c r="CG4" s="48"/>
      <c r="CH4" s="47" t="s">
        <v>6</v>
      </c>
      <c r="CI4" s="29"/>
      <c r="CJ4" s="30" t="s">
        <v>7</v>
      </c>
      <c r="CK4" s="30"/>
      <c r="CL4" s="34" t="s">
        <v>5</v>
      </c>
      <c r="CM4" s="34"/>
      <c r="CN4" s="29" t="s">
        <v>6</v>
      </c>
      <c r="CO4" s="29"/>
      <c r="CP4" s="30" t="s">
        <v>7</v>
      </c>
      <c r="CQ4" s="30"/>
      <c r="CR4" s="34" t="s">
        <v>5</v>
      </c>
      <c r="CS4" s="48"/>
      <c r="CT4" s="47" t="s">
        <v>6</v>
      </c>
      <c r="CU4" s="29"/>
      <c r="CV4" s="30" t="s">
        <v>7</v>
      </c>
      <c r="CW4" s="30"/>
      <c r="CX4" s="34" t="s">
        <v>5</v>
      </c>
      <c r="CY4" s="34"/>
      <c r="CZ4" s="29" t="s">
        <v>6</v>
      </c>
      <c r="DA4" s="29"/>
      <c r="DB4" s="30" t="s">
        <v>7</v>
      </c>
      <c r="DC4" s="30"/>
      <c r="DD4" s="34" t="s">
        <v>5</v>
      </c>
      <c r="DE4" s="48"/>
      <c r="DF4" s="47" t="s">
        <v>6</v>
      </c>
      <c r="DG4" s="29"/>
      <c r="DH4" s="30" t="s">
        <v>7</v>
      </c>
      <c r="DI4" s="30"/>
      <c r="DJ4" s="34" t="s">
        <v>5</v>
      </c>
      <c r="DK4" s="34"/>
      <c r="DL4" s="29" t="s">
        <v>6</v>
      </c>
      <c r="DM4" s="29"/>
      <c r="DN4" s="30" t="s">
        <v>7</v>
      </c>
      <c r="DO4" s="30"/>
      <c r="DP4" s="34" t="s">
        <v>5</v>
      </c>
      <c r="DQ4" s="48"/>
      <c r="DR4" s="47" t="s">
        <v>6</v>
      </c>
      <c r="DS4" s="29"/>
      <c r="DT4" s="30" t="s">
        <v>7</v>
      </c>
      <c r="DU4" s="30"/>
      <c r="DV4" s="34" t="s">
        <v>5</v>
      </c>
      <c r="DW4" s="34"/>
      <c r="DX4" s="29" t="s">
        <v>6</v>
      </c>
      <c r="DY4" s="29"/>
      <c r="DZ4" s="30" t="s">
        <v>7</v>
      </c>
      <c r="EA4" s="30"/>
      <c r="EB4" s="34" t="s">
        <v>5</v>
      </c>
      <c r="EC4" s="48"/>
      <c r="ED4" s="47" t="s">
        <v>6</v>
      </c>
      <c r="EE4" s="29"/>
      <c r="EF4" s="30" t="s">
        <v>7</v>
      </c>
      <c r="EG4" s="30"/>
      <c r="EH4" s="34" t="s">
        <v>5</v>
      </c>
      <c r="EI4" s="34"/>
      <c r="EJ4" s="29" t="s">
        <v>6</v>
      </c>
      <c r="EK4" s="29"/>
      <c r="EL4" s="30" t="s">
        <v>7</v>
      </c>
      <c r="EM4" s="30"/>
      <c r="EN4" s="34" t="s">
        <v>5</v>
      </c>
      <c r="EO4" s="48"/>
    </row>
    <row r="5" spans="1:145" ht="40" x14ac:dyDescent="0.2">
      <c r="A5" s="38" t="s">
        <v>29</v>
      </c>
      <c r="B5" s="49" t="s">
        <v>25</v>
      </c>
      <c r="C5" s="36" t="s">
        <v>26</v>
      </c>
      <c r="D5" s="35" t="s">
        <v>25</v>
      </c>
      <c r="E5" s="36" t="s">
        <v>26</v>
      </c>
      <c r="F5" s="35" t="s">
        <v>25</v>
      </c>
      <c r="G5" s="62" t="s">
        <v>26</v>
      </c>
      <c r="H5" s="65" t="s">
        <v>25</v>
      </c>
      <c r="I5" s="36" t="s">
        <v>26</v>
      </c>
      <c r="J5" s="35" t="s">
        <v>25</v>
      </c>
      <c r="K5" s="36" t="s">
        <v>26</v>
      </c>
      <c r="L5" s="35" t="s">
        <v>25</v>
      </c>
      <c r="M5" s="50" t="s">
        <v>26</v>
      </c>
      <c r="N5" s="49" t="s">
        <v>25</v>
      </c>
      <c r="O5" s="36" t="s">
        <v>26</v>
      </c>
      <c r="P5" s="35" t="s">
        <v>25</v>
      </c>
      <c r="Q5" s="36" t="s">
        <v>26</v>
      </c>
      <c r="R5" s="35" t="s">
        <v>25</v>
      </c>
      <c r="S5" s="36" t="s">
        <v>26</v>
      </c>
      <c r="T5" s="65" t="s">
        <v>25</v>
      </c>
      <c r="U5" s="36" t="s">
        <v>26</v>
      </c>
      <c r="V5" s="35" t="s">
        <v>25</v>
      </c>
      <c r="W5" s="36" t="s">
        <v>26</v>
      </c>
      <c r="X5" s="35" t="s">
        <v>25</v>
      </c>
      <c r="Y5" s="50" t="s">
        <v>26</v>
      </c>
      <c r="Z5" s="49" t="s">
        <v>25</v>
      </c>
      <c r="AA5" s="36" t="s">
        <v>26</v>
      </c>
      <c r="AB5" s="35" t="s">
        <v>25</v>
      </c>
      <c r="AC5" s="36" t="s">
        <v>26</v>
      </c>
      <c r="AD5" s="35" t="s">
        <v>25</v>
      </c>
      <c r="AE5" s="36" t="s">
        <v>26</v>
      </c>
      <c r="AF5" s="65" t="s">
        <v>25</v>
      </c>
      <c r="AG5" s="36" t="s">
        <v>26</v>
      </c>
      <c r="AH5" s="35" t="s">
        <v>25</v>
      </c>
      <c r="AI5" s="36" t="s">
        <v>26</v>
      </c>
      <c r="AJ5" s="35" t="s">
        <v>25</v>
      </c>
      <c r="AK5" s="50" t="s">
        <v>26</v>
      </c>
      <c r="AL5" s="49" t="s">
        <v>25</v>
      </c>
      <c r="AM5" s="36" t="s">
        <v>26</v>
      </c>
      <c r="AN5" s="35" t="s">
        <v>25</v>
      </c>
      <c r="AO5" s="36" t="s">
        <v>26</v>
      </c>
      <c r="AP5" s="35" t="s">
        <v>25</v>
      </c>
      <c r="AQ5" s="36" t="s">
        <v>26</v>
      </c>
      <c r="AR5" s="65" t="s">
        <v>25</v>
      </c>
      <c r="AS5" s="36" t="s">
        <v>26</v>
      </c>
      <c r="AT5" s="35" t="s">
        <v>25</v>
      </c>
      <c r="AU5" s="36" t="s">
        <v>26</v>
      </c>
      <c r="AV5" s="35" t="s">
        <v>25</v>
      </c>
      <c r="AW5" s="50" t="s">
        <v>26</v>
      </c>
      <c r="AX5" s="49" t="s">
        <v>25</v>
      </c>
      <c r="AY5" s="36" t="s">
        <v>26</v>
      </c>
      <c r="AZ5" s="35" t="s">
        <v>25</v>
      </c>
      <c r="BA5" s="36" t="s">
        <v>26</v>
      </c>
      <c r="BB5" s="35" t="s">
        <v>25</v>
      </c>
      <c r="BC5" s="36" t="s">
        <v>26</v>
      </c>
      <c r="BD5" s="65" t="s">
        <v>25</v>
      </c>
      <c r="BE5" s="36" t="s">
        <v>26</v>
      </c>
      <c r="BF5" s="35" t="s">
        <v>25</v>
      </c>
      <c r="BG5" s="36" t="s">
        <v>26</v>
      </c>
      <c r="BH5" s="35" t="s">
        <v>25</v>
      </c>
      <c r="BI5" s="50" t="s">
        <v>26</v>
      </c>
      <c r="BJ5" s="49" t="s">
        <v>25</v>
      </c>
      <c r="BK5" s="36" t="s">
        <v>26</v>
      </c>
      <c r="BL5" s="35" t="s">
        <v>25</v>
      </c>
      <c r="BM5" s="36" t="s">
        <v>26</v>
      </c>
      <c r="BN5" s="35" t="s">
        <v>25</v>
      </c>
      <c r="BO5" s="36" t="s">
        <v>26</v>
      </c>
      <c r="BP5" s="65" t="s">
        <v>25</v>
      </c>
      <c r="BQ5" s="36" t="s">
        <v>26</v>
      </c>
      <c r="BR5" s="35" t="s">
        <v>25</v>
      </c>
      <c r="BS5" s="36" t="s">
        <v>26</v>
      </c>
      <c r="BT5" s="35" t="s">
        <v>25</v>
      </c>
      <c r="BU5" s="50" t="s">
        <v>26</v>
      </c>
      <c r="BV5" s="49" t="s">
        <v>25</v>
      </c>
      <c r="BW5" s="36" t="s">
        <v>26</v>
      </c>
      <c r="BX5" s="35" t="s">
        <v>25</v>
      </c>
      <c r="BY5" s="36" t="s">
        <v>26</v>
      </c>
      <c r="BZ5" s="35" t="s">
        <v>25</v>
      </c>
      <c r="CA5" s="36" t="s">
        <v>26</v>
      </c>
      <c r="CB5" s="65" t="s">
        <v>25</v>
      </c>
      <c r="CC5" s="36" t="s">
        <v>26</v>
      </c>
      <c r="CD5" s="35" t="s">
        <v>25</v>
      </c>
      <c r="CE5" s="36" t="s">
        <v>26</v>
      </c>
      <c r="CF5" s="35" t="s">
        <v>25</v>
      </c>
      <c r="CG5" s="50" t="s">
        <v>26</v>
      </c>
      <c r="CH5" s="49" t="s">
        <v>25</v>
      </c>
      <c r="CI5" s="36" t="s">
        <v>26</v>
      </c>
      <c r="CJ5" s="35" t="s">
        <v>25</v>
      </c>
      <c r="CK5" s="36" t="s">
        <v>26</v>
      </c>
      <c r="CL5" s="35" t="s">
        <v>25</v>
      </c>
      <c r="CM5" s="36" t="s">
        <v>26</v>
      </c>
      <c r="CN5" s="35" t="s">
        <v>25</v>
      </c>
      <c r="CO5" s="36" t="s">
        <v>26</v>
      </c>
      <c r="CP5" s="35" t="s">
        <v>25</v>
      </c>
      <c r="CQ5" s="36" t="s">
        <v>26</v>
      </c>
      <c r="CR5" s="35" t="s">
        <v>25</v>
      </c>
      <c r="CS5" s="50" t="s">
        <v>26</v>
      </c>
      <c r="CT5" s="49" t="s">
        <v>25</v>
      </c>
      <c r="CU5" s="36" t="s">
        <v>26</v>
      </c>
      <c r="CV5" s="35" t="s">
        <v>25</v>
      </c>
      <c r="CW5" s="36" t="s">
        <v>26</v>
      </c>
      <c r="CX5" s="35" t="s">
        <v>25</v>
      </c>
      <c r="CY5" s="36" t="s">
        <v>26</v>
      </c>
      <c r="CZ5" s="35" t="s">
        <v>25</v>
      </c>
      <c r="DA5" s="36" t="s">
        <v>26</v>
      </c>
      <c r="DB5" s="35" t="s">
        <v>25</v>
      </c>
      <c r="DC5" s="36" t="s">
        <v>26</v>
      </c>
      <c r="DD5" s="35" t="s">
        <v>25</v>
      </c>
      <c r="DE5" s="50" t="s">
        <v>26</v>
      </c>
      <c r="DF5" s="49" t="s">
        <v>25</v>
      </c>
      <c r="DG5" s="36" t="s">
        <v>26</v>
      </c>
      <c r="DH5" s="35" t="s">
        <v>25</v>
      </c>
      <c r="DI5" s="36" t="s">
        <v>26</v>
      </c>
      <c r="DJ5" s="35" t="s">
        <v>25</v>
      </c>
      <c r="DK5" s="36" t="s">
        <v>26</v>
      </c>
      <c r="DL5" s="35" t="s">
        <v>25</v>
      </c>
      <c r="DM5" s="36" t="s">
        <v>26</v>
      </c>
      <c r="DN5" s="35" t="s">
        <v>25</v>
      </c>
      <c r="DO5" s="36" t="s">
        <v>26</v>
      </c>
      <c r="DP5" s="35" t="s">
        <v>25</v>
      </c>
      <c r="DQ5" s="50" t="s">
        <v>26</v>
      </c>
      <c r="DR5" s="49" t="s">
        <v>25</v>
      </c>
      <c r="DS5" s="36" t="s">
        <v>26</v>
      </c>
      <c r="DT5" s="35" t="s">
        <v>25</v>
      </c>
      <c r="DU5" s="36" t="s">
        <v>26</v>
      </c>
      <c r="DV5" s="35" t="s">
        <v>25</v>
      </c>
      <c r="DW5" s="36" t="s">
        <v>26</v>
      </c>
      <c r="DX5" s="35" t="s">
        <v>25</v>
      </c>
      <c r="DY5" s="36" t="s">
        <v>26</v>
      </c>
      <c r="DZ5" s="35" t="s">
        <v>25</v>
      </c>
      <c r="EA5" s="36" t="s">
        <v>26</v>
      </c>
      <c r="EB5" s="35" t="s">
        <v>25</v>
      </c>
      <c r="EC5" s="50" t="s">
        <v>26</v>
      </c>
      <c r="ED5" s="49" t="s">
        <v>25</v>
      </c>
      <c r="EE5" s="36" t="s">
        <v>26</v>
      </c>
      <c r="EF5" s="35" t="s">
        <v>25</v>
      </c>
      <c r="EG5" s="36" t="s">
        <v>26</v>
      </c>
      <c r="EH5" s="35" t="s">
        <v>25</v>
      </c>
      <c r="EI5" s="36" t="s">
        <v>26</v>
      </c>
      <c r="EJ5" s="35" t="s">
        <v>25</v>
      </c>
      <c r="EK5" s="36" t="s">
        <v>26</v>
      </c>
      <c r="EL5" s="35" t="s">
        <v>25</v>
      </c>
      <c r="EM5" s="36" t="s">
        <v>26</v>
      </c>
      <c r="EN5" s="35" t="s">
        <v>25</v>
      </c>
      <c r="EO5" s="50" t="s">
        <v>26</v>
      </c>
    </row>
    <row r="6" spans="1:145" ht="19" x14ac:dyDescent="0.2">
      <c r="A6" s="39" t="s">
        <v>24</v>
      </c>
      <c r="B6" s="70">
        <v>5.6517075819838229</v>
      </c>
      <c r="C6" s="69">
        <v>2.4940926993036041</v>
      </c>
      <c r="D6" s="69">
        <v>6.0866866717915578</v>
      </c>
      <c r="E6" s="69">
        <v>2.6110125428025239</v>
      </c>
      <c r="F6" s="69">
        <v>6.2480288331455238</v>
      </c>
      <c r="G6" s="69">
        <v>2.7063171819061922</v>
      </c>
      <c r="H6" s="75">
        <v>2.9283124425230578</v>
      </c>
      <c r="I6" s="69">
        <v>0.94987718002104982</v>
      </c>
      <c r="J6" s="69">
        <v>2.7206852156936741</v>
      </c>
      <c r="K6" s="69">
        <v>1.1910821250014489</v>
      </c>
      <c r="L6" s="69">
        <v>2.964008291494113</v>
      </c>
      <c r="M6" s="71">
        <v>1.208901672341897</v>
      </c>
      <c r="N6" s="70">
        <v>6.0645041031167519</v>
      </c>
      <c r="O6" s="69">
        <v>2.4940926993036041</v>
      </c>
      <c r="P6" s="69">
        <v>6.0193152071993437</v>
      </c>
      <c r="Q6" s="69">
        <v>3.9583844918359352</v>
      </c>
      <c r="R6" s="69">
        <v>5.9545156116521616</v>
      </c>
      <c r="S6" s="69">
        <v>4.2309106050573142</v>
      </c>
      <c r="T6" s="75">
        <v>2.831623635800856</v>
      </c>
      <c r="U6" s="69">
        <v>1.817042123663976</v>
      </c>
      <c r="V6" s="69">
        <v>2.7128441904815341</v>
      </c>
      <c r="W6" s="69">
        <v>1.68906430797403</v>
      </c>
      <c r="X6" s="69">
        <v>2.964008291494113</v>
      </c>
      <c r="Y6" s="71">
        <v>1.6897065735864361</v>
      </c>
      <c r="Z6" s="70">
        <v>6.2770326116717641</v>
      </c>
      <c r="AA6" s="69">
        <v>6.0145064811413453</v>
      </c>
      <c r="AB6" s="69">
        <v>6.1491514495518516</v>
      </c>
      <c r="AC6" s="69">
        <v>5.2330886071437046</v>
      </c>
      <c r="AD6" s="69">
        <v>5.7818474279380654</v>
      </c>
      <c r="AE6" s="69">
        <v>5.3646247606517914</v>
      </c>
      <c r="AF6" s="75">
        <v>3.9879392280503092</v>
      </c>
      <c r="AG6" s="69">
        <v>2.370004673834655</v>
      </c>
      <c r="AH6" s="69">
        <v>3.756597160714318</v>
      </c>
      <c r="AI6" s="69">
        <v>2.4348695859802998</v>
      </c>
      <c r="AJ6" s="69">
        <v>3.726374399764429</v>
      </c>
      <c r="AK6" s="71">
        <v>2.2322200231747922</v>
      </c>
      <c r="AL6" s="70">
        <v>6.0612346414463438</v>
      </c>
      <c r="AM6" s="69">
        <v>2.7734886721623511</v>
      </c>
      <c r="AN6" s="69">
        <v>7.7697928548915387</v>
      </c>
      <c r="AO6" s="69">
        <v>3.009461747037566</v>
      </c>
      <c r="AP6" s="69">
        <v>8.1452961361017131</v>
      </c>
      <c r="AQ6" s="69">
        <v>3.0257140764399511</v>
      </c>
      <c r="AR6" s="75">
        <v>4.878298683101864</v>
      </c>
      <c r="AS6" s="69">
        <v>1.155017156807189</v>
      </c>
      <c r="AT6" s="69">
        <v>4.7139959123248838</v>
      </c>
      <c r="AU6" s="69">
        <v>1.4314268051548571</v>
      </c>
      <c r="AV6" s="69">
        <v>5.2189150632775521</v>
      </c>
      <c r="AW6" s="71">
        <v>1.4433593291227851</v>
      </c>
      <c r="AX6" s="70">
        <v>8.5374831939534328</v>
      </c>
      <c r="AY6" s="69">
        <v>3.8078670375387942</v>
      </c>
      <c r="AZ6" s="69">
        <v>8.5888635198632066</v>
      </c>
      <c r="BA6" s="69">
        <v>4.3555263826999226</v>
      </c>
      <c r="BB6" s="69">
        <v>8.4446774830611169</v>
      </c>
      <c r="BC6" s="69">
        <v>4.6980280510858012</v>
      </c>
      <c r="BD6" s="75">
        <v>4.8319642932235238</v>
      </c>
      <c r="BE6" s="69">
        <v>2.0731192903101152</v>
      </c>
      <c r="BF6" s="69">
        <v>4.6825593931396341</v>
      </c>
      <c r="BG6" s="69">
        <v>1.4314268051548571</v>
      </c>
      <c r="BH6" s="69">
        <v>5.1390476564166656</v>
      </c>
      <c r="BI6" s="71">
        <v>1.966762731480183</v>
      </c>
      <c r="BJ6" s="70">
        <v>8.47426059746779</v>
      </c>
      <c r="BK6" s="69">
        <v>6.5013762911517441</v>
      </c>
      <c r="BL6" s="69">
        <v>8.6488066477429602</v>
      </c>
      <c r="BM6" s="69">
        <v>5.7205831254953878</v>
      </c>
      <c r="BN6" s="69">
        <v>8.0112945202825188</v>
      </c>
      <c r="BO6" s="69">
        <v>5.8467479078396893</v>
      </c>
      <c r="BP6" s="75">
        <v>6.7960614763357006</v>
      </c>
      <c r="BQ6" s="69">
        <v>2.6342236201696152</v>
      </c>
      <c r="BR6" s="69">
        <v>6.6112664934268066</v>
      </c>
      <c r="BS6" s="69">
        <v>2.6826061950072839</v>
      </c>
      <c r="BT6" s="69">
        <v>6.6844277691576854</v>
      </c>
      <c r="BU6" s="71">
        <v>2.488317506255596</v>
      </c>
      <c r="BV6" s="70">
        <v>9.8420100659986556</v>
      </c>
      <c r="BW6" s="69">
        <v>4.2645080958621397</v>
      </c>
      <c r="BX6" s="69">
        <v>12.712880172587971</v>
      </c>
      <c r="BY6" s="69">
        <v>4.5124494480600612</v>
      </c>
      <c r="BZ6" s="69">
        <v>13.251178747660321</v>
      </c>
      <c r="CA6" s="69">
        <v>4.5990440762383011</v>
      </c>
      <c r="CB6" s="75">
        <v>6.7970366962202693</v>
      </c>
      <c r="CC6" s="69">
        <v>1.7889158555886759</v>
      </c>
      <c r="CD6" s="69">
        <v>6.4677649827282329</v>
      </c>
      <c r="CE6" s="69">
        <v>2.206295702408485</v>
      </c>
      <c r="CF6" s="69">
        <v>7.1970784719886289</v>
      </c>
      <c r="CG6" s="71">
        <v>2.266443680393468</v>
      </c>
      <c r="CH6" s="70">
        <v>13.27344614781606</v>
      </c>
      <c r="CI6" s="69">
        <v>5.9519383980915146</v>
      </c>
      <c r="CJ6" s="69">
        <v>12.712880172587971</v>
      </c>
      <c r="CK6" s="69">
        <v>6.711841968447942</v>
      </c>
      <c r="CL6" s="69">
        <v>12.879895173097159</v>
      </c>
      <c r="CM6" s="69">
        <v>6.9250665280407784</v>
      </c>
      <c r="CN6" s="75">
        <v>6.6676898019804849</v>
      </c>
      <c r="CO6" s="69">
        <v>3.2782230942801358</v>
      </c>
      <c r="CP6" s="69">
        <v>6.4347232602014932</v>
      </c>
      <c r="CQ6" s="69">
        <v>3.0708897472811261</v>
      </c>
      <c r="CR6" s="69">
        <v>6.9312066452111916</v>
      </c>
      <c r="CS6" s="71">
        <v>3.0963925957245482</v>
      </c>
      <c r="CT6" s="70">
        <v>13.21120885042823</v>
      </c>
      <c r="CU6" s="69">
        <v>10.075371246437539</v>
      </c>
      <c r="CV6" s="69">
        <v>13.54548269048723</v>
      </c>
      <c r="CW6" s="69">
        <v>8.8674945620140271</v>
      </c>
      <c r="CX6" s="69">
        <v>12.23372769630233</v>
      </c>
      <c r="CY6" s="69">
        <v>9.0587302660820921</v>
      </c>
      <c r="CZ6" s="75">
        <v>9.8449203002319106</v>
      </c>
      <c r="DA6" s="69">
        <v>4.1616498175700256</v>
      </c>
      <c r="DB6" s="69">
        <v>9.2892246869253707</v>
      </c>
      <c r="DC6" s="69">
        <v>4.2823537896314399</v>
      </c>
      <c r="DD6" s="69">
        <v>9.3414583223502579</v>
      </c>
      <c r="DE6" s="71">
        <v>3.9310705557833518</v>
      </c>
      <c r="DF6" s="70">
        <v>0.97320532751089195</v>
      </c>
      <c r="DG6" s="69">
        <v>0.99356300845464596</v>
      </c>
      <c r="DH6" s="69">
        <v>0.84621183360125296</v>
      </c>
      <c r="DI6" s="69">
        <v>0.98810504344057704</v>
      </c>
      <c r="DJ6" s="69">
        <v>0.81250884217927599</v>
      </c>
      <c r="DK6" s="69">
        <v>0.99231225048411598</v>
      </c>
      <c r="DL6" s="69">
        <v>0.98571838440417003</v>
      </c>
      <c r="DM6" s="69">
        <v>0.99719990073523801</v>
      </c>
      <c r="DN6" s="69">
        <v>0.98383203463263302</v>
      </c>
      <c r="DO6" s="69">
        <v>0.99628804418824801</v>
      </c>
      <c r="DP6" s="69">
        <v>0.98039967299195196</v>
      </c>
      <c r="DQ6" s="71">
        <v>0.99663787758162403</v>
      </c>
      <c r="DR6" s="70">
        <v>0.72525156004296698</v>
      </c>
      <c r="DS6" s="69">
        <v>0.98198843509658296</v>
      </c>
      <c r="DT6" s="69">
        <v>0.709202677487344</v>
      </c>
      <c r="DU6" s="69">
        <v>0.97553134185743196</v>
      </c>
      <c r="DV6" s="69">
        <v>0.69133081784128103</v>
      </c>
      <c r="DW6" s="69">
        <v>0.99231225048411598</v>
      </c>
      <c r="DX6" s="69">
        <v>0.984714856533908</v>
      </c>
      <c r="DY6" s="69">
        <v>0.99257153327804204</v>
      </c>
      <c r="DZ6" s="69">
        <v>0.984505018886487</v>
      </c>
      <c r="EA6" s="69">
        <v>0.99251972313862302</v>
      </c>
      <c r="EB6" s="69">
        <v>0.98248689446539395</v>
      </c>
      <c r="EC6" s="71">
        <v>0.99251816255689596</v>
      </c>
      <c r="ED6" s="70">
        <v>0.78089028614068201</v>
      </c>
      <c r="EE6" s="69">
        <v>0.98198843509658296</v>
      </c>
      <c r="EF6" s="69">
        <v>0.74919202504279303</v>
      </c>
      <c r="EG6" s="69">
        <v>0.98059336256169904</v>
      </c>
      <c r="EH6" s="69">
        <v>0.73120082595676705</v>
      </c>
      <c r="EI6" s="69">
        <v>0.97803306841086002</v>
      </c>
      <c r="EJ6" s="69">
        <v>0.97491480923271101</v>
      </c>
      <c r="EK6" s="69">
        <v>0.98845082088437297</v>
      </c>
      <c r="EL6" s="69">
        <v>0.97449260270068006</v>
      </c>
      <c r="EM6" s="69">
        <v>0.98880456959015794</v>
      </c>
      <c r="EN6" s="69">
        <v>0.97707396061781104</v>
      </c>
      <c r="EO6" s="71">
        <v>0.98852092546063397</v>
      </c>
    </row>
    <row r="7" spans="1:145" ht="19" x14ac:dyDescent="0.2">
      <c r="A7" s="39" t="s">
        <v>23</v>
      </c>
      <c r="B7" s="70">
        <v>6.2259363743648386</v>
      </c>
      <c r="C7" s="69">
        <v>2.4444530768710999</v>
      </c>
      <c r="D7" s="69">
        <v>6.7007843685939639</v>
      </c>
      <c r="E7" s="69">
        <v>4.3254379259609426</v>
      </c>
      <c r="F7" s="69">
        <v>5.3417383946147909</v>
      </c>
      <c r="G7" s="69">
        <v>3.5656866865943488</v>
      </c>
      <c r="H7" s="75">
        <v>2.469428348335347</v>
      </c>
      <c r="I7" s="69">
        <v>1.721489261068132</v>
      </c>
      <c r="J7" s="69">
        <v>2.3433830337513379</v>
      </c>
      <c r="K7" s="69">
        <v>1.292797132083328</v>
      </c>
      <c r="L7" s="69">
        <v>2.4645702713477871</v>
      </c>
      <c r="M7" s="71">
        <v>1.4060405352536389</v>
      </c>
      <c r="N7" s="70">
        <v>6.3521127153506241</v>
      </c>
      <c r="O7" s="69">
        <v>2.4444530768710999</v>
      </c>
      <c r="P7" s="69">
        <v>6.9021658235770378</v>
      </c>
      <c r="Q7" s="69">
        <v>4.1601102737101812</v>
      </c>
      <c r="R7" s="69">
        <v>6.1424737822067987</v>
      </c>
      <c r="S7" s="69">
        <v>3.7841373847635249</v>
      </c>
      <c r="T7" s="75">
        <v>2.5941696279608788</v>
      </c>
      <c r="U7" s="69">
        <v>2.1417198206685022</v>
      </c>
      <c r="V7" s="69">
        <v>2.8630436469949272</v>
      </c>
      <c r="W7" s="69">
        <v>1.797060711068726</v>
      </c>
      <c r="X7" s="69">
        <v>2.4645702713477871</v>
      </c>
      <c r="Y7" s="71">
        <v>1.938589413015164</v>
      </c>
      <c r="Z7" s="70">
        <v>4.9877426504097899</v>
      </c>
      <c r="AA7" s="69">
        <v>4.9250285881307647</v>
      </c>
      <c r="AB7" s="69">
        <v>5.2444359299466567</v>
      </c>
      <c r="AC7" s="69">
        <v>5.5418695275475214</v>
      </c>
      <c r="AD7" s="69">
        <v>6.6445397673138826</v>
      </c>
      <c r="AE7" s="69">
        <v>5.3717965947421611</v>
      </c>
      <c r="AF7" s="75">
        <v>2.779081757677055</v>
      </c>
      <c r="AG7" s="69">
        <v>2.4307150738976659</v>
      </c>
      <c r="AH7" s="69">
        <v>2.8408354146616221</v>
      </c>
      <c r="AI7" s="69">
        <v>2.4830072639050411</v>
      </c>
      <c r="AJ7" s="69">
        <v>2.9901253968660422</v>
      </c>
      <c r="AK7" s="71">
        <v>2.7424547933572598</v>
      </c>
      <c r="AL7" s="70">
        <v>6.5971404112999368</v>
      </c>
      <c r="AM7" s="69">
        <v>2.7462140490408991</v>
      </c>
      <c r="AN7" s="69">
        <v>7.0452848435401476</v>
      </c>
      <c r="AO7" s="69">
        <v>5.232871619276005</v>
      </c>
      <c r="AP7" s="69">
        <v>5.6563845527869212</v>
      </c>
      <c r="AQ7" s="69">
        <v>4.2402795722164841</v>
      </c>
      <c r="AR7" s="75">
        <v>5.0203575484633509</v>
      </c>
      <c r="AS7" s="69">
        <v>1.9232006789860829</v>
      </c>
      <c r="AT7" s="69">
        <v>4.7340739137884373</v>
      </c>
      <c r="AU7" s="69">
        <v>1.512532936512103</v>
      </c>
      <c r="AV7" s="69">
        <v>4.359218408065594</v>
      </c>
      <c r="AW7" s="71">
        <v>1.5692398193729189</v>
      </c>
      <c r="AX7" s="70">
        <v>7.9377839010977347</v>
      </c>
      <c r="AY7" s="69">
        <v>4.4698632847442834</v>
      </c>
      <c r="AZ7" s="69">
        <v>7.8695927774480232</v>
      </c>
      <c r="BA7" s="69">
        <v>4.675546259750468</v>
      </c>
      <c r="BB7" s="69">
        <v>7.5828930821086331</v>
      </c>
      <c r="BC7" s="69">
        <v>4.3440115787118581</v>
      </c>
      <c r="BD7" s="75">
        <v>5.6363780049919692</v>
      </c>
      <c r="BE7" s="69">
        <v>2.3403696518396679</v>
      </c>
      <c r="BF7" s="69">
        <v>5.8784438156983194</v>
      </c>
      <c r="BG7" s="69">
        <v>1.512532936512103</v>
      </c>
      <c r="BH7" s="69">
        <v>4.7434321804259234</v>
      </c>
      <c r="BI7" s="71">
        <v>2.161505412787164</v>
      </c>
      <c r="BJ7" s="70">
        <v>8.2083908042509623</v>
      </c>
      <c r="BK7" s="69">
        <v>5.5366225334147812</v>
      </c>
      <c r="BL7" s="69">
        <v>8.3141733668114526</v>
      </c>
      <c r="BM7" s="69">
        <v>6.1259031952470524</v>
      </c>
      <c r="BN7" s="69">
        <v>8.5813988098443925</v>
      </c>
      <c r="BO7" s="69">
        <v>6.0216615997019582</v>
      </c>
      <c r="BP7" s="75">
        <v>5.8826098562017464</v>
      </c>
      <c r="BQ7" s="69">
        <v>2.6435999965610448</v>
      </c>
      <c r="BR7" s="69">
        <v>5.9505890060079896</v>
      </c>
      <c r="BS7" s="69">
        <v>2.6793469465993618</v>
      </c>
      <c r="BT7" s="69">
        <v>5.8799717870926926</v>
      </c>
      <c r="BU7" s="71">
        <v>2.9581396652033871</v>
      </c>
      <c r="BV7" s="70">
        <v>11.284012710056579</v>
      </c>
      <c r="BW7" s="69">
        <v>4.0978931218839234</v>
      </c>
      <c r="BX7" s="69">
        <v>11.99398015299511</v>
      </c>
      <c r="BY7" s="69">
        <v>8.3676820848878197</v>
      </c>
      <c r="BZ7" s="69">
        <v>9.0593713259738369</v>
      </c>
      <c r="CA7" s="69">
        <v>5.7935340736534071</v>
      </c>
      <c r="CB7" s="75">
        <v>6.4935375102875597</v>
      </c>
      <c r="CC7" s="69">
        <v>3.0278467400420119</v>
      </c>
      <c r="CD7" s="69">
        <v>6.0630447026481962</v>
      </c>
      <c r="CE7" s="69">
        <v>2.315693113092697</v>
      </c>
      <c r="CF7" s="69">
        <v>5.9843024510746918</v>
      </c>
      <c r="CG7" s="71">
        <v>2.499370054575885</v>
      </c>
      <c r="CH7" s="70">
        <v>12.59945609631917</v>
      </c>
      <c r="CI7" s="69">
        <v>6.4158793391618696</v>
      </c>
      <c r="CJ7" s="69">
        <v>11.99398015299511</v>
      </c>
      <c r="CK7" s="69">
        <v>7.0364874053280344</v>
      </c>
      <c r="CL7" s="69">
        <v>12.23490324792582</v>
      </c>
      <c r="CM7" s="69">
        <v>6.2664099008017073</v>
      </c>
      <c r="CN7" s="75">
        <v>7.0920589688724416</v>
      </c>
      <c r="CO7" s="69">
        <v>3.768388096560122</v>
      </c>
      <c r="CP7" s="69">
        <v>7.5639748825100979</v>
      </c>
      <c r="CQ7" s="69">
        <v>3.1791553507412691</v>
      </c>
      <c r="CR7" s="69">
        <v>6.140744989535869</v>
      </c>
      <c r="CS7" s="71">
        <v>3.393954640673106</v>
      </c>
      <c r="CT7" s="70">
        <v>11.223825008277149</v>
      </c>
      <c r="CU7" s="69">
        <v>8.0818173263539119</v>
      </c>
      <c r="CV7" s="69">
        <v>11.46700547950917</v>
      </c>
      <c r="CW7" s="69">
        <v>9.3997773115803298</v>
      </c>
      <c r="CX7" s="69">
        <v>13.84879331626302</v>
      </c>
      <c r="CY7" s="69">
        <v>9.0003399085045057</v>
      </c>
      <c r="CZ7" s="75">
        <v>7.3870846835041286</v>
      </c>
      <c r="DA7" s="69">
        <v>4.1822891067180343</v>
      </c>
      <c r="DB7" s="69">
        <v>7.4856072658231216</v>
      </c>
      <c r="DC7" s="69">
        <v>4.3063978478616693</v>
      </c>
      <c r="DD7" s="69">
        <v>7.6292039133333507</v>
      </c>
      <c r="DE7" s="71">
        <v>4.7808086744857414</v>
      </c>
      <c r="DF7" s="70">
        <v>0.96948549547571305</v>
      </c>
      <c r="DG7" s="69">
        <v>0.99543997430804299</v>
      </c>
      <c r="DH7" s="69">
        <v>0.97221534969710199</v>
      </c>
      <c r="DI7" s="69">
        <v>0.98940102300056398</v>
      </c>
      <c r="DJ7" s="69">
        <v>0.97853335468825697</v>
      </c>
      <c r="DK7" s="69">
        <v>0.97930876285745805</v>
      </c>
      <c r="DL7" s="69">
        <v>0.97945524742943502</v>
      </c>
      <c r="DM7" s="69">
        <v>0.99576846668441699</v>
      </c>
      <c r="DN7" s="69">
        <v>0.98153026219114303</v>
      </c>
      <c r="DO7" s="69">
        <v>0.99714963160464598</v>
      </c>
      <c r="DP7" s="69">
        <v>0.988643513803248</v>
      </c>
      <c r="DQ7" s="71">
        <v>0.99737254285022603</v>
      </c>
      <c r="DR7" s="70">
        <v>0.89373861724819803</v>
      </c>
      <c r="DS7" s="69">
        <v>0.98282320482440999</v>
      </c>
      <c r="DT7" s="69">
        <v>0.90547251337735302</v>
      </c>
      <c r="DU7" s="69">
        <v>0.98524520783287095</v>
      </c>
      <c r="DV7" s="69">
        <v>0.87010649212816804</v>
      </c>
      <c r="DW7" s="69">
        <v>0.97930876285745805</v>
      </c>
      <c r="DX7" s="69">
        <v>0.957799034978016</v>
      </c>
      <c r="DY7" s="69">
        <v>0.99404009999989895</v>
      </c>
      <c r="DZ7" s="69">
        <v>0.96834326932607595</v>
      </c>
      <c r="EA7" s="69">
        <v>0.99403251772339496</v>
      </c>
      <c r="EB7" s="69">
        <v>0.98171487377831401</v>
      </c>
      <c r="EC7" s="71">
        <v>0.99277592292058803</v>
      </c>
      <c r="ED7" s="70">
        <v>0.85131078059154297</v>
      </c>
      <c r="EE7" s="69">
        <v>0.98282320482440999</v>
      </c>
      <c r="EF7" s="69">
        <v>0.87131650788346104</v>
      </c>
      <c r="EG7" s="69">
        <v>0.97629140619003996</v>
      </c>
      <c r="EH7" s="69">
        <v>0.81742292657022397</v>
      </c>
      <c r="EI7" s="69">
        <v>0.972137623206343</v>
      </c>
      <c r="EJ7" s="69">
        <v>0.94922169068044104</v>
      </c>
      <c r="EK7" s="69">
        <v>0.991420710345156</v>
      </c>
      <c r="EL7" s="69">
        <v>0.94504848765361604</v>
      </c>
      <c r="EM7" s="69">
        <v>0.991433097035196</v>
      </c>
      <c r="EN7" s="69">
        <v>0.97026754861866205</v>
      </c>
      <c r="EO7" s="71">
        <v>0.98873887716450004</v>
      </c>
    </row>
    <row r="8" spans="1:145" ht="19" x14ac:dyDescent="0.2">
      <c r="A8" s="40" t="s">
        <v>11</v>
      </c>
      <c r="B8" s="70">
        <v>6.004062765582117</v>
      </c>
      <c r="C8" s="69">
        <v>4.2114925385112176</v>
      </c>
      <c r="D8" s="69">
        <v>6.2281860336086377</v>
      </c>
      <c r="E8" s="69">
        <v>3.6490282118754398</v>
      </c>
      <c r="F8" s="69">
        <v>6.6254115705709813</v>
      </c>
      <c r="G8" s="69">
        <v>2.788714950697623</v>
      </c>
      <c r="H8" s="75">
        <v>2.226361937256323</v>
      </c>
      <c r="I8" s="69">
        <v>1.869272710803731</v>
      </c>
      <c r="J8" s="69">
        <v>2.2487026119752618</v>
      </c>
      <c r="K8" s="69">
        <v>1.745099379599176</v>
      </c>
      <c r="L8" s="69">
        <v>2.6203828069177981</v>
      </c>
      <c r="M8" s="71">
        <v>1.668876770299083</v>
      </c>
      <c r="N8" s="70">
        <v>4.7366253836175618</v>
      </c>
      <c r="O8" s="69">
        <v>4.2114925385112176</v>
      </c>
      <c r="P8" s="69">
        <v>4.845978239350301</v>
      </c>
      <c r="Q8" s="69">
        <v>4.7452100607236334</v>
      </c>
      <c r="R8" s="69">
        <v>6.6610081893747539</v>
      </c>
      <c r="S8" s="69">
        <v>3.9617355461306469</v>
      </c>
      <c r="T8" s="75">
        <v>2.33981174415162</v>
      </c>
      <c r="U8" s="69">
        <v>2.0958288246959751</v>
      </c>
      <c r="V8" s="69">
        <v>2.4446936666443841</v>
      </c>
      <c r="W8" s="69">
        <v>2.406871754779301</v>
      </c>
      <c r="X8" s="69">
        <v>2.6203828069177981</v>
      </c>
      <c r="Y8" s="71">
        <v>2.1183502620891979</v>
      </c>
      <c r="Z8" s="70">
        <v>4.463024597942888</v>
      </c>
      <c r="AA8" s="69">
        <v>5.7676777835417488</v>
      </c>
      <c r="AB8" s="69">
        <v>4.8030652575658381</v>
      </c>
      <c r="AC8" s="69">
        <v>5.8117084631391993</v>
      </c>
      <c r="AD8" s="69">
        <v>5.1317652706727568</v>
      </c>
      <c r="AE8" s="69">
        <v>5.5334234486899572</v>
      </c>
      <c r="AF8" s="75">
        <v>2.500891890186415</v>
      </c>
      <c r="AG8" s="69">
        <v>2.725650574509296</v>
      </c>
      <c r="AH8" s="69">
        <v>2.382731143606275</v>
      </c>
      <c r="AI8" s="69">
        <v>2.7768420470187869</v>
      </c>
      <c r="AJ8" s="69">
        <v>2.899913316293083</v>
      </c>
      <c r="AK8" s="71">
        <v>2.7190250041722939</v>
      </c>
      <c r="AL8" s="70">
        <v>7.8068463697015176</v>
      </c>
      <c r="AM8" s="69">
        <v>4.7889474384318769</v>
      </c>
      <c r="AN8" s="69">
        <v>7.8517853978145347</v>
      </c>
      <c r="AO8" s="69">
        <v>4.1024638648860101</v>
      </c>
      <c r="AP8" s="69">
        <v>6.8735534796541593</v>
      </c>
      <c r="AQ8" s="69">
        <v>3.21612750974989</v>
      </c>
      <c r="AR8" s="75">
        <v>4.4872642119111221</v>
      </c>
      <c r="AS8" s="69">
        <v>2.0215186035516739</v>
      </c>
      <c r="AT8" s="69">
        <v>4.3749031280383814</v>
      </c>
      <c r="AU8" s="69">
        <v>1.878332943382051</v>
      </c>
      <c r="AV8" s="69">
        <v>5.2817302337390357</v>
      </c>
      <c r="AW8" s="71">
        <v>1.8848391116554459</v>
      </c>
      <c r="AX8" s="70">
        <v>7.937636277547595</v>
      </c>
      <c r="AY8" s="69">
        <v>6.2156753507530214</v>
      </c>
      <c r="AZ8" s="69">
        <v>7.913664898404674</v>
      </c>
      <c r="BA8" s="69">
        <v>5.2525433779135868</v>
      </c>
      <c r="BB8" s="69">
        <v>7.807424078624071</v>
      </c>
      <c r="BC8" s="69">
        <v>4.6863044797206754</v>
      </c>
      <c r="BD8" s="75">
        <v>4.8947984900788484</v>
      </c>
      <c r="BE8" s="69">
        <v>2.2535747405234949</v>
      </c>
      <c r="BF8" s="69">
        <v>4.9037213119710694</v>
      </c>
      <c r="BG8" s="69">
        <v>1.878332943382051</v>
      </c>
      <c r="BH8" s="69">
        <v>5.6295994108698322</v>
      </c>
      <c r="BI8" s="71">
        <v>2.3198358244256521</v>
      </c>
      <c r="BJ8" s="70">
        <v>8.1302872505231818</v>
      </c>
      <c r="BK8" s="69">
        <v>6.2607754780377949</v>
      </c>
      <c r="BL8" s="69">
        <v>8.2884803207613711</v>
      </c>
      <c r="BM8" s="69">
        <v>6.4574536512081453</v>
      </c>
      <c r="BN8" s="69">
        <v>8.2056572517367226</v>
      </c>
      <c r="BO8" s="69">
        <v>6.322492295914409</v>
      </c>
      <c r="BP8" s="75">
        <v>5.2724614975762893</v>
      </c>
      <c r="BQ8" s="69">
        <v>2.9102022618666128</v>
      </c>
      <c r="BR8" s="69">
        <v>4.7893476046738153</v>
      </c>
      <c r="BS8" s="69">
        <v>2.9343556814898868</v>
      </c>
      <c r="BT8" s="69">
        <v>6.1402129547315134</v>
      </c>
      <c r="BU8" s="71">
        <v>2.918704750505734</v>
      </c>
      <c r="BV8" s="70">
        <v>12.549593315625801</v>
      </c>
      <c r="BW8" s="69">
        <v>6.9239097915438741</v>
      </c>
      <c r="BX8" s="69">
        <v>12.786375432498261</v>
      </c>
      <c r="BY8" s="69">
        <v>6.121363893612541</v>
      </c>
      <c r="BZ8" s="69">
        <v>11.617955234329131</v>
      </c>
      <c r="CA8" s="69">
        <v>4.7293397473863932</v>
      </c>
      <c r="CB8" s="75">
        <v>5.8277294060283991</v>
      </c>
      <c r="CC8" s="69">
        <v>3.3691072637270998</v>
      </c>
      <c r="CD8" s="69">
        <v>5.6367816432042526</v>
      </c>
      <c r="CE8" s="69">
        <v>3.1344619178435149</v>
      </c>
      <c r="CF8" s="69">
        <v>6.8723182011190254</v>
      </c>
      <c r="CG8" s="71">
        <v>3.0026503086083749</v>
      </c>
      <c r="CH8" s="70">
        <v>10.987798461921789</v>
      </c>
      <c r="CI8" s="69">
        <v>9.6210493504277732</v>
      </c>
      <c r="CJ8" s="69">
        <v>12.786375432498261</v>
      </c>
      <c r="CK8" s="69">
        <v>7.9633390461830809</v>
      </c>
      <c r="CL8" s="69">
        <v>12.90103492838759</v>
      </c>
      <c r="CM8" s="69">
        <v>6.5059122265977054</v>
      </c>
      <c r="CN8" s="75">
        <v>6.1679792159816751</v>
      </c>
      <c r="CO8" s="69">
        <v>3.6556973150061118</v>
      </c>
      <c r="CP8" s="69">
        <v>6.2955823486736087</v>
      </c>
      <c r="CQ8" s="69">
        <v>4.1507591149160401</v>
      </c>
      <c r="CR8" s="69">
        <v>7.2633200405905178</v>
      </c>
      <c r="CS8" s="71">
        <v>3.730215434382409</v>
      </c>
      <c r="CT8" s="70">
        <v>10.655429116985641</v>
      </c>
      <c r="CU8" s="69">
        <v>9.6516210602833574</v>
      </c>
      <c r="CV8" s="69">
        <v>11.02805594863583</v>
      </c>
      <c r="CW8" s="69">
        <v>10.41134084984308</v>
      </c>
      <c r="CX8" s="69">
        <v>11.351224713301029</v>
      </c>
      <c r="CY8" s="69">
        <v>9.4857846287371448</v>
      </c>
      <c r="CZ8" s="75">
        <v>6.5520621730699036</v>
      </c>
      <c r="DA8" s="69">
        <v>4.6941398213491308</v>
      </c>
      <c r="DB8" s="69">
        <v>6.0234086170737946</v>
      </c>
      <c r="DC8" s="69">
        <v>4.7537505894162031</v>
      </c>
      <c r="DD8" s="69">
        <v>7.6397110364598007</v>
      </c>
      <c r="DE8" s="71">
        <v>4.7513785817577956</v>
      </c>
      <c r="DF8" s="70">
        <v>0.85428333431181802</v>
      </c>
      <c r="DG8" s="69">
        <v>0.97933780326098097</v>
      </c>
      <c r="DH8" s="69">
        <v>0.85668343393204505</v>
      </c>
      <c r="DI8" s="69">
        <v>0.98668315045968902</v>
      </c>
      <c r="DJ8" s="69">
        <v>0.97373320401909502</v>
      </c>
      <c r="DK8" s="69">
        <v>0.988333096449725</v>
      </c>
      <c r="DL8" s="69">
        <v>0.98365118368158699</v>
      </c>
      <c r="DM8" s="69">
        <v>0.99730199314220402</v>
      </c>
      <c r="DN8" s="69">
        <v>0.98419425671876704</v>
      </c>
      <c r="DO8" s="69">
        <v>0.99759732282677904</v>
      </c>
      <c r="DP8" s="69">
        <v>0.97372290443572895</v>
      </c>
      <c r="DQ8" s="71">
        <v>0.99707335165032396</v>
      </c>
      <c r="DR8" s="70">
        <v>0.83832389539136898</v>
      </c>
      <c r="DS8" s="69">
        <v>0.97868270313358197</v>
      </c>
      <c r="DT8" s="69">
        <v>0.83024374976709203</v>
      </c>
      <c r="DU8" s="69">
        <v>0.97788182699769599</v>
      </c>
      <c r="DV8" s="69">
        <v>0.89027878509494895</v>
      </c>
      <c r="DW8" s="69">
        <v>0.988333096449725</v>
      </c>
      <c r="DX8" s="69">
        <v>0.97255473908637102</v>
      </c>
      <c r="DY8" s="69">
        <v>0.99540185329564401</v>
      </c>
      <c r="DZ8" s="69">
        <v>0.97498394378043696</v>
      </c>
      <c r="EA8" s="69">
        <v>0.99504013975485195</v>
      </c>
      <c r="EB8" s="69">
        <v>0.97112472600009603</v>
      </c>
      <c r="EC8" s="71">
        <v>0.99420583618969005</v>
      </c>
      <c r="ED8" s="70">
        <v>0.79051886925469195</v>
      </c>
      <c r="EE8" s="69">
        <v>0.97868270313358197</v>
      </c>
      <c r="EF8" s="69">
        <v>0.72084648473218005</v>
      </c>
      <c r="EG8" s="69">
        <v>0.98039891064011397</v>
      </c>
      <c r="EH8" s="69">
        <v>0.81740481656302499</v>
      </c>
      <c r="EI8" s="69">
        <v>0.96426862962709303</v>
      </c>
      <c r="EJ8" s="69">
        <v>0.96514042889514096</v>
      </c>
      <c r="EK8" s="69">
        <v>0.99196652568528598</v>
      </c>
      <c r="EL8" s="69">
        <v>0.97115768325323704</v>
      </c>
      <c r="EM8" s="69">
        <v>0.99193907552323102</v>
      </c>
      <c r="EN8" s="69">
        <v>0.94056677778230902</v>
      </c>
      <c r="EO8" s="71">
        <v>0.99103925044690799</v>
      </c>
    </row>
    <row r="9" spans="1:145" ht="19" x14ac:dyDescent="0.2">
      <c r="A9" s="39" t="s">
        <v>17</v>
      </c>
      <c r="B9" s="70">
        <v>5.9655761926464486</v>
      </c>
      <c r="C9" s="69">
        <v>2.033873941028765</v>
      </c>
      <c r="D9" s="69">
        <v>5.2791509714189484</v>
      </c>
      <c r="E9" s="69">
        <v>2.804796290580386</v>
      </c>
      <c r="F9" s="69">
        <v>5.139685091896804</v>
      </c>
      <c r="G9" s="69">
        <v>3.6115473864676608</v>
      </c>
      <c r="H9" s="75">
        <v>2.6987256593512559</v>
      </c>
      <c r="I9" s="69">
        <v>1.525290099220028</v>
      </c>
      <c r="J9" s="69">
        <v>2.6704464100435659</v>
      </c>
      <c r="K9" s="69">
        <v>1.4772402691310531</v>
      </c>
      <c r="L9" s="69">
        <v>2.3271994902934319</v>
      </c>
      <c r="M9" s="71">
        <v>1.9858122056576879</v>
      </c>
      <c r="N9" s="70">
        <v>5.4830214829406296</v>
      </c>
      <c r="O9" s="69">
        <v>2.033873941028765</v>
      </c>
      <c r="P9" s="69">
        <v>5.507501024676773</v>
      </c>
      <c r="Q9" s="69">
        <v>3.398158718170567</v>
      </c>
      <c r="R9" s="69">
        <v>4.352547574956029</v>
      </c>
      <c r="S9" s="69">
        <v>4.379452569284549</v>
      </c>
      <c r="T9" s="75">
        <v>2.7590087511742971</v>
      </c>
      <c r="U9" s="69">
        <v>1.979732963323747</v>
      </c>
      <c r="V9" s="69">
        <v>2.4400605672383038</v>
      </c>
      <c r="W9" s="69">
        <v>2.1659388645807671</v>
      </c>
      <c r="X9" s="69">
        <v>2.3271994902934319</v>
      </c>
      <c r="Y9" s="71">
        <v>2.557156695824657</v>
      </c>
      <c r="Z9" s="70">
        <v>5.3785505532875524</v>
      </c>
      <c r="AA9" s="69">
        <v>4.9830385776562798</v>
      </c>
      <c r="AB9" s="69">
        <v>5.5549126273025804</v>
      </c>
      <c r="AC9" s="69">
        <v>4.3843175603803068</v>
      </c>
      <c r="AD9" s="69">
        <v>3.999937557689587</v>
      </c>
      <c r="AE9" s="69">
        <v>5.2993825585547976</v>
      </c>
      <c r="AF9" s="75">
        <v>2.9536312019216151</v>
      </c>
      <c r="AG9" s="69">
        <v>2.4624616556015422</v>
      </c>
      <c r="AH9" s="69">
        <v>2.6297461156146191</v>
      </c>
      <c r="AI9" s="69">
        <v>2.6545617735819111</v>
      </c>
      <c r="AJ9" s="69">
        <v>2.6950020044410992</v>
      </c>
      <c r="AK9" s="71">
        <v>3.2078397661171749</v>
      </c>
      <c r="AL9" s="70">
        <v>6.279685962231758</v>
      </c>
      <c r="AM9" s="69">
        <v>2.4605450122880321</v>
      </c>
      <c r="AN9" s="69">
        <v>5.6667872007004858</v>
      </c>
      <c r="AO9" s="69">
        <v>3.2505511005702479</v>
      </c>
      <c r="AP9" s="69">
        <v>7.9420623804211239</v>
      </c>
      <c r="AQ9" s="69">
        <v>4.1335180035615764</v>
      </c>
      <c r="AR9" s="75">
        <v>5.071953960085593</v>
      </c>
      <c r="AS9" s="69">
        <v>1.7481341729826929</v>
      </c>
      <c r="AT9" s="69">
        <v>5.0284586009748846</v>
      </c>
      <c r="AU9" s="69">
        <v>1.6997775030402591</v>
      </c>
      <c r="AV9" s="69">
        <v>4.5622602985086376</v>
      </c>
      <c r="AW9" s="71">
        <v>2.2035890799206199</v>
      </c>
      <c r="AX9" s="70">
        <v>7.5829456888928437</v>
      </c>
      <c r="AY9" s="69">
        <v>3.9877391336316541</v>
      </c>
      <c r="AZ9" s="69">
        <v>7.4356801066504108</v>
      </c>
      <c r="BA9" s="69">
        <v>3.601231720681255</v>
      </c>
      <c r="BB9" s="69">
        <v>7.8873343667677238</v>
      </c>
      <c r="BC9" s="69">
        <v>4.8901036642510292</v>
      </c>
      <c r="BD9" s="75">
        <v>5.4557182125532577</v>
      </c>
      <c r="BE9" s="69">
        <v>2.1496432145032598</v>
      </c>
      <c r="BF9" s="69">
        <v>5.2157268484400188</v>
      </c>
      <c r="BG9" s="69">
        <v>1.6997775030402591</v>
      </c>
      <c r="BH9" s="69">
        <v>4.8850353716444204</v>
      </c>
      <c r="BI9" s="71">
        <v>2.7259607434753108</v>
      </c>
      <c r="BJ9" s="70">
        <v>9.855634766927972</v>
      </c>
      <c r="BK9" s="69">
        <v>5.2299169265647993</v>
      </c>
      <c r="BL9" s="69">
        <v>9.9987811543918905</v>
      </c>
      <c r="BM9" s="69">
        <v>4.62118642973038</v>
      </c>
      <c r="BN9" s="69">
        <v>7.3478560329018441</v>
      </c>
      <c r="BO9" s="69">
        <v>5.7536176252270108</v>
      </c>
      <c r="BP9" s="75">
        <v>5.8876313278885837</v>
      </c>
      <c r="BQ9" s="69">
        <v>2.6474472627329</v>
      </c>
      <c r="BR9" s="69">
        <v>5.4626399173282536</v>
      </c>
      <c r="BS9" s="69">
        <v>2.8746455852128729</v>
      </c>
      <c r="BT9" s="69">
        <v>5.2237887531393126</v>
      </c>
      <c r="BU9" s="71">
        <v>3.357546403508084</v>
      </c>
      <c r="BV9" s="70">
        <v>10.179970196312819</v>
      </c>
      <c r="BW9" s="69">
        <v>3.5005359559993598</v>
      </c>
      <c r="BX9" s="69">
        <v>9.1671824462389679</v>
      </c>
      <c r="BY9" s="69">
        <v>4.665731686923829</v>
      </c>
      <c r="BZ9" s="69">
        <v>11.58698315718183</v>
      </c>
      <c r="CA9" s="69">
        <v>5.9721404018614521</v>
      </c>
      <c r="CB9" s="75">
        <v>6.7393513708094606</v>
      </c>
      <c r="CC9" s="69">
        <v>2.840850133361474</v>
      </c>
      <c r="CD9" s="69">
        <v>6.7418754699897931</v>
      </c>
      <c r="CE9" s="69">
        <v>2.7513510711613698</v>
      </c>
      <c r="CF9" s="69">
        <v>5.896073976549757</v>
      </c>
      <c r="CG9" s="71">
        <v>3.598470977098235</v>
      </c>
      <c r="CH9" s="70">
        <v>11.31434932054478</v>
      </c>
      <c r="CI9" s="69">
        <v>5.9949121650857098</v>
      </c>
      <c r="CJ9" s="69">
        <v>9.1671824462389679</v>
      </c>
      <c r="CK9" s="69">
        <v>5.7508116770667153</v>
      </c>
      <c r="CL9" s="69">
        <v>10.337596910668591</v>
      </c>
      <c r="CM9" s="69">
        <v>7.2048232814899107</v>
      </c>
      <c r="CN9" s="75">
        <v>6.9380561146462423</v>
      </c>
      <c r="CO9" s="69">
        <v>3.478169141494591</v>
      </c>
      <c r="CP9" s="69">
        <v>6.4165340634961643</v>
      </c>
      <c r="CQ9" s="69">
        <v>3.8375252969478009</v>
      </c>
      <c r="CR9" s="69">
        <v>6.4466791598124091</v>
      </c>
      <c r="CS9" s="71">
        <v>4.4677589360201733</v>
      </c>
      <c r="CT9" s="70">
        <v>13.621048205258271</v>
      </c>
      <c r="CU9" s="69">
        <v>8.4270338735059411</v>
      </c>
      <c r="CV9" s="69">
        <v>14.141903085602291</v>
      </c>
      <c r="CW9" s="69">
        <v>7.1847611169824352</v>
      </c>
      <c r="CX9" s="69">
        <v>9.0533745549788893</v>
      </c>
      <c r="CY9" s="69">
        <v>8.924994721217292</v>
      </c>
      <c r="CZ9" s="75">
        <v>7.574872534560301</v>
      </c>
      <c r="DA9" s="69">
        <v>4.2559132332802641</v>
      </c>
      <c r="DB9" s="69">
        <v>6.771851159676177</v>
      </c>
      <c r="DC9" s="69">
        <v>4.728710866908937</v>
      </c>
      <c r="DD9" s="69">
        <v>6.7382218914163072</v>
      </c>
      <c r="DE9" s="71">
        <v>5.5477373942508823</v>
      </c>
      <c r="DF9" s="70">
        <v>0.97068566885342</v>
      </c>
      <c r="DG9" s="69">
        <v>0.98832535933789201</v>
      </c>
      <c r="DH9" s="69">
        <v>0.96996401658968201</v>
      </c>
      <c r="DI9" s="69">
        <v>0.98777627225513498</v>
      </c>
      <c r="DJ9" s="69">
        <v>0.79236186417634702</v>
      </c>
      <c r="DK9" s="69">
        <v>0.98430393764246105</v>
      </c>
      <c r="DL9" s="69">
        <v>0.98053214642407105</v>
      </c>
      <c r="DM9" s="69">
        <v>0.99515101582139398</v>
      </c>
      <c r="DN9" s="69">
        <v>0.98426168642259604</v>
      </c>
      <c r="DO9" s="69">
        <v>0.99538353216000197</v>
      </c>
      <c r="DP9" s="69">
        <v>0.98181781182531302</v>
      </c>
      <c r="DQ9" s="71">
        <v>0.99696294406985797</v>
      </c>
      <c r="DR9" s="70">
        <v>0.86280639333682696</v>
      </c>
      <c r="DS9" s="69">
        <v>0.98595802531328602</v>
      </c>
      <c r="DT9" s="69">
        <v>0.86418368360300402</v>
      </c>
      <c r="DU9" s="69">
        <v>0.99428068685129301</v>
      </c>
      <c r="DV9" s="69">
        <v>0.81887160576237195</v>
      </c>
      <c r="DW9" s="69">
        <v>0.98430393764246105</v>
      </c>
      <c r="DX9" s="69">
        <v>0.97084833528231196</v>
      </c>
      <c r="DY9" s="69">
        <v>0.99416207619435304</v>
      </c>
      <c r="DZ9" s="69">
        <v>0.96825003841289103</v>
      </c>
      <c r="EA9" s="69">
        <v>0.993751988497103</v>
      </c>
      <c r="EB9" s="69">
        <v>0.98069695220706898</v>
      </c>
      <c r="EC9" s="71">
        <v>0.99533988301797705</v>
      </c>
      <c r="ED9" s="70">
        <v>0.72009503439061995</v>
      </c>
      <c r="EE9" s="69">
        <v>0.98595802531328602</v>
      </c>
      <c r="EF9" s="69">
        <v>0.77129539329354302</v>
      </c>
      <c r="EG9" s="69">
        <v>0.99197398765242994</v>
      </c>
      <c r="EH9" s="69">
        <v>0.86463033297895897</v>
      </c>
      <c r="EI9" s="69">
        <v>0.97935634659412596</v>
      </c>
      <c r="EJ9" s="69">
        <v>0.95804967033259003</v>
      </c>
      <c r="EK9" s="69">
        <v>0.990500142022263</v>
      </c>
      <c r="EL9" s="69">
        <v>0.96509318646899001</v>
      </c>
      <c r="EM9" s="69">
        <v>0.98573615925569202</v>
      </c>
      <c r="EN9" s="69">
        <v>0.96780061171922505</v>
      </c>
      <c r="EO9" s="71">
        <v>0.99183268599070096</v>
      </c>
    </row>
    <row r="10" spans="1:145" ht="19" x14ac:dyDescent="0.2">
      <c r="A10" s="40" t="s">
        <v>12</v>
      </c>
      <c r="B10" s="70">
        <v>6.3884778462661753</v>
      </c>
      <c r="C10" s="69">
        <v>2.9208881631153818</v>
      </c>
      <c r="D10" s="69">
        <v>5.4791176158689847</v>
      </c>
      <c r="E10" s="69">
        <v>3.6650884412125659</v>
      </c>
      <c r="F10" s="69">
        <v>5.4448383480228566</v>
      </c>
      <c r="G10" s="69">
        <v>3.1347570740436259</v>
      </c>
      <c r="H10" s="75">
        <v>3.0294284877240152</v>
      </c>
      <c r="I10" s="69">
        <v>1.5253930625895431</v>
      </c>
      <c r="J10" s="69">
        <v>2.9067553055880828</v>
      </c>
      <c r="K10" s="69">
        <v>1.677639585636552</v>
      </c>
      <c r="L10" s="69">
        <v>2.7251984305881289</v>
      </c>
      <c r="M10" s="71">
        <v>1.6597027584579469</v>
      </c>
      <c r="N10" s="70">
        <v>4.9074606970341224</v>
      </c>
      <c r="O10" s="69">
        <v>2.9208881631153818</v>
      </c>
      <c r="P10" s="69">
        <v>5.8071331211140809</v>
      </c>
      <c r="Q10" s="69">
        <v>3.87074031970675</v>
      </c>
      <c r="R10" s="69">
        <v>4.8249019020603194</v>
      </c>
      <c r="S10" s="69">
        <v>4.2831992817398508</v>
      </c>
      <c r="T10" s="75">
        <v>3.293113225016687</v>
      </c>
      <c r="U10" s="69">
        <v>1.9708870391692599</v>
      </c>
      <c r="V10" s="69">
        <v>3.3570036006763209</v>
      </c>
      <c r="W10" s="69">
        <v>2.0481587744659309</v>
      </c>
      <c r="X10" s="69">
        <v>2.7251984305881289</v>
      </c>
      <c r="Y10" s="71">
        <v>1.95047647075412</v>
      </c>
      <c r="Z10" s="70">
        <v>5.3208208890545698</v>
      </c>
      <c r="AA10" s="69">
        <v>4.8113806623698023</v>
      </c>
      <c r="AB10" s="69">
        <v>5.5901010982464268</v>
      </c>
      <c r="AC10" s="69">
        <v>4.883558285480146</v>
      </c>
      <c r="AD10" s="69">
        <v>5.2534124685135</v>
      </c>
      <c r="AE10" s="69">
        <v>5.9019087131426407</v>
      </c>
      <c r="AF10" s="75">
        <v>3.390468934342624</v>
      </c>
      <c r="AG10" s="69">
        <v>2.1840095762771852</v>
      </c>
      <c r="AH10" s="69">
        <v>3.5237568525726748</v>
      </c>
      <c r="AI10" s="69">
        <v>2.4262930397894231</v>
      </c>
      <c r="AJ10" s="69">
        <v>2.645085992038672</v>
      </c>
      <c r="AK10" s="71">
        <v>2.6898701018972409</v>
      </c>
      <c r="AL10" s="70">
        <v>8.8158316668125387</v>
      </c>
      <c r="AM10" s="69">
        <v>3.5138811673989321</v>
      </c>
      <c r="AN10" s="69">
        <v>8.6897090702879076</v>
      </c>
      <c r="AO10" s="69">
        <v>4.1399096512337179</v>
      </c>
      <c r="AP10" s="69">
        <v>7.7660366243194439</v>
      </c>
      <c r="AQ10" s="69">
        <v>3.6311633339185838</v>
      </c>
      <c r="AR10" s="75">
        <v>5.3848696354924011</v>
      </c>
      <c r="AS10" s="69">
        <v>1.8929646606406041</v>
      </c>
      <c r="AT10" s="69">
        <v>5.2112521162658343</v>
      </c>
      <c r="AU10" s="69">
        <v>2.028265490478006</v>
      </c>
      <c r="AV10" s="69">
        <v>5.1445194539270513</v>
      </c>
      <c r="AW10" s="71">
        <v>2.0295999272786762</v>
      </c>
      <c r="AX10" s="70">
        <v>8.2427587588316147</v>
      </c>
      <c r="AY10" s="69">
        <v>4.0639081907277497</v>
      </c>
      <c r="AZ10" s="69">
        <v>9.0861188465676506</v>
      </c>
      <c r="BA10" s="69">
        <v>4.4668889522073814</v>
      </c>
      <c r="BB10" s="69">
        <v>8.316525865024289</v>
      </c>
      <c r="BC10" s="69">
        <v>4.697956870519854</v>
      </c>
      <c r="BD10" s="75">
        <v>5.9541231213792356</v>
      </c>
      <c r="BE10" s="69">
        <v>2.2223436005508188</v>
      </c>
      <c r="BF10" s="69">
        <v>5.9781560996423542</v>
      </c>
      <c r="BG10" s="69">
        <v>2.028265490478006</v>
      </c>
      <c r="BH10" s="69">
        <v>5.0510041901608567</v>
      </c>
      <c r="BI10" s="71">
        <v>2.1851276240818458</v>
      </c>
      <c r="BJ10" s="70">
        <v>9.5186123746415028</v>
      </c>
      <c r="BK10" s="69">
        <v>5.2117635939368299</v>
      </c>
      <c r="BL10" s="69">
        <v>9.7063796827402271</v>
      </c>
      <c r="BM10" s="69">
        <v>5.2744504095787246</v>
      </c>
      <c r="BN10" s="69">
        <v>9.4737758605849098</v>
      </c>
      <c r="BO10" s="69">
        <v>6.3224810096901773</v>
      </c>
      <c r="BP10" s="75">
        <v>5.8978612020653811</v>
      </c>
      <c r="BQ10" s="69">
        <v>2.3831007358445531</v>
      </c>
      <c r="BR10" s="69">
        <v>6.3456615224903947</v>
      </c>
      <c r="BS10" s="69">
        <v>2.6879231485771071</v>
      </c>
      <c r="BT10" s="69">
        <v>5.8298951913777257</v>
      </c>
      <c r="BU10" s="71">
        <v>2.8515177247233412</v>
      </c>
      <c r="BV10" s="70">
        <v>13.357924928373899</v>
      </c>
      <c r="BW10" s="69">
        <v>4.9103423495131828</v>
      </c>
      <c r="BX10" s="69">
        <v>12.48005419386744</v>
      </c>
      <c r="BY10" s="69">
        <v>6.0001045768771828</v>
      </c>
      <c r="BZ10" s="69">
        <v>11.483396298553609</v>
      </c>
      <c r="CA10" s="69">
        <v>5.5466407041331021</v>
      </c>
      <c r="CB10" s="75">
        <v>7.4239895584727638</v>
      </c>
      <c r="CC10" s="69">
        <v>2.9926683252670192</v>
      </c>
      <c r="CD10" s="69">
        <v>7.0977937373341762</v>
      </c>
      <c r="CE10" s="69">
        <v>3.2104268311595572</v>
      </c>
      <c r="CF10" s="69">
        <v>6.7730249202507906</v>
      </c>
      <c r="CG10" s="71">
        <v>3.154019455713442</v>
      </c>
      <c r="CH10" s="70">
        <v>11.14019408909904</v>
      </c>
      <c r="CI10" s="69">
        <v>6.2296030579471751</v>
      </c>
      <c r="CJ10" s="69">
        <v>12.48005419386744</v>
      </c>
      <c r="CK10" s="69">
        <v>6.5187249778054444</v>
      </c>
      <c r="CL10" s="69">
        <v>11.190601431227741</v>
      </c>
      <c r="CM10" s="69">
        <v>7.1910366485990567</v>
      </c>
      <c r="CN10" s="75">
        <v>8.0786852147827251</v>
      </c>
      <c r="CO10" s="69">
        <v>3.666373574071407</v>
      </c>
      <c r="CP10" s="69">
        <v>8.1057997042841112</v>
      </c>
      <c r="CQ10" s="69">
        <v>3.9081084164146001</v>
      </c>
      <c r="CR10" s="69">
        <v>6.1537247557044017</v>
      </c>
      <c r="CS10" s="71">
        <v>3.5319546473984582</v>
      </c>
      <c r="CT10" s="70">
        <v>13.08339282105708</v>
      </c>
      <c r="CU10" s="69">
        <v>7.9874669015347717</v>
      </c>
      <c r="CV10" s="69">
        <v>13.51917272487578</v>
      </c>
      <c r="CW10" s="69">
        <v>8.2215389976485671</v>
      </c>
      <c r="CX10" s="69">
        <v>13.075770226899751</v>
      </c>
      <c r="CY10" s="69">
        <v>10.05547599414527</v>
      </c>
      <c r="CZ10" s="75">
        <v>8.1261008032338093</v>
      </c>
      <c r="DA10" s="69">
        <v>3.8945672617350908</v>
      </c>
      <c r="DB10" s="69">
        <v>8.5778706502288156</v>
      </c>
      <c r="DC10" s="69">
        <v>4.4359653327824597</v>
      </c>
      <c r="DD10" s="69">
        <v>7.0236190620510284</v>
      </c>
      <c r="DE10" s="71">
        <v>4.691554178652197</v>
      </c>
      <c r="DF10" s="70">
        <v>0.61828380701008301</v>
      </c>
      <c r="DG10" s="69">
        <v>0.98461338102065898</v>
      </c>
      <c r="DH10" s="69">
        <v>0.59754106727088196</v>
      </c>
      <c r="DI10" s="69">
        <v>0.98707179127202305</v>
      </c>
      <c r="DJ10" s="69">
        <v>0.886132092993837</v>
      </c>
      <c r="DK10" s="69">
        <v>0.99035353304907103</v>
      </c>
      <c r="DL10" s="69">
        <v>0.97814247927075604</v>
      </c>
      <c r="DM10" s="69">
        <v>0.99178391714256897</v>
      </c>
      <c r="DN10" s="69">
        <v>0.971011762904468</v>
      </c>
      <c r="DO10" s="69">
        <v>0.99258905179692003</v>
      </c>
      <c r="DP10" s="69">
        <v>0.97392433059626704</v>
      </c>
      <c r="DQ10" s="71">
        <v>0.99149657692109405</v>
      </c>
      <c r="DR10" s="70">
        <v>0.66408277688119299</v>
      </c>
      <c r="DS10" s="69">
        <v>0.98763290821604199</v>
      </c>
      <c r="DT10" s="69">
        <v>0.55130327556498604</v>
      </c>
      <c r="DU10" s="69">
        <v>0.98054457342168999</v>
      </c>
      <c r="DV10" s="69">
        <v>0.773113961713359</v>
      </c>
      <c r="DW10" s="69">
        <v>0.99035353304907103</v>
      </c>
      <c r="DX10" s="69">
        <v>0.96542501017236304</v>
      </c>
      <c r="DY10" s="69">
        <v>0.99073938618094703</v>
      </c>
      <c r="DZ10" s="69">
        <v>0.96759809109788197</v>
      </c>
      <c r="EA10" s="69">
        <v>0.988984265307846</v>
      </c>
      <c r="EB10" s="69">
        <v>0.96659253108755405</v>
      </c>
      <c r="EC10" s="71">
        <v>0.99049528916720098</v>
      </c>
      <c r="ED10" s="70">
        <v>0.49219688728061001</v>
      </c>
      <c r="EE10" s="69">
        <v>0.98763290821604199</v>
      </c>
      <c r="EF10" s="69">
        <v>0.378719564020084</v>
      </c>
      <c r="EG10" s="69">
        <v>0.98433111244358995</v>
      </c>
      <c r="EH10" s="69">
        <v>0.79450998446059895</v>
      </c>
      <c r="EI10" s="69">
        <v>0.98721297699261201</v>
      </c>
      <c r="EJ10" s="69">
        <v>0.96808598195283202</v>
      </c>
      <c r="EK10" s="69">
        <v>0.98973623191989202</v>
      </c>
      <c r="EL10" s="69">
        <v>0.95159731350640897</v>
      </c>
      <c r="EM10" s="69">
        <v>0.98554045670151402</v>
      </c>
      <c r="EN10" s="69">
        <v>0.93358189909857303</v>
      </c>
      <c r="EO10" s="71">
        <v>0.98950532516530398</v>
      </c>
    </row>
    <row r="11" spans="1:145" ht="19" x14ac:dyDescent="0.2">
      <c r="A11" s="39" t="s">
        <v>18</v>
      </c>
      <c r="B11" s="70">
        <v>4.9377732180183331</v>
      </c>
      <c r="C11" s="69">
        <v>2.8436360804977152</v>
      </c>
      <c r="D11" s="69">
        <v>5.4648397200250924</v>
      </c>
      <c r="E11" s="69">
        <v>2.7361998300012091</v>
      </c>
      <c r="F11" s="69">
        <v>6.0913182139300917</v>
      </c>
      <c r="G11" s="69">
        <v>3.2884610058607961</v>
      </c>
      <c r="H11" s="75">
        <v>2.4463084377333701</v>
      </c>
      <c r="I11" s="69">
        <v>1.6937484486370831</v>
      </c>
      <c r="J11" s="69">
        <v>2.5582054384989821</v>
      </c>
      <c r="K11" s="69">
        <v>1.751659407424885</v>
      </c>
      <c r="L11" s="69">
        <v>2.5365089291508029</v>
      </c>
      <c r="M11" s="71">
        <v>1.7355677368412621</v>
      </c>
      <c r="N11" s="70">
        <v>4.698969260051288</v>
      </c>
      <c r="O11" s="69">
        <v>2.8436360804977152</v>
      </c>
      <c r="P11" s="69">
        <v>5.1487171304228969</v>
      </c>
      <c r="Q11" s="69">
        <v>3.1783626279338519</v>
      </c>
      <c r="R11" s="69">
        <v>5.6601221591612969</v>
      </c>
      <c r="S11" s="69">
        <v>3.579510579222128</v>
      </c>
      <c r="T11" s="75">
        <v>2.4112527106913131</v>
      </c>
      <c r="U11" s="69">
        <v>2.3350510807940772</v>
      </c>
      <c r="V11" s="69">
        <v>2.4661391016716641</v>
      </c>
      <c r="W11" s="69">
        <v>2.2987396363363941</v>
      </c>
      <c r="X11" s="69">
        <v>2.5365089291508029</v>
      </c>
      <c r="Y11" s="71">
        <v>2.1621658650044329</v>
      </c>
      <c r="Z11" s="70">
        <v>4.9295603959940797</v>
      </c>
      <c r="AA11" s="69">
        <v>4.1747736464379619</v>
      </c>
      <c r="AB11" s="69">
        <v>4.7229050752921244</v>
      </c>
      <c r="AC11" s="69">
        <v>3.8614429481494161</v>
      </c>
      <c r="AD11" s="69">
        <v>5.9149591768124452</v>
      </c>
      <c r="AE11" s="69">
        <v>4.7039950135527464</v>
      </c>
      <c r="AF11" s="75">
        <v>2.705324591644211</v>
      </c>
      <c r="AG11" s="69">
        <v>2.4405538939092439</v>
      </c>
      <c r="AH11" s="69">
        <v>2.8412436843274311</v>
      </c>
      <c r="AI11" s="69">
        <v>2.4649995428760838</v>
      </c>
      <c r="AJ11" s="69">
        <v>3.5804175492859689</v>
      </c>
      <c r="AK11" s="71">
        <v>2.5193506759244588</v>
      </c>
      <c r="AL11" s="70">
        <v>8.5029394583737066</v>
      </c>
      <c r="AM11" s="69">
        <v>3.4674942905434092</v>
      </c>
      <c r="AN11" s="69">
        <v>7.2956913695058896</v>
      </c>
      <c r="AO11" s="69">
        <v>3.3104081530555369</v>
      </c>
      <c r="AP11" s="69">
        <v>8.5369095164663999</v>
      </c>
      <c r="AQ11" s="69">
        <v>3.657614928541145</v>
      </c>
      <c r="AR11" s="75">
        <v>4.8029170381105963</v>
      </c>
      <c r="AS11" s="69">
        <v>2.0010846885305629</v>
      </c>
      <c r="AT11" s="69">
        <v>5.1289314236450458</v>
      </c>
      <c r="AU11" s="69">
        <v>2.0835495692932269</v>
      </c>
      <c r="AV11" s="69">
        <v>4.7365545953199648</v>
      </c>
      <c r="AW11" s="71">
        <v>2.0221911838491371</v>
      </c>
      <c r="AX11" s="70">
        <v>8.0783907364404435</v>
      </c>
      <c r="AY11" s="69">
        <v>3.8339538655208472</v>
      </c>
      <c r="AZ11" s="69">
        <v>7.8365569807135254</v>
      </c>
      <c r="BA11" s="69">
        <v>3.720268958804704</v>
      </c>
      <c r="BB11" s="69">
        <v>7.9965400954190962</v>
      </c>
      <c r="BC11" s="69">
        <v>4.1272148945833393</v>
      </c>
      <c r="BD11" s="75">
        <v>5.102558886865018</v>
      </c>
      <c r="BE11" s="69">
        <v>2.493650832143735</v>
      </c>
      <c r="BF11" s="69">
        <v>5.2814005810776798</v>
      </c>
      <c r="BG11" s="69">
        <v>2.0835495692932269</v>
      </c>
      <c r="BH11" s="69">
        <v>5.4532863365834494</v>
      </c>
      <c r="BI11" s="71">
        <v>2.3690058523342872</v>
      </c>
      <c r="BJ11" s="70">
        <v>8.4887726368242333</v>
      </c>
      <c r="BK11" s="69">
        <v>4.4597748192205202</v>
      </c>
      <c r="BL11" s="69">
        <v>8.590730562876967</v>
      </c>
      <c r="BM11" s="69">
        <v>4.224576947517293</v>
      </c>
      <c r="BN11" s="69">
        <v>10.07373719996736</v>
      </c>
      <c r="BO11" s="69">
        <v>5.1530254129299182</v>
      </c>
      <c r="BP11" s="75">
        <v>5.9115518665738218</v>
      </c>
      <c r="BQ11" s="69">
        <v>2.614583097078897</v>
      </c>
      <c r="BR11" s="69">
        <v>6.06150642991736</v>
      </c>
      <c r="BS11" s="69">
        <v>2.6401096593923712</v>
      </c>
      <c r="BT11" s="69">
        <v>5.9732742019964427</v>
      </c>
      <c r="BU11" s="71">
        <v>2.7599151011532301</v>
      </c>
      <c r="BV11" s="70">
        <v>11.51699500103352</v>
      </c>
      <c r="BW11" s="69">
        <v>5.3086530435853856</v>
      </c>
      <c r="BX11" s="69">
        <v>11.05432744531209</v>
      </c>
      <c r="BY11" s="69">
        <v>4.82103491005177</v>
      </c>
      <c r="BZ11" s="69">
        <v>12.819011103974301</v>
      </c>
      <c r="CA11" s="69">
        <v>5.7900350389064856</v>
      </c>
      <c r="CB11" s="75">
        <v>6.2345023702175357</v>
      </c>
      <c r="CC11" s="69">
        <v>3.1316603650804029</v>
      </c>
      <c r="CD11" s="69">
        <v>6.5490154960642224</v>
      </c>
      <c r="CE11" s="69">
        <v>3.2383607331068491</v>
      </c>
      <c r="CF11" s="69">
        <v>6.2130511994469968</v>
      </c>
      <c r="CG11" s="71">
        <v>3.2087266485476809</v>
      </c>
      <c r="CH11" s="70">
        <v>10.795143846694611</v>
      </c>
      <c r="CI11" s="69">
        <v>5.8271603843968078</v>
      </c>
      <c r="CJ11" s="69">
        <v>11.05432744531209</v>
      </c>
      <c r="CK11" s="69">
        <v>5.6421557232267681</v>
      </c>
      <c r="CL11" s="69">
        <v>11.853272695080211</v>
      </c>
      <c r="CM11" s="69">
        <v>6.102970798315301</v>
      </c>
      <c r="CN11" s="75">
        <v>6.2169563073309364</v>
      </c>
      <c r="CO11" s="69">
        <v>4.0401694710365188</v>
      </c>
      <c r="CP11" s="69">
        <v>6.5033197648270482</v>
      </c>
      <c r="CQ11" s="69">
        <v>4.0516986237241621</v>
      </c>
      <c r="CR11" s="69">
        <v>7.3377635491916502</v>
      </c>
      <c r="CS11" s="71">
        <v>3.8961440938038772</v>
      </c>
      <c r="CT11" s="70">
        <v>11.21661453895558</v>
      </c>
      <c r="CU11" s="69">
        <v>7.2278789396936327</v>
      </c>
      <c r="CV11" s="69">
        <v>11.0527942413567</v>
      </c>
      <c r="CW11" s="69">
        <v>6.9275248266537668</v>
      </c>
      <c r="CX11" s="69">
        <v>14.722852778367709</v>
      </c>
      <c r="CY11" s="69">
        <v>8.0564348574078544</v>
      </c>
      <c r="CZ11" s="75">
        <v>7.0894214246790863</v>
      </c>
      <c r="DA11" s="69">
        <v>4.1349164734737407</v>
      </c>
      <c r="DB11" s="69">
        <v>7.4414815721497041</v>
      </c>
      <c r="DC11" s="69">
        <v>4.2889359984898228</v>
      </c>
      <c r="DD11" s="69">
        <v>8.4254371976263727</v>
      </c>
      <c r="DE11" s="71">
        <v>4.6108090589462458</v>
      </c>
      <c r="DF11" s="70">
        <v>0.62034085073175005</v>
      </c>
      <c r="DG11" s="69">
        <v>0.98578922067114405</v>
      </c>
      <c r="DH11" s="69">
        <v>0.79758049812056198</v>
      </c>
      <c r="DI11" s="69">
        <v>0.98745471762460202</v>
      </c>
      <c r="DJ11" s="69">
        <v>0.81315135730674104</v>
      </c>
      <c r="DK11" s="69">
        <v>0.98720523066349497</v>
      </c>
      <c r="DL11" s="69">
        <v>0.976112213484576</v>
      </c>
      <c r="DM11" s="69">
        <v>0.99556212911536501</v>
      </c>
      <c r="DN11" s="69">
        <v>0.96502439624630898</v>
      </c>
      <c r="DO11" s="69">
        <v>0.99542853046574897</v>
      </c>
      <c r="DP11" s="69">
        <v>0.97704562787709903</v>
      </c>
      <c r="DQ11" s="71">
        <v>0.99508119171826204</v>
      </c>
      <c r="DR11" s="70">
        <v>0.702789607073524</v>
      </c>
      <c r="DS11" s="69">
        <v>0.98053735822295796</v>
      </c>
      <c r="DT11" s="69">
        <v>0.66959552259403299</v>
      </c>
      <c r="DU11" s="69">
        <v>0.98465131101680703</v>
      </c>
      <c r="DV11" s="69">
        <v>0.82168386238065105</v>
      </c>
      <c r="DW11" s="69">
        <v>0.98720523066349497</v>
      </c>
      <c r="DX11" s="69">
        <v>0.95747238988109096</v>
      </c>
      <c r="DY11" s="69">
        <v>0.99671527606857702</v>
      </c>
      <c r="DZ11" s="69">
        <v>0.95881983068438603</v>
      </c>
      <c r="EA11" s="69">
        <v>0.99499633793459996</v>
      </c>
      <c r="EB11" s="69">
        <v>0.97160592224838305</v>
      </c>
      <c r="EC11" s="71">
        <v>0.99575613188868195</v>
      </c>
      <c r="ED11" s="70">
        <v>0.73578384776300398</v>
      </c>
      <c r="EE11" s="69">
        <v>0.98053735822295796</v>
      </c>
      <c r="EF11" s="69">
        <v>0.65762583658496199</v>
      </c>
      <c r="EG11" s="69">
        <v>0.981356507257375</v>
      </c>
      <c r="EH11" s="69">
        <v>0.74529807256793801</v>
      </c>
      <c r="EI11" s="69">
        <v>0.97468894584620902</v>
      </c>
      <c r="EJ11" s="69">
        <v>0.94337904212522405</v>
      </c>
      <c r="EK11" s="69">
        <v>0.99423064825395202</v>
      </c>
      <c r="EL11" s="69">
        <v>0.940483745975772</v>
      </c>
      <c r="EM11" s="69">
        <v>0.99251778475716901</v>
      </c>
      <c r="EN11" s="69">
        <v>0.96582462182532003</v>
      </c>
      <c r="EO11" s="71">
        <v>0.99039309272204301</v>
      </c>
    </row>
    <row r="12" spans="1:145" ht="19" x14ac:dyDescent="0.2">
      <c r="A12" s="40" t="s">
        <v>13</v>
      </c>
      <c r="B12" s="70">
        <v>5.8444600127516226</v>
      </c>
      <c r="C12" s="69">
        <v>3.314998373064542</v>
      </c>
      <c r="D12" s="69">
        <v>5.2422945895785444</v>
      </c>
      <c r="E12" s="69">
        <v>3.4471273070052408</v>
      </c>
      <c r="F12" s="69">
        <v>5.4264944738052598</v>
      </c>
      <c r="G12" s="69">
        <v>2.7767626947093511</v>
      </c>
      <c r="H12" s="75">
        <v>2.6864040453215741</v>
      </c>
      <c r="I12" s="69">
        <v>1.752032068123802</v>
      </c>
      <c r="J12" s="69">
        <v>2.5479026802733751</v>
      </c>
      <c r="K12" s="69">
        <v>1.7311428596350571</v>
      </c>
      <c r="L12" s="69">
        <v>2.9202395528998562</v>
      </c>
      <c r="M12" s="71">
        <v>1.543629754721058</v>
      </c>
      <c r="N12" s="70">
        <v>5.7091719372514476</v>
      </c>
      <c r="O12" s="69">
        <v>3.314998373064542</v>
      </c>
      <c r="P12" s="69">
        <v>5.4234192880735028</v>
      </c>
      <c r="Q12" s="69">
        <v>3.786581112121099</v>
      </c>
      <c r="R12" s="69">
        <v>5.0072028430950226</v>
      </c>
      <c r="S12" s="69">
        <v>4.468234289289736</v>
      </c>
      <c r="T12" s="75">
        <v>3.0255766629222491</v>
      </c>
      <c r="U12" s="69">
        <v>2.4715052749068089</v>
      </c>
      <c r="V12" s="69">
        <v>2.7049116553156201</v>
      </c>
      <c r="W12" s="69">
        <v>2.2690923814511881</v>
      </c>
      <c r="X12" s="69">
        <v>2.9202395528998562</v>
      </c>
      <c r="Y12" s="71">
        <v>1.897134104495654</v>
      </c>
      <c r="Z12" s="70">
        <v>5.2607119957930459</v>
      </c>
      <c r="AA12" s="69">
        <v>4.142256246083619</v>
      </c>
      <c r="AB12" s="69">
        <v>4.7260068679588061</v>
      </c>
      <c r="AC12" s="69">
        <v>4.3825083298376946</v>
      </c>
      <c r="AD12" s="69">
        <v>4.9177872232997402</v>
      </c>
      <c r="AE12" s="69">
        <v>5.8659317643799023</v>
      </c>
      <c r="AF12" s="75">
        <v>3.5273608673835111</v>
      </c>
      <c r="AG12" s="69">
        <v>2.890506900591002</v>
      </c>
      <c r="AH12" s="69">
        <v>3.5926053066699808</v>
      </c>
      <c r="AI12" s="69">
        <v>2.964639776525527</v>
      </c>
      <c r="AJ12" s="69">
        <v>3.1876678962754141</v>
      </c>
      <c r="AK12" s="71">
        <v>2.3087669844280461</v>
      </c>
      <c r="AL12" s="70">
        <v>8.3338672662153765</v>
      </c>
      <c r="AM12" s="69">
        <v>3.8505281484192748</v>
      </c>
      <c r="AN12" s="69">
        <v>8.1766021063189918</v>
      </c>
      <c r="AO12" s="69">
        <v>3.8754886838697238</v>
      </c>
      <c r="AP12" s="69">
        <v>7.9205025545740098</v>
      </c>
      <c r="AQ12" s="69">
        <v>3.1642287554506279</v>
      </c>
      <c r="AR12" s="75">
        <v>5.260657217036524</v>
      </c>
      <c r="AS12" s="69">
        <v>2.109780195358899</v>
      </c>
      <c r="AT12" s="69">
        <v>5.1929046168726227</v>
      </c>
      <c r="AU12" s="69">
        <v>2.183407160689522</v>
      </c>
      <c r="AV12" s="69">
        <v>5.4782715708078467</v>
      </c>
      <c r="AW12" s="71">
        <v>1.993080789373018</v>
      </c>
      <c r="AX12" s="70">
        <v>7.987768345313647</v>
      </c>
      <c r="AY12" s="69">
        <v>4.9122013943386724</v>
      </c>
      <c r="AZ12" s="69">
        <v>8.4042732990211153</v>
      </c>
      <c r="BA12" s="69">
        <v>4.2165583236347066</v>
      </c>
      <c r="BB12" s="69">
        <v>8.2670837722056767</v>
      </c>
      <c r="BC12" s="69">
        <v>4.9030143015312611</v>
      </c>
      <c r="BD12" s="75">
        <v>5.6014065794748626</v>
      </c>
      <c r="BE12" s="69">
        <v>2.7936756567852821</v>
      </c>
      <c r="BF12" s="69">
        <v>5.41746343468595</v>
      </c>
      <c r="BG12" s="69">
        <v>2.183407160689522</v>
      </c>
      <c r="BH12" s="69">
        <v>6.0819569086317946</v>
      </c>
      <c r="BI12" s="71">
        <v>2.3255463143784212</v>
      </c>
      <c r="BJ12" s="70">
        <v>8.9937127054116033</v>
      </c>
      <c r="BK12" s="69">
        <v>4.4864502646070523</v>
      </c>
      <c r="BL12" s="69">
        <v>8.4684585512607242</v>
      </c>
      <c r="BM12" s="69">
        <v>4.8898045072248264</v>
      </c>
      <c r="BN12" s="69">
        <v>8.7377507381127106</v>
      </c>
      <c r="BO12" s="69">
        <v>6.2324350516740834</v>
      </c>
      <c r="BP12" s="75">
        <v>6.2853428375310303</v>
      </c>
      <c r="BQ12" s="69">
        <v>3.135520913480816</v>
      </c>
      <c r="BR12" s="69">
        <v>6.3637003161989254</v>
      </c>
      <c r="BS12" s="69">
        <v>3.2739819438303139</v>
      </c>
      <c r="BT12" s="69">
        <v>6.1544137276203754</v>
      </c>
      <c r="BU12" s="71">
        <v>2.5889910528970481</v>
      </c>
      <c r="BV12" s="70">
        <v>12.54580828973705</v>
      </c>
      <c r="BW12" s="69">
        <v>5.6718209352950408</v>
      </c>
      <c r="BX12" s="69">
        <v>11.68852491532825</v>
      </c>
      <c r="BY12" s="69">
        <v>6.0960225877639589</v>
      </c>
      <c r="BZ12" s="69">
        <v>11.139498430196429</v>
      </c>
      <c r="CA12" s="69">
        <v>4.9684007931569294</v>
      </c>
      <c r="CB12" s="75">
        <v>6.8009974496208896</v>
      </c>
      <c r="CC12" s="69">
        <v>3.3915403778598958</v>
      </c>
      <c r="CD12" s="69">
        <v>6.5464227787170817</v>
      </c>
      <c r="CE12" s="69">
        <v>3.4300927236349619</v>
      </c>
      <c r="CF12" s="69">
        <v>7.2841981025454636</v>
      </c>
      <c r="CG12" s="71">
        <v>2.9821897420956041</v>
      </c>
      <c r="CH12" s="70">
        <v>11.91771946299022</v>
      </c>
      <c r="CI12" s="69">
        <v>7.9085828678348973</v>
      </c>
      <c r="CJ12" s="69">
        <v>11.68852491532825</v>
      </c>
      <c r="CK12" s="69">
        <v>6.593267187090893</v>
      </c>
      <c r="CL12" s="69">
        <v>11.07871663031796</v>
      </c>
      <c r="CM12" s="69">
        <v>7.8181530942112136</v>
      </c>
      <c r="CN12" s="75">
        <v>7.3804357220921313</v>
      </c>
      <c r="CO12" s="69">
        <v>4.6331521773632076</v>
      </c>
      <c r="CP12" s="69">
        <v>6.801386357068778</v>
      </c>
      <c r="CQ12" s="69">
        <v>4.3236911531119047</v>
      </c>
      <c r="CR12" s="69">
        <v>7.8912290858143317</v>
      </c>
      <c r="CS12" s="71">
        <v>3.612023057729473</v>
      </c>
      <c r="CT12" s="70">
        <v>12.10316070530885</v>
      </c>
      <c r="CU12" s="69">
        <v>7.2931715180297907</v>
      </c>
      <c r="CV12" s="69">
        <v>11.03392612017144</v>
      </c>
      <c r="CW12" s="69">
        <v>7.8191913363854502</v>
      </c>
      <c r="CX12" s="69">
        <v>11.3754175189921</v>
      </c>
      <c r="CY12" s="69">
        <v>9.8719077551719892</v>
      </c>
      <c r="CZ12" s="75">
        <v>8.4824074727886991</v>
      </c>
      <c r="DA12" s="69">
        <v>5.2276718128700157</v>
      </c>
      <c r="DB12" s="69">
        <v>8.6008480723923206</v>
      </c>
      <c r="DC12" s="69">
        <v>5.4130004217177898</v>
      </c>
      <c r="DD12" s="69">
        <v>7.9715951576029056</v>
      </c>
      <c r="DE12" s="71">
        <v>4.2268031427782207</v>
      </c>
      <c r="DF12" s="70">
        <v>0.75272031257583705</v>
      </c>
      <c r="DG12" s="69">
        <v>0.98702512042387003</v>
      </c>
      <c r="DH12" s="69">
        <v>0.78361731009559099</v>
      </c>
      <c r="DI12" s="69">
        <v>0.99213343736542103</v>
      </c>
      <c r="DJ12" s="69">
        <v>0.76429384438594605</v>
      </c>
      <c r="DK12" s="69">
        <v>0.99187105773110196</v>
      </c>
      <c r="DL12" s="69">
        <v>0.964632817439393</v>
      </c>
      <c r="DM12" s="69">
        <v>0.99514368585440005</v>
      </c>
      <c r="DN12" s="69">
        <v>0.97063785061557295</v>
      </c>
      <c r="DO12" s="69">
        <v>0.99460321032049803</v>
      </c>
      <c r="DP12" s="69">
        <v>0.95791852953153001</v>
      </c>
      <c r="DQ12" s="71">
        <v>0.99098090148894602</v>
      </c>
      <c r="DR12" s="70">
        <v>0.83089457675834399</v>
      </c>
      <c r="DS12" s="69">
        <v>0.99063072019271403</v>
      </c>
      <c r="DT12" s="69">
        <v>0.82033927431226605</v>
      </c>
      <c r="DU12" s="69">
        <v>0.98716872418162704</v>
      </c>
      <c r="DV12" s="69">
        <v>0.69595715411714598</v>
      </c>
      <c r="DW12" s="69">
        <v>0.99187105773110196</v>
      </c>
      <c r="DX12" s="69">
        <v>0.95541729538256703</v>
      </c>
      <c r="DY12" s="69">
        <v>0.99205130096030303</v>
      </c>
      <c r="DZ12" s="69">
        <v>0.95439399581791295</v>
      </c>
      <c r="EA12" s="69">
        <v>0.99175689009304302</v>
      </c>
      <c r="EB12" s="69">
        <v>0.95450437952036804</v>
      </c>
      <c r="EC12" s="71">
        <v>0.98959027441245095</v>
      </c>
      <c r="ED12" s="70">
        <v>0.66615239419238803</v>
      </c>
      <c r="EE12" s="69">
        <v>0.99063072019271403</v>
      </c>
      <c r="EF12" s="69">
        <v>0.69471911400937203</v>
      </c>
      <c r="EG12" s="69">
        <v>0.98063433826614799</v>
      </c>
      <c r="EH12" s="69">
        <v>0.68473907225514696</v>
      </c>
      <c r="EI12" s="69">
        <v>0.97477439691652901</v>
      </c>
      <c r="EJ12" s="69">
        <v>0.948286081257254</v>
      </c>
      <c r="EK12" s="69">
        <v>0.99065365759924295</v>
      </c>
      <c r="EL12" s="69">
        <v>0.94573985598396104</v>
      </c>
      <c r="EM12" s="69">
        <v>0.99147742127764604</v>
      </c>
      <c r="EN12" s="69">
        <v>0.946086067735051</v>
      </c>
      <c r="EO12" s="71">
        <v>0.98801527257184696</v>
      </c>
    </row>
    <row r="13" spans="1:145" ht="19" x14ac:dyDescent="0.2">
      <c r="A13" s="39" t="s">
        <v>19</v>
      </c>
      <c r="B13" s="70">
        <v>4.9879735203377971</v>
      </c>
      <c r="C13" s="69">
        <v>2.701794816275823</v>
      </c>
      <c r="D13" s="69">
        <v>5.9827090181506044</v>
      </c>
      <c r="E13" s="69">
        <v>2.6630358308831048</v>
      </c>
      <c r="F13" s="69">
        <v>5.5989224682546874</v>
      </c>
      <c r="G13" s="69">
        <v>3.297222949723893</v>
      </c>
      <c r="H13" s="75">
        <v>3.3943988925207109</v>
      </c>
      <c r="I13" s="69">
        <v>1.7093952247222901</v>
      </c>
      <c r="J13" s="69">
        <v>3.5850551862920681</v>
      </c>
      <c r="K13" s="69">
        <v>1.7061478818342799</v>
      </c>
      <c r="L13" s="69">
        <v>2.7482994102600031</v>
      </c>
      <c r="M13" s="71">
        <v>1.976649169797895</v>
      </c>
      <c r="N13" s="70">
        <v>6.3056545343154777</v>
      </c>
      <c r="O13" s="69">
        <v>2.701794816275823</v>
      </c>
      <c r="P13" s="69">
        <v>5.6988078322192282</v>
      </c>
      <c r="Q13" s="69">
        <v>3.7238873799268699</v>
      </c>
      <c r="R13" s="69">
        <v>5.3373775558825294</v>
      </c>
      <c r="S13" s="69">
        <v>3.6720991342779978</v>
      </c>
      <c r="T13" s="75">
        <v>3.1487357852901332</v>
      </c>
      <c r="U13" s="69">
        <v>2.2069871796141451</v>
      </c>
      <c r="V13" s="69">
        <v>3.3210649767692781</v>
      </c>
      <c r="W13" s="69">
        <v>2.0119226312639178</v>
      </c>
      <c r="X13" s="69">
        <v>2.7482994102600031</v>
      </c>
      <c r="Y13" s="71">
        <v>2.357739996915865</v>
      </c>
      <c r="Z13" s="70">
        <v>5.4151003380391254</v>
      </c>
      <c r="AA13" s="69">
        <v>4.6597486567806312</v>
      </c>
      <c r="AB13" s="69">
        <v>4.6308967681571156</v>
      </c>
      <c r="AC13" s="69">
        <v>5.4120487826322163</v>
      </c>
      <c r="AD13" s="69">
        <v>4.6906237280969263</v>
      </c>
      <c r="AE13" s="69">
        <v>4.4577402265453552</v>
      </c>
      <c r="AF13" s="75">
        <v>3.2689036128235971</v>
      </c>
      <c r="AG13" s="69">
        <v>2.7081698735895019</v>
      </c>
      <c r="AH13" s="69">
        <v>3.2355262602549129</v>
      </c>
      <c r="AI13" s="69">
        <v>2.7396483826216369</v>
      </c>
      <c r="AJ13" s="69">
        <v>2.7349604836298451</v>
      </c>
      <c r="AK13" s="71">
        <v>2.7097582111983272</v>
      </c>
      <c r="AL13" s="70">
        <v>6.1480105261015243</v>
      </c>
      <c r="AM13" s="69">
        <v>3.363729549483069</v>
      </c>
      <c r="AN13" s="69">
        <v>8.1688559997595593</v>
      </c>
      <c r="AO13" s="69">
        <v>3.25593815013938</v>
      </c>
      <c r="AP13" s="69">
        <v>7.6520501262891454</v>
      </c>
      <c r="AQ13" s="69">
        <v>4.0997323708403872</v>
      </c>
      <c r="AR13" s="75">
        <v>6.0087689595649456</v>
      </c>
      <c r="AS13" s="69">
        <v>2.441594145261663</v>
      </c>
      <c r="AT13" s="69">
        <v>6.1025755868508282</v>
      </c>
      <c r="AU13" s="69">
        <v>2.321638271651838</v>
      </c>
      <c r="AV13" s="69">
        <v>5.3429215808920434</v>
      </c>
      <c r="AW13" s="71">
        <v>2.3584647796508529</v>
      </c>
      <c r="AX13" s="70">
        <v>8.4571337159607936</v>
      </c>
      <c r="AY13" s="69">
        <v>3.9777771923977521</v>
      </c>
      <c r="AZ13" s="69">
        <v>7.6390880929511944</v>
      </c>
      <c r="BA13" s="69">
        <v>4.2445500438203192</v>
      </c>
      <c r="BB13" s="69">
        <v>7.1694465421006317</v>
      </c>
      <c r="BC13" s="69">
        <v>4.2840486193503162</v>
      </c>
      <c r="BD13" s="75">
        <v>5.9506496950405614</v>
      </c>
      <c r="BE13" s="69">
        <v>2.6477707110250872</v>
      </c>
      <c r="BF13" s="69">
        <v>6.0606935017741979</v>
      </c>
      <c r="BG13" s="69">
        <v>2.321638271651838</v>
      </c>
      <c r="BH13" s="69">
        <v>5.3538261707516099</v>
      </c>
      <c r="BI13" s="71">
        <v>2.6302571089239049</v>
      </c>
      <c r="BJ13" s="70">
        <v>9.2716544649077282</v>
      </c>
      <c r="BK13" s="69">
        <v>4.9511966689903666</v>
      </c>
      <c r="BL13" s="69">
        <v>8.0352498544744524</v>
      </c>
      <c r="BM13" s="69">
        <v>5.8222474994618869</v>
      </c>
      <c r="BN13" s="69">
        <v>7.9141559275046669</v>
      </c>
      <c r="BO13" s="69">
        <v>5.206864764714747</v>
      </c>
      <c r="BP13" s="75">
        <v>6.2533790836141581</v>
      </c>
      <c r="BQ13" s="69">
        <v>2.9269250837834559</v>
      </c>
      <c r="BR13" s="69">
        <v>6.2585280716508853</v>
      </c>
      <c r="BS13" s="69">
        <v>3.01891800945763</v>
      </c>
      <c r="BT13" s="69">
        <v>5.9301195976770726</v>
      </c>
      <c r="BU13" s="71">
        <v>2.894209265570669</v>
      </c>
      <c r="BV13" s="70">
        <v>9.6618964151606708</v>
      </c>
      <c r="BW13" s="69">
        <v>4.9977906002727384</v>
      </c>
      <c r="BX13" s="69">
        <v>12.40134114983826</v>
      </c>
      <c r="BY13" s="69">
        <v>4.860831217913189</v>
      </c>
      <c r="BZ13" s="69">
        <v>11.319281611260299</v>
      </c>
      <c r="CA13" s="69">
        <v>6.1600377680567204</v>
      </c>
      <c r="CB13" s="75">
        <v>8.341937730567615</v>
      </c>
      <c r="CC13" s="69">
        <v>3.602452789956331</v>
      </c>
      <c r="CD13" s="69">
        <v>8.5785751763840832</v>
      </c>
      <c r="CE13" s="69">
        <v>3.4509847604582138</v>
      </c>
      <c r="CF13" s="69">
        <v>6.8562781992499602</v>
      </c>
      <c r="CG13" s="71">
        <v>3.767497379918062</v>
      </c>
      <c r="CH13" s="70">
        <v>12.784925179864301</v>
      </c>
      <c r="CI13" s="69">
        <v>6.0498211582235903</v>
      </c>
      <c r="CJ13" s="69">
        <v>12.40134114983826</v>
      </c>
      <c r="CK13" s="69">
        <v>6.5854339221591189</v>
      </c>
      <c r="CL13" s="69">
        <v>10.45339328413108</v>
      </c>
      <c r="CM13" s="69">
        <v>6.8083274024986169</v>
      </c>
      <c r="CN13" s="75">
        <v>7.8721215722223654</v>
      </c>
      <c r="CO13" s="69">
        <v>4.240788052785911</v>
      </c>
      <c r="CP13" s="69">
        <v>8.1149997706384731</v>
      </c>
      <c r="CQ13" s="69">
        <v>4.0052863628028712</v>
      </c>
      <c r="CR13" s="69">
        <v>6.54011614273709</v>
      </c>
      <c r="CS13" s="71">
        <v>4.2242261955997051</v>
      </c>
      <c r="CT13" s="70">
        <v>12.759576346687551</v>
      </c>
      <c r="CU13" s="69">
        <v>8.0851223745029692</v>
      </c>
      <c r="CV13" s="69">
        <v>9.9422255220497462</v>
      </c>
      <c r="CW13" s="69">
        <v>9.4056642785580102</v>
      </c>
      <c r="CX13" s="69">
        <v>10.120316757951381</v>
      </c>
      <c r="CY13" s="69">
        <v>8.0523971645745345</v>
      </c>
      <c r="CZ13" s="75">
        <v>8.1487114122349791</v>
      </c>
      <c r="DA13" s="69">
        <v>4.8619371572368211</v>
      </c>
      <c r="DB13" s="69">
        <v>8.099793461578793</v>
      </c>
      <c r="DC13" s="69">
        <v>4.9875754710636846</v>
      </c>
      <c r="DD13" s="69">
        <v>7.0868003769916061</v>
      </c>
      <c r="DE13" s="71">
        <v>4.7055555056933489</v>
      </c>
      <c r="DF13" s="70">
        <v>0.95940052084217498</v>
      </c>
      <c r="DG13" s="69">
        <v>0.98835681470578396</v>
      </c>
      <c r="DH13" s="69">
        <v>0.85042581866370104</v>
      </c>
      <c r="DI13" s="69">
        <v>0.98777841795689103</v>
      </c>
      <c r="DJ13" s="69">
        <v>0.80366838306353505</v>
      </c>
      <c r="DK13" s="69">
        <v>0.98221753025986902</v>
      </c>
      <c r="DL13" s="69">
        <v>0.96004603342408201</v>
      </c>
      <c r="DM13" s="69">
        <v>0.98408564576144297</v>
      </c>
      <c r="DN13" s="69">
        <v>0.96858516418706797</v>
      </c>
      <c r="DO13" s="69">
        <v>0.98357671684628201</v>
      </c>
      <c r="DP13" s="69">
        <v>0.95251285759513604</v>
      </c>
      <c r="DQ13" s="71">
        <v>0.99290697026527597</v>
      </c>
      <c r="DR13" s="70">
        <v>0.85965344801819799</v>
      </c>
      <c r="DS13" s="69">
        <v>0.98507128686138701</v>
      </c>
      <c r="DT13" s="69">
        <v>0.82649561166603602</v>
      </c>
      <c r="DU13" s="69">
        <v>0.98452521847270702</v>
      </c>
      <c r="DV13" s="69">
        <v>0.82098472613695295</v>
      </c>
      <c r="DW13" s="69">
        <v>0.98221753025986902</v>
      </c>
      <c r="DX13" s="69">
        <v>0.95908249566001402</v>
      </c>
      <c r="DY13" s="69">
        <v>0.98603367143521203</v>
      </c>
      <c r="DZ13" s="69">
        <v>0.96700293136059801</v>
      </c>
      <c r="EA13" s="69">
        <v>0.98277915349660105</v>
      </c>
      <c r="EB13" s="69">
        <v>0.95691304440458103</v>
      </c>
      <c r="EC13" s="71">
        <v>0.99355501080484898</v>
      </c>
      <c r="ED13" s="70">
        <v>0.74301759342528795</v>
      </c>
      <c r="EE13" s="69">
        <v>0.98507128686138701</v>
      </c>
      <c r="EF13" s="69">
        <v>0.54537364406262101</v>
      </c>
      <c r="EG13" s="69">
        <v>0.98006488872271802</v>
      </c>
      <c r="EH13" s="69">
        <v>0.57306506762298504</v>
      </c>
      <c r="EI13" s="69">
        <v>0.96551983117613005</v>
      </c>
      <c r="EJ13" s="69">
        <v>0.95020460277433605</v>
      </c>
      <c r="EK13" s="69">
        <v>0.98839418735860896</v>
      </c>
      <c r="EL13" s="69">
        <v>0.95281287576756601</v>
      </c>
      <c r="EM13" s="69">
        <v>0.98514373299598901</v>
      </c>
      <c r="EN13" s="69">
        <v>0.92411206257911804</v>
      </c>
      <c r="EO13" s="71">
        <v>0.99342606060852201</v>
      </c>
    </row>
    <row r="14" spans="1:145" ht="19" x14ac:dyDescent="0.2">
      <c r="A14" s="40" t="s">
        <v>14</v>
      </c>
      <c r="B14" s="70">
        <v>4.1741586630324363</v>
      </c>
      <c r="C14" s="69">
        <v>2.6770897118352561</v>
      </c>
      <c r="D14" s="69">
        <v>5.1418587873180863</v>
      </c>
      <c r="E14" s="69">
        <v>2.8548421452409878</v>
      </c>
      <c r="F14" s="69">
        <v>5.2813627108227559</v>
      </c>
      <c r="G14" s="69">
        <v>5.0672273920947966</v>
      </c>
      <c r="H14" s="75">
        <v>2.6713859526614172</v>
      </c>
      <c r="I14" s="69">
        <v>1.7952315707490161</v>
      </c>
      <c r="J14" s="69">
        <v>3.1595199490209129</v>
      </c>
      <c r="K14" s="69">
        <v>1.8112753534023029</v>
      </c>
      <c r="L14" s="69">
        <v>2.66969288008465</v>
      </c>
      <c r="M14" s="71">
        <v>1.608223598073883</v>
      </c>
      <c r="N14" s="70">
        <v>4.6167797164820543</v>
      </c>
      <c r="O14" s="69">
        <v>2.6770897118352561</v>
      </c>
      <c r="P14" s="69">
        <v>4.7878705152163219</v>
      </c>
      <c r="Q14" s="69">
        <v>3.6274116434209231</v>
      </c>
      <c r="R14" s="69">
        <v>4.8833707027167854</v>
      </c>
      <c r="S14" s="69">
        <v>3.9554906947418291</v>
      </c>
      <c r="T14" s="75">
        <v>2.876118784165512</v>
      </c>
      <c r="U14" s="69">
        <v>2.1943449092845251</v>
      </c>
      <c r="V14" s="69">
        <v>3.496822835596443</v>
      </c>
      <c r="W14" s="69">
        <v>2.382718746417785</v>
      </c>
      <c r="X14" s="69">
        <v>2.66969288008465</v>
      </c>
      <c r="Y14" s="71">
        <v>2.4823820199081279</v>
      </c>
      <c r="Z14" s="70">
        <v>4.4027307716055484</v>
      </c>
      <c r="AA14" s="69">
        <v>5.2548543344994787</v>
      </c>
      <c r="AB14" s="69">
        <v>4.5681107884604453</v>
      </c>
      <c r="AC14" s="69">
        <v>5.4157950061033384</v>
      </c>
      <c r="AD14" s="69">
        <v>4.6694187034418579</v>
      </c>
      <c r="AE14" s="69">
        <v>5.3998374762336194</v>
      </c>
      <c r="AF14" s="75">
        <v>4.2968866219051787</v>
      </c>
      <c r="AG14" s="69">
        <v>2.815333433347345</v>
      </c>
      <c r="AH14" s="69">
        <v>4.1948342935198344</v>
      </c>
      <c r="AI14" s="69">
        <v>3.0545262224025831</v>
      </c>
      <c r="AJ14" s="69">
        <v>3.359095586832201</v>
      </c>
      <c r="AK14" s="71">
        <v>2.955517978974044</v>
      </c>
      <c r="AL14" s="70">
        <v>6.671575901244565</v>
      </c>
      <c r="AM14" s="69">
        <v>3.324449774419501</v>
      </c>
      <c r="AN14" s="69">
        <v>8.7198439936193761</v>
      </c>
      <c r="AO14" s="69">
        <v>3.5818203593510201</v>
      </c>
      <c r="AP14" s="69">
        <v>7.9843724194848571</v>
      </c>
      <c r="AQ14" s="69">
        <v>5.6209653289589117</v>
      </c>
      <c r="AR14" s="75">
        <v>5.1438613111352476</v>
      </c>
      <c r="AS14" s="69">
        <v>2.1605043338028409</v>
      </c>
      <c r="AT14" s="69">
        <v>5.8402821055637846</v>
      </c>
      <c r="AU14" s="69">
        <v>2.3842102433344832</v>
      </c>
      <c r="AV14" s="69">
        <v>5.2236170624411393</v>
      </c>
      <c r="AW14" s="71">
        <v>2.3499406431698171</v>
      </c>
      <c r="AX14" s="70">
        <v>7.8208316259054316</v>
      </c>
      <c r="AY14" s="69">
        <v>4.3760619525898976</v>
      </c>
      <c r="AZ14" s="69">
        <v>7.9672255092341624</v>
      </c>
      <c r="BA14" s="69">
        <v>4.2802511850523537</v>
      </c>
      <c r="BB14" s="69">
        <v>8.0587784129834699</v>
      </c>
      <c r="BC14" s="69">
        <v>4.563382270287442</v>
      </c>
      <c r="BD14" s="75">
        <v>5.5942121825820799</v>
      </c>
      <c r="BE14" s="69">
        <v>2.5182364271987439</v>
      </c>
      <c r="BF14" s="69">
        <v>6.457967934882384</v>
      </c>
      <c r="BG14" s="69">
        <v>2.3842102433344832</v>
      </c>
      <c r="BH14" s="69">
        <v>5.8157030388333286</v>
      </c>
      <c r="BI14" s="71">
        <v>3.0891130177402908</v>
      </c>
      <c r="BJ14" s="70">
        <v>7.1731455130382251</v>
      </c>
      <c r="BK14" s="69">
        <v>5.7089237077339128</v>
      </c>
      <c r="BL14" s="69">
        <v>7.5086646422600092</v>
      </c>
      <c r="BM14" s="69">
        <v>6.3052644387170567</v>
      </c>
      <c r="BN14" s="69">
        <v>7.9852462474876704</v>
      </c>
      <c r="BO14" s="69">
        <v>5.768441289500144</v>
      </c>
      <c r="BP14" s="75">
        <v>7.2641974435088708</v>
      </c>
      <c r="BQ14" s="69">
        <v>3.0815826074974888</v>
      </c>
      <c r="BR14" s="69">
        <v>7.3272810538752324</v>
      </c>
      <c r="BS14" s="69">
        <v>3.3890307508943009</v>
      </c>
      <c r="BT14" s="69">
        <v>6.6865114806328254</v>
      </c>
      <c r="BU14" s="71">
        <v>3.347843284459624</v>
      </c>
      <c r="BV14" s="70">
        <v>8.4725392163423709</v>
      </c>
      <c r="BW14" s="69">
        <v>5.1004435025553647</v>
      </c>
      <c r="BX14" s="69">
        <v>12.053937006446651</v>
      </c>
      <c r="BY14" s="69">
        <v>5.4296747829150389</v>
      </c>
      <c r="BZ14" s="69">
        <v>11.11474605539928</v>
      </c>
      <c r="CA14" s="69">
        <v>8.7339071089131455</v>
      </c>
      <c r="CB14" s="75">
        <v>6.6478736400589833</v>
      </c>
      <c r="CC14" s="69">
        <v>3.454834286420899</v>
      </c>
      <c r="CD14" s="69">
        <v>7.8304335118456274</v>
      </c>
      <c r="CE14" s="69">
        <v>3.669814915387871</v>
      </c>
      <c r="CF14" s="69">
        <v>6.7218217617350442</v>
      </c>
      <c r="CG14" s="71">
        <v>3.4811712147537501</v>
      </c>
      <c r="CH14" s="70">
        <v>10.081564796826971</v>
      </c>
      <c r="CI14" s="69">
        <v>7.0289664825713558</v>
      </c>
      <c r="CJ14" s="69">
        <v>12.053937006446651</v>
      </c>
      <c r="CK14" s="69">
        <v>6.8482880562666351</v>
      </c>
      <c r="CL14" s="69">
        <v>10.82599222885</v>
      </c>
      <c r="CM14" s="69">
        <v>7.1440679292475329</v>
      </c>
      <c r="CN14" s="75">
        <v>7.112937267072021</v>
      </c>
      <c r="CO14" s="69">
        <v>4.1318255373855566</v>
      </c>
      <c r="CP14" s="69">
        <v>8.5731327148791259</v>
      </c>
      <c r="CQ14" s="69">
        <v>4.6191532702615357</v>
      </c>
      <c r="CR14" s="69">
        <v>7.2921316738822206</v>
      </c>
      <c r="CS14" s="71">
        <v>4.8893008343972939</v>
      </c>
      <c r="CT14" s="70">
        <v>8.923962272198942</v>
      </c>
      <c r="CU14" s="69">
        <v>9.1897636732295354</v>
      </c>
      <c r="CV14" s="69">
        <v>9.5891788454806175</v>
      </c>
      <c r="CW14" s="69">
        <v>10.083597559784479</v>
      </c>
      <c r="CX14" s="69">
        <v>10.4795142542087</v>
      </c>
      <c r="CY14" s="69">
        <v>9.1101303251394228</v>
      </c>
      <c r="CZ14" s="75">
        <v>10.26241918592021</v>
      </c>
      <c r="DA14" s="69">
        <v>5.1144476035867728</v>
      </c>
      <c r="DB14" s="69">
        <v>10.07903445252631</v>
      </c>
      <c r="DC14" s="69">
        <v>5.6280097384909364</v>
      </c>
      <c r="DD14" s="69">
        <v>8.4501958045811509</v>
      </c>
      <c r="DE14" s="71">
        <v>5.5094705240534374</v>
      </c>
      <c r="DF14" s="70">
        <v>0.86906568688418695</v>
      </c>
      <c r="DG14" s="69">
        <v>0.98906370577178304</v>
      </c>
      <c r="DH14" s="69">
        <v>0.84022530956499197</v>
      </c>
      <c r="DI14" s="69">
        <v>0.98365769357089705</v>
      </c>
      <c r="DJ14" s="69">
        <v>0.864387240040561</v>
      </c>
      <c r="DK14" s="69">
        <v>0.98135652495554804</v>
      </c>
      <c r="DL14" s="69">
        <v>0.96326220645345995</v>
      </c>
      <c r="DM14" s="69">
        <v>0.98955539812471005</v>
      </c>
      <c r="DN14" s="69">
        <v>0.94322568369707105</v>
      </c>
      <c r="DO14" s="69">
        <v>0.98831160181589295</v>
      </c>
      <c r="DP14" s="69">
        <v>0.93949818102687899</v>
      </c>
      <c r="DQ14" s="71">
        <v>0.992201568725257</v>
      </c>
      <c r="DR14" s="70">
        <v>0.85323372819584598</v>
      </c>
      <c r="DS14" s="69">
        <v>0.98463569116284799</v>
      </c>
      <c r="DT14" s="69">
        <v>0.86198389146911603</v>
      </c>
      <c r="DU14" s="69">
        <v>0.98233904434158703</v>
      </c>
      <c r="DV14" s="69">
        <v>0.80599908323650404</v>
      </c>
      <c r="DW14" s="69">
        <v>0.98135652495554804</v>
      </c>
      <c r="DX14" s="69">
        <v>0.96104337785818295</v>
      </c>
      <c r="DY14" s="69">
        <v>0.98876961251444395</v>
      </c>
      <c r="DZ14" s="69">
        <v>0.93284519631359697</v>
      </c>
      <c r="EA14" s="69">
        <v>0.98521990573915397</v>
      </c>
      <c r="EB14" s="69">
        <v>0.93903902563684105</v>
      </c>
      <c r="EC14" s="71">
        <v>0.98318534743550901</v>
      </c>
      <c r="ED14" s="70">
        <v>0.86413120946656496</v>
      </c>
      <c r="EE14" s="69">
        <v>0.98463569116284799</v>
      </c>
      <c r="EF14" s="69">
        <v>0.84174287629476197</v>
      </c>
      <c r="EG14" s="69">
        <v>0.97873296090464501</v>
      </c>
      <c r="EH14" s="69">
        <v>0.83090710343637297</v>
      </c>
      <c r="EI14" s="69">
        <v>0.98484856240452101</v>
      </c>
      <c r="EJ14" s="69">
        <v>0.92726312749355799</v>
      </c>
      <c r="EK14" s="69">
        <v>0.98764028539342497</v>
      </c>
      <c r="EL14" s="69">
        <v>0.92080187649152501</v>
      </c>
      <c r="EM14" s="69">
        <v>0.98476210803003705</v>
      </c>
      <c r="EN14" s="69">
        <v>0.90308065135927296</v>
      </c>
      <c r="EO14" s="71">
        <v>0.98702676517282895</v>
      </c>
    </row>
    <row r="15" spans="1:145" ht="19" x14ac:dyDescent="0.2">
      <c r="A15" s="39" t="s">
        <v>20</v>
      </c>
      <c r="B15" s="70">
        <v>4.7809858525056894</v>
      </c>
      <c r="C15" s="69">
        <v>2.227778680104362</v>
      </c>
      <c r="D15" s="69">
        <v>4.4557582935981888</v>
      </c>
      <c r="E15" s="69">
        <v>1.891507177237177</v>
      </c>
      <c r="F15" s="69">
        <v>5.5373826988665087</v>
      </c>
      <c r="G15" s="69">
        <v>3.953592851598271</v>
      </c>
      <c r="H15" s="75">
        <v>3.0690773504867379</v>
      </c>
      <c r="I15" s="69">
        <v>1.6554109681837019</v>
      </c>
      <c r="J15" s="69">
        <v>3.1329333654608398</v>
      </c>
      <c r="K15" s="69">
        <v>1.81746703212134</v>
      </c>
      <c r="L15" s="69">
        <v>2.8271461207997892</v>
      </c>
      <c r="M15" s="71">
        <v>1.825846750938972</v>
      </c>
      <c r="N15" s="70">
        <v>4.8199412659406704</v>
      </c>
      <c r="O15" s="69">
        <v>2.227778680104362</v>
      </c>
      <c r="P15" s="69">
        <v>4.8279339890378141</v>
      </c>
      <c r="Q15" s="69">
        <v>2.7623805536773931</v>
      </c>
      <c r="R15" s="69">
        <v>5.2863895675140267</v>
      </c>
      <c r="S15" s="69">
        <v>4.3215559653332081</v>
      </c>
      <c r="T15" s="75">
        <v>2.714197947638</v>
      </c>
      <c r="U15" s="69">
        <v>2.1611775155110422</v>
      </c>
      <c r="V15" s="69">
        <v>3.4439348949800799</v>
      </c>
      <c r="W15" s="69">
        <v>2.165530555228071</v>
      </c>
      <c r="X15" s="69">
        <v>2.8271461207997892</v>
      </c>
      <c r="Y15" s="71">
        <v>2.2428729955439519</v>
      </c>
      <c r="Z15" s="70">
        <v>4.6637899062246877</v>
      </c>
      <c r="AA15" s="69">
        <v>2.8015972496583599</v>
      </c>
      <c r="AB15" s="69">
        <v>4.5883328446615623</v>
      </c>
      <c r="AC15" s="69">
        <v>3.5063767893210152</v>
      </c>
      <c r="AD15" s="69">
        <v>5.1149233849808411</v>
      </c>
      <c r="AE15" s="69">
        <v>4.3207082721479333</v>
      </c>
      <c r="AF15" s="75">
        <v>3.1155257301157602</v>
      </c>
      <c r="AG15" s="69">
        <v>2.487921660659143</v>
      </c>
      <c r="AH15" s="69">
        <v>3.4692593302808481</v>
      </c>
      <c r="AI15" s="69">
        <v>2.633114414284111</v>
      </c>
      <c r="AJ15" s="69">
        <v>3.1785459807434679</v>
      </c>
      <c r="AK15" s="71">
        <v>2.5220012683107642</v>
      </c>
      <c r="AL15" s="70">
        <v>8.0494274174154778</v>
      </c>
      <c r="AM15" s="69">
        <v>2.886096946359241</v>
      </c>
      <c r="AN15" s="69">
        <v>7.5641841234633764</v>
      </c>
      <c r="AO15" s="69">
        <v>2.3841893149925499</v>
      </c>
      <c r="AP15" s="69">
        <v>8.6989326560595313</v>
      </c>
      <c r="AQ15" s="69">
        <v>4.7679147521821106</v>
      </c>
      <c r="AR15" s="75">
        <v>5.9068906919762592</v>
      </c>
      <c r="AS15" s="69">
        <v>2.126370193139409</v>
      </c>
      <c r="AT15" s="69">
        <v>5.9811784912174204</v>
      </c>
      <c r="AU15" s="69">
        <v>2.3360145266006018</v>
      </c>
      <c r="AV15" s="69">
        <v>5.4060764131350467</v>
      </c>
      <c r="AW15" s="71">
        <v>2.306292158725916</v>
      </c>
      <c r="AX15" s="70">
        <v>8.3317020644632152</v>
      </c>
      <c r="AY15" s="69">
        <v>3.1111807836296128</v>
      </c>
      <c r="AZ15" s="69">
        <v>8.2877044509411348</v>
      </c>
      <c r="BA15" s="69">
        <v>3.2565489630470079</v>
      </c>
      <c r="BB15" s="69">
        <v>8.6914093547578766</v>
      </c>
      <c r="BC15" s="69">
        <v>5.4176098320723911</v>
      </c>
      <c r="BD15" s="75">
        <v>5.6681815136624154</v>
      </c>
      <c r="BE15" s="69">
        <v>2.690190517822753</v>
      </c>
      <c r="BF15" s="69">
        <v>6.6320438386888396</v>
      </c>
      <c r="BG15" s="69">
        <v>2.3360145266006018</v>
      </c>
      <c r="BH15" s="69">
        <v>5.1396184289207723</v>
      </c>
      <c r="BI15" s="71">
        <v>2.6184129385695529</v>
      </c>
      <c r="BJ15" s="70">
        <v>7.990578999954729</v>
      </c>
      <c r="BK15" s="69">
        <v>3.1384136752606882</v>
      </c>
      <c r="BL15" s="69">
        <v>8.1936534298704604</v>
      </c>
      <c r="BM15" s="69">
        <v>4.0631474917234236</v>
      </c>
      <c r="BN15" s="69">
        <v>8.9909708909662953</v>
      </c>
      <c r="BO15" s="69">
        <v>4.9314980229023462</v>
      </c>
      <c r="BP15" s="75">
        <v>6.1486275779432829</v>
      </c>
      <c r="BQ15" s="69">
        <v>2.8690373953912749</v>
      </c>
      <c r="BR15" s="69">
        <v>6.6258016902093422</v>
      </c>
      <c r="BS15" s="69">
        <v>2.9816737621963889</v>
      </c>
      <c r="BT15" s="69">
        <v>5.8821236792806317</v>
      </c>
      <c r="BU15" s="71">
        <v>2.7653572720796702</v>
      </c>
      <c r="BV15" s="70">
        <v>10.98745084147837</v>
      </c>
      <c r="BW15" s="69">
        <v>4.3790433649724898</v>
      </c>
      <c r="BX15" s="69">
        <v>10.015062386402789</v>
      </c>
      <c r="BY15" s="69">
        <v>3.6603324965663688</v>
      </c>
      <c r="BZ15" s="69">
        <v>12.579657718938639</v>
      </c>
      <c r="CA15" s="69">
        <v>7.0457094066553498</v>
      </c>
      <c r="CB15" s="75">
        <v>7.6706659545901044</v>
      </c>
      <c r="CC15" s="69">
        <v>3.3411715723962789</v>
      </c>
      <c r="CD15" s="69">
        <v>7.7220519852885401</v>
      </c>
      <c r="CE15" s="69">
        <v>3.7063339108025999</v>
      </c>
      <c r="CF15" s="69">
        <v>7.0550877588724932</v>
      </c>
      <c r="CG15" s="71">
        <v>3.6807446478401178</v>
      </c>
      <c r="CH15" s="70">
        <v>11.066125462869151</v>
      </c>
      <c r="CI15" s="69">
        <v>4.9210818090400359</v>
      </c>
      <c r="CJ15" s="69">
        <v>10.015062386402789</v>
      </c>
      <c r="CK15" s="69">
        <v>5.1053808373676546</v>
      </c>
      <c r="CL15" s="69">
        <v>12.02757999256503</v>
      </c>
      <c r="CM15" s="69">
        <v>8.3862689305235261</v>
      </c>
      <c r="CN15" s="75">
        <v>6.8417830302901379</v>
      </c>
      <c r="CO15" s="69">
        <v>4.2645361209961878</v>
      </c>
      <c r="CP15" s="69">
        <v>8.4924067466820343</v>
      </c>
      <c r="CQ15" s="69">
        <v>4.2786000728460598</v>
      </c>
      <c r="CR15" s="69">
        <v>6.2393014725183704</v>
      </c>
      <c r="CS15" s="71">
        <v>4.3078196119704826</v>
      </c>
      <c r="CT15" s="70">
        <v>10.35924269248461</v>
      </c>
      <c r="CU15" s="69">
        <v>5.0730029735258837</v>
      </c>
      <c r="CV15" s="69">
        <v>10.564600528845901</v>
      </c>
      <c r="CW15" s="69">
        <v>6.5119710146290757</v>
      </c>
      <c r="CX15" s="69">
        <v>11.914065382580681</v>
      </c>
      <c r="CY15" s="69">
        <v>7.6421849971465994</v>
      </c>
      <c r="CZ15" s="75">
        <v>7.5969577546187201</v>
      </c>
      <c r="DA15" s="69">
        <v>4.6430621236960814</v>
      </c>
      <c r="DB15" s="69">
        <v>8.4418412037812551</v>
      </c>
      <c r="DC15" s="69">
        <v>4.8256526411553464</v>
      </c>
      <c r="DD15" s="69">
        <v>7.660829334062079</v>
      </c>
      <c r="DE15" s="71">
        <v>4.5773539195543247</v>
      </c>
      <c r="DF15" s="70">
        <v>0.78612584008543596</v>
      </c>
      <c r="DG15" s="69">
        <v>0.98900693549584195</v>
      </c>
      <c r="DH15" s="69">
        <v>0.742801936878275</v>
      </c>
      <c r="DI15" s="69">
        <v>0.98632490656386096</v>
      </c>
      <c r="DJ15" s="69">
        <v>0.89228283314528301</v>
      </c>
      <c r="DK15" s="69">
        <v>0.97822964616335095</v>
      </c>
      <c r="DL15" s="69">
        <v>0.949688331031737</v>
      </c>
      <c r="DM15" s="69">
        <v>0.98976404997599599</v>
      </c>
      <c r="DN15" s="69">
        <v>0.93533888838292301</v>
      </c>
      <c r="DO15" s="69">
        <v>0.98898963357844205</v>
      </c>
      <c r="DP15" s="69">
        <v>0.93651734787984997</v>
      </c>
      <c r="DQ15" s="71">
        <v>0.99105782715410395</v>
      </c>
      <c r="DR15" s="70">
        <v>0.67002754825799804</v>
      </c>
      <c r="DS15" s="69">
        <v>0.98628511489971504</v>
      </c>
      <c r="DT15" s="69">
        <v>0.682189988694753</v>
      </c>
      <c r="DU15" s="69">
        <v>0.98574983039998099</v>
      </c>
      <c r="DV15" s="69">
        <v>0.80756091837564503</v>
      </c>
      <c r="DW15" s="69">
        <v>0.97822964616335095</v>
      </c>
      <c r="DX15" s="69">
        <v>0.93810879575376804</v>
      </c>
      <c r="DY15" s="69">
        <v>0.98377742904179</v>
      </c>
      <c r="DZ15" s="69">
        <v>0.93971655415587596</v>
      </c>
      <c r="EA15" s="69">
        <v>0.98228762159092298</v>
      </c>
      <c r="EB15" s="69">
        <v>0.93636101265994698</v>
      </c>
      <c r="EC15" s="71">
        <v>0.98890119963217304</v>
      </c>
      <c r="ED15" s="70">
        <v>0.66783869012005903</v>
      </c>
      <c r="EE15" s="69">
        <v>0.98628511489971504</v>
      </c>
      <c r="EF15" s="69">
        <v>0.73531210083335696</v>
      </c>
      <c r="EG15" s="69">
        <v>0.97812163531819396</v>
      </c>
      <c r="EH15" s="69">
        <v>0.73438151969714105</v>
      </c>
      <c r="EI15" s="69">
        <v>0.97734045767759503</v>
      </c>
      <c r="EJ15" s="69">
        <v>0.92540721732237397</v>
      </c>
      <c r="EK15" s="69">
        <v>0.984430981064775</v>
      </c>
      <c r="EL15" s="69">
        <v>0.92672968493946195</v>
      </c>
      <c r="EM15" s="69">
        <v>0.98259372607207995</v>
      </c>
      <c r="EN15" s="69">
        <v>0.93924621830407995</v>
      </c>
      <c r="EO15" s="71">
        <v>0.98935198728776397</v>
      </c>
    </row>
    <row r="16" spans="1:145" ht="19" x14ac:dyDescent="0.2">
      <c r="A16" s="40" t="s">
        <v>15</v>
      </c>
      <c r="B16" s="70">
        <v>4.6864799633680718</v>
      </c>
      <c r="C16" s="69">
        <v>3.2156252225346331</v>
      </c>
      <c r="D16" s="69">
        <v>5.8339987459897822</v>
      </c>
      <c r="E16" s="69">
        <v>2.8625703760718362</v>
      </c>
      <c r="F16" s="69">
        <v>5.2500166568860749</v>
      </c>
      <c r="G16" s="69">
        <v>3.1945228140932338</v>
      </c>
      <c r="H16" s="75">
        <v>2.909777158440511</v>
      </c>
      <c r="I16" s="69">
        <v>1.834121163181198</v>
      </c>
      <c r="J16" s="69">
        <v>3.0420586736372308</v>
      </c>
      <c r="K16" s="69">
        <v>1.978179393645239</v>
      </c>
      <c r="L16" s="69">
        <v>3.2445653479653269</v>
      </c>
      <c r="M16" s="71">
        <v>1.9746122917887381</v>
      </c>
      <c r="N16" s="70">
        <v>4.8525202957776719</v>
      </c>
      <c r="O16" s="69">
        <v>3.2156252225346331</v>
      </c>
      <c r="P16" s="69">
        <v>4.9069078627189846</v>
      </c>
      <c r="Q16" s="69">
        <v>4.2502876749211014</v>
      </c>
      <c r="R16" s="69">
        <v>5.5490531633512363</v>
      </c>
      <c r="S16" s="69">
        <v>4.8829597121019956</v>
      </c>
      <c r="T16" s="75">
        <v>2.5739276592786591</v>
      </c>
      <c r="U16" s="69">
        <v>2.2807144740209369</v>
      </c>
      <c r="V16" s="69">
        <v>2.6637672880460941</v>
      </c>
      <c r="W16" s="69">
        <v>2.3171250860754871</v>
      </c>
      <c r="X16" s="69">
        <v>3.2445653479653269</v>
      </c>
      <c r="Y16" s="71">
        <v>2.7101612867699361</v>
      </c>
      <c r="Z16" s="70">
        <v>4.5290973898001123</v>
      </c>
      <c r="AA16" s="69">
        <v>4.2267161181845143</v>
      </c>
      <c r="AB16" s="69">
        <v>5.1913149706060642</v>
      </c>
      <c r="AC16" s="69">
        <v>4.9170631851622524</v>
      </c>
      <c r="AD16" s="69">
        <v>4.9417967013110697</v>
      </c>
      <c r="AE16" s="69">
        <v>4.1787796591355528</v>
      </c>
      <c r="AF16" s="75">
        <v>3.31084387587899</v>
      </c>
      <c r="AG16" s="69">
        <v>2.8972729540760751</v>
      </c>
      <c r="AH16" s="69">
        <v>3.5857923919940111</v>
      </c>
      <c r="AI16" s="69">
        <v>3.1504856834451709</v>
      </c>
      <c r="AJ16" s="69">
        <v>3.677628061156212</v>
      </c>
      <c r="AK16" s="71">
        <v>2.8827213038954951</v>
      </c>
      <c r="AL16" s="70">
        <v>7.4835274376592089</v>
      </c>
      <c r="AM16" s="69">
        <v>3.9984730661547618</v>
      </c>
      <c r="AN16" s="69">
        <v>8.5600700488045636</v>
      </c>
      <c r="AO16" s="69">
        <v>3.491131588584389</v>
      </c>
      <c r="AP16" s="69">
        <v>8.9034337657248575</v>
      </c>
      <c r="AQ16" s="69">
        <v>3.8142970481818939</v>
      </c>
      <c r="AR16" s="75">
        <v>5.5672345509236001</v>
      </c>
      <c r="AS16" s="69">
        <v>2.663692810733068</v>
      </c>
      <c r="AT16" s="69">
        <v>5.4781824512337431</v>
      </c>
      <c r="AU16" s="69">
        <v>2.7753191221524021</v>
      </c>
      <c r="AV16" s="69">
        <v>5.7241293219814926</v>
      </c>
      <c r="AW16" s="71">
        <v>2.4714692250982231</v>
      </c>
      <c r="AX16" s="70">
        <v>7.9951575756734643</v>
      </c>
      <c r="AY16" s="69">
        <v>4.7914268599123879</v>
      </c>
      <c r="AZ16" s="69">
        <v>8.3970794471421755</v>
      </c>
      <c r="BA16" s="69">
        <v>5.0429833496903003</v>
      </c>
      <c r="BB16" s="69">
        <v>9.5804785032240432</v>
      </c>
      <c r="BC16" s="69">
        <v>5.4860050309107162</v>
      </c>
      <c r="BD16" s="75">
        <v>5.0918743442463024</v>
      </c>
      <c r="BE16" s="69">
        <v>2.964171503473449</v>
      </c>
      <c r="BF16" s="69">
        <v>5.2316914001150803</v>
      </c>
      <c r="BG16" s="69">
        <v>2.7753191221524021</v>
      </c>
      <c r="BH16" s="69">
        <v>6.3717381723333339</v>
      </c>
      <c r="BI16" s="71">
        <v>3.4361035070763268</v>
      </c>
      <c r="BJ16" s="70">
        <v>7.5846330838276099</v>
      </c>
      <c r="BK16" s="69">
        <v>4.7080338244331328</v>
      </c>
      <c r="BL16" s="69">
        <v>9.239640970422613</v>
      </c>
      <c r="BM16" s="69">
        <v>5.5605541729313579</v>
      </c>
      <c r="BN16" s="69">
        <v>8.3416953902575575</v>
      </c>
      <c r="BO16" s="69">
        <v>4.9134718350946631</v>
      </c>
      <c r="BP16" s="75">
        <v>6.4125264209451158</v>
      </c>
      <c r="BQ16" s="69">
        <v>3.4349575090330511</v>
      </c>
      <c r="BR16" s="69">
        <v>6.8392226630225137</v>
      </c>
      <c r="BS16" s="69">
        <v>3.5819624036929301</v>
      </c>
      <c r="BT16" s="69">
        <v>6.7463972331520026</v>
      </c>
      <c r="BU16" s="71">
        <v>3.389100779435136</v>
      </c>
      <c r="BV16" s="70">
        <v>9.7918871497892876</v>
      </c>
      <c r="BW16" s="69">
        <v>5.7773019080522374</v>
      </c>
      <c r="BX16" s="69">
        <v>12.41913014560488</v>
      </c>
      <c r="BY16" s="69">
        <v>5.0864524048388402</v>
      </c>
      <c r="BZ16" s="69">
        <v>12.08581972234391</v>
      </c>
      <c r="CA16" s="69">
        <v>5.5307414943248379</v>
      </c>
      <c r="CB16" s="75">
        <v>7.1866351169470084</v>
      </c>
      <c r="CC16" s="69">
        <v>3.9605474430876639</v>
      </c>
      <c r="CD16" s="69">
        <v>7.1237488641087197</v>
      </c>
      <c r="CE16" s="69">
        <v>4.1612054163099739</v>
      </c>
      <c r="CF16" s="69">
        <v>7.7208295549926564</v>
      </c>
      <c r="CG16" s="71">
        <v>3.9967234624475041</v>
      </c>
      <c r="CH16" s="70">
        <v>10.467618956944969</v>
      </c>
      <c r="CI16" s="69">
        <v>7.1753078922077451</v>
      </c>
      <c r="CJ16" s="69">
        <v>12.41913014560488</v>
      </c>
      <c r="CK16" s="69">
        <v>7.6717851706167401</v>
      </c>
      <c r="CL16" s="69">
        <v>13.4570750624776</v>
      </c>
      <c r="CM16" s="69">
        <v>8.5685991658254697</v>
      </c>
      <c r="CN16" s="75">
        <v>6.3865447085051592</v>
      </c>
      <c r="CO16" s="69">
        <v>4.6646504127615236</v>
      </c>
      <c r="CP16" s="69">
        <v>6.3939429275488751</v>
      </c>
      <c r="CQ16" s="69">
        <v>4.7653918679163558</v>
      </c>
      <c r="CR16" s="69">
        <v>8.541945976591732</v>
      </c>
      <c r="CS16" s="71">
        <v>5.488025567062774</v>
      </c>
      <c r="CT16" s="70">
        <v>9.4249961745906301</v>
      </c>
      <c r="CU16" s="69">
        <v>7.5241611095901648</v>
      </c>
      <c r="CV16" s="69">
        <v>12.41416888754779</v>
      </c>
      <c r="CW16" s="69">
        <v>8.8745361759167043</v>
      </c>
      <c r="CX16" s="69">
        <v>11.00129569146892</v>
      </c>
      <c r="CY16" s="69">
        <v>7.5158693000113459</v>
      </c>
      <c r="CZ16" s="75">
        <v>8.1496726580406378</v>
      </c>
      <c r="DA16" s="69">
        <v>5.627629648660907</v>
      </c>
      <c r="DB16" s="69">
        <v>8.6668058041043832</v>
      </c>
      <c r="DC16" s="69">
        <v>5.94250224901121</v>
      </c>
      <c r="DD16" s="69">
        <v>8.8748102044628414</v>
      </c>
      <c r="DE16" s="71">
        <v>5.5381761195341248</v>
      </c>
      <c r="DF16" s="70">
        <v>0.88881753102063998</v>
      </c>
      <c r="DG16" s="69">
        <v>0.981654973556921</v>
      </c>
      <c r="DH16" s="69">
        <v>0.85647908261531103</v>
      </c>
      <c r="DI16" s="69">
        <v>0.98637581965820598</v>
      </c>
      <c r="DJ16" s="69">
        <v>0.63768473214232702</v>
      </c>
      <c r="DK16" s="69">
        <v>0.98471021474127896</v>
      </c>
      <c r="DL16" s="69">
        <v>0.96283909536988399</v>
      </c>
      <c r="DM16" s="69">
        <v>0.98770483608992699</v>
      </c>
      <c r="DN16" s="69">
        <v>0.96994911363965297</v>
      </c>
      <c r="DO16" s="69">
        <v>0.98655439725694305</v>
      </c>
      <c r="DP16" s="69">
        <v>0.96316085095020898</v>
      </c>
      <c r="DQ16" s="71">
        <v>0.99153871807858696</v>
      </c>
      <c r="DR16" s="70">
        <v>0.78290699200782099</v>
      </c>
      <c r="DS16" s="69">
        <v>0.97583608537357203</v>
      </c>
      <c r="DT16" s="69">
        <v>0.77575141729171804</v>
      </c>
      <c r="DU16" s="69">
        <v>0.97665705242367995</v>
      </c>
      <c r="DV16" s="69">
        <v>0.79962076592551901</v>
      </c>
      <c r="DW16" s="69">
        <v>0.98471021474127896</v>
      </c>
      <c r="DX16" s="69">
        <v>0.97170414408755201</v>
      </c>
      <c r="DY16" s="69">
        <v>0.98468423966657503</v>
      </c>
      <c r="DZ16" s="69">
        <v>0.96672204470788803</v>
      </c>
      <c r="EA16" s="69">
        <v>0.98125463808677804</v>
      </c>
      <c r="EB16" s="69">
        <v>0.95025938490679895</v>
      </c>
      <c r="EC16" s="71">
        <v>0.97940196430402005</v>
      </c>
      <c r="ED16" s="70">
        <v>0.79287816773680297</v>
      </c>
      <c r="EE16" s="69">
        <v>0.97583608537357203</v>
      </c>
      <c r="EF16" s="69">
        <v>0.70908761513726104</v>
      </c>
      <c r="EG16" s="69">
        <v>0.96951322965515097</v>
      </c>
      <c r="EH16" s="69">
        <v>0.74559618323088395</v>
      </c>
      <c r="EI16" s="69">
        <v>0.96642878783192598</v>
      </c>
      <c r="EJ16" s="69">
        <v>0.95409684376765802</v>
      </c>
      <c r="EK16" s="69">
        <v>0.98040737691347901</v>
      </c>
      <c r="EL16" s="69">
        <v>0.92959383704095699</v>
      </c>
      <c r="EM16" s="69">
        <v>0.98324216752591898</v>
      </c>
      <c r="EN16" s="69">
        <v>0.92432880161587805</v>
      </c>
      <c r="EO16" s="71">
        <v>0.975034673991511</v>
      </c>
    </row>
    <row r="17" spans="1:145" ht="19" x14ac:dyDescent="0.2">
      <c r="A17" s="39" t="s">
        <v>21</v>
      </c>
      <c r="B17" s="70">
        <v>4.8873223363799596</v>
      </c>
      <c r="C17" s="69">
        <v>2.311247880343398</v>
      </c>
      <c r="D17" s="69">
        <v>4.9524622763040416</v>
      </c>
      <c r="E17" s="69">
        <v>2.1777511484397292</v>
      </c>
      <c r="F17" s="69">
        <v>6.0356224206646267</v>
      </c>
      <c r="G17" s="69">
        <v>2.7149703352976111</v>
      </c>
      <c r="H17" s="75">
        <v>3.9989121375604189</v>
      </c>
      <c r="I17" s="69">
        <v>1.8936772088963489</v>
      </c>
      <c r="J17" s="69">
        <v>3.5813427202917518</v>
      </c>
      <c r="K17" s="69">
        <v>1.996235539164916</v>
      </c>
      <c r="L17" s="69">
        <v>2.9812634239465621</v>
      </c>
      <c r="M17" s="71">
        <v>1.9589484162190629</v>
      </c>
      <c r="N17" s="70">
        <v>4.1675231691667296</v>
      </c>
      <c r="O17" s="69">
        <v>2.311247880343398</v>
      </c>
      <c r="P17" s="69">
        <v>4.3028012278773371</v>
      </c>
      <c r="Q17" s="69">
        <v>2.6043608996610161</v>
      </c>
      <c r="R17" s="69">
        <v>5.9397126202059622</v>
      </c>
      <c r="S17" s="69">
        <v>3.7622715687817379</v>
      </c>
      <c r="T17" s="75">
        <v>3.6044014832333859</v>
      </c>
      <c r="U17" s="69">
        <v>2.6995440787118121</v>
      </c>
      <c r="V17" s="69">
        <v>3.6857508915941231</v>
      </c>
      <c r="W17" s="69">
        <v>2.4778388821797699</v>
      </c>
      <c r="X17" s="69">
        <v>2.9812634239465621</v>
      </c>
      <c r="Y17" s="71">
        <v>2.4816968803690238</v>
      </c>
      <c r="Z17" s="70">
        <v>4.2407233284320798</v>
      </c>
      <c r="AA17" s="69">
        <v>4.7120390677308501</v>
      </c>
      <c r="AB17" s="69">
        <v>3.892865851873327</v>
      </c>
      <c r="AC17" s="69">
        <v>4.4541720791537891</v>
      </c>
      <c r="AD17" s="69">
        <v>4.2897483679653323</v>
      </c>
      <c r="AE17" s="69">
        <v>4.5908997216067657</v>
      </c>
      <c r="AF17" s="75">
        <v>4.302098259078595</v>
      </c>
      <c r="AG17" s="69">
        <v>3.012676907683546</v>
      </c>
      <c r="AH17" s="69">
        <v>4.0746141847266264</v>
      </c>
      <c r="AI17" s="69">
        <v>2.8061366077372778</v>
      </c>
      <c r="AJ17" s="69">
        <v>3.355311599453064</v>
      </c>
      <c r="AK17" s="71">
        <v>3.1951402362139829</v>
      </c>
      <c r="AL17" s="70">
        <v>7.0801528607767734</v>
      </c>
      <c r="AM17" s="69">
        <v>3.036034049826184</v>
      </c>
      <c r="AN17" s="69">
        <v>6.9890324685232521</v>
      </c>
      <c r="AO17" s="69">
        <v>2.857438161333862</v>
      </c>
      <c r="AP17" s="69">
        <v>8.0106414312535641</v>
      </c>
      <c r="AQ17" s="69">
        <v>3.323903712462871</v>
      </c>
      <c r="AR17" s="75">
        <v>6.8333980058348933</v>
      </c>
      <c r="AS17" s="69">
        <v>2.5738309542090549</v>
      </c>
      <c r="AT17" s="69">
        <v>6.4956778647021771</v>
      </c>
      <c r="AU17" s="69">
        <v>2.6416906753241212</v>
      </c>
      <c r="AV17" s="69">
        <v>5.4151652555315763</v>
      </c>
      <c r="AW17" s="71">
        <v>2.467567480773678</v>
      </c>
      <c r="AX17" s="70">
        <v>6.351217233944964</v>
      </c>
      <c r="AY17" s="69">
        <v>4.6286023502154077</v>
      </c>
      <c r="AZ17" s="69">
        <v>6.7288122192502184</v>
      </c>
      <c r="BA17" s="69">
        <v>3.415628842968724</v>
      </c>
      <c r="BB17" s="69">
        <v>8.14245154342162</v>
      </c>
      <c r="BC17" s="69">
        <v>4.5675583836362463</v>
      </c>
      <c r="BD17" s="75">
        <v>6.7518586900413853</v>
      </c>
      <c r="BE17" s="69">
        <v>3.572716711720719</v>
      </c>
      <c r="BF17" s="69">
        <v>6.7629960247352461</v>
      </c>
      <c r="BG17" s="69">
        <v>2.6416906753241212</v>
      </c>
      <c r="BH17" s="69">
        <v>5.9812613685366438</v>
      </c>
      <c r="BI17" s="71">
        <v>3.2636939668428009</v>
      </c>
      <c r="BJ17" s="70">
        <v>6.9265654523713902</v>
      </c>
      <c r="BK17" s="69">
        <v>5.2605271316905018</v>
      </c>
      <c r="BL17" s="69">
        <v>6.2410528784863706</v>
      </c>
      <c r="BM17" s="69">
        <v>5.0730779013026917</v>
      </c>
      <c r="BN17" s="69">
        <v>6.7211855856202156</v>
      </c>
      <c r="BO17" s="69">
        <v>5.1658126554729566</v>
      </c>
      <c r="BP17" s="75">
        <v>7.5302948653740502</v>
      </c>
      <c r="BQ17" s="69">
        <v>3.6842711584660068</v>
      </c>
      <c r="BR17" s="69">
        <v>7.1871264656118941</v>
      </c>
      <c r="BS17" s="69">
        <v>3.5219988843919392</v>
      </c>
      <c r="BT17" s="69">
        <v>6.2835340909545643</v>
      </c>
      <c r="BU17" s="71">
        <v>3.7620922911005161</v>
      </c>
      <c r="BV17" s="70">
        <v>10.098556080966951</v>
      </c>
      <c r="BW17" s="69">
        <v>4.79367912103808</v>
      </c>
      <c r="BX17" s="69">
        <v>9.9748480623206106</v>
      </c>
      <c r="BY17" s="69">
        <v>4.4140046089598961</v>
      </c>
      <c r="BZ17" s="69">
        <v>12.427409242059969</v>
      </c>
      <c r="CA17" s="69">
        <v>5.1560741609785836</v>
      </c>
      <c r="CB17" s="75">
        <v>9.7175180956970291</v>
      </c>
      <c r="CC17" s="69">
        <v>4.0162723821607003</v>
      </c>
      <c r="CD17" s="69">
        <v>8.8187122568517253</v>
      </c>
      <c r="CE17" s="69">
        <v>4.1501869556877526</v>
      </c>
      <c r="CF17" s="69">
        <v>7.126333600084032</v>
      </c>
      <c r="CG17" s="71">
        <v>3.9265720226934619</v>
      </c>
      <c r="CH17" s="70">
        <v>7.9534574538643694</v>
      </c>
      <c r="CI17" s="69">
        <v>7.572303028968677</v>
      </c>
      <c r="CJ17" s="69">
        <v>9.9748480623206106</v>
      </c>
      <c r="CK17" s="69">
        <v>5.3148512861933739</v>
      </c>
      <c r="CL17" s="69">
        <v>11.864941428979931</v>
      </c>
      <c r="CM17" s="69">
        <v>7.1955315359407521</v>
      </c>
      <c r="CN17" s="75">
        <v>8.8922095764910356</v>
      </c>
      <c r="CO17" s="69">
        <v>5.5351930339684339</v>
      </c>
      <c r="CP17" s="69">
        <v>8.9930018053933924</v>
      </c>
      <c r="CQ17" s="69">
        <v>4.8290700530555304</v>
      </c>
      <c r="CR17" s="69">
        <v>7.4725459907286167</v>
      </c>
      <c r="CS17" s="71">
        <v>5.0592900604593609</v>
      </c>
      <c r="CT17" s="70">
        <v>8.4535247531402824</v>
      </c>
      <c r="CU17" s="69">
        <v>8.7143945763789894</v>
      </c>
      <c r="CV17" s="69">
        <v>7.5271511268179561</v>
      </c>
      <c r="CW17" s="69">
        <v>8.3764472077640999</v>
      </c>
      <c r="CX17" s="69">
        <v>8.1190272306163607</v>
      </c>
      <c r="CY17" s="69">
        <v>8.4193226444519151</v>
      </c>
      <c r="CZ17" s="75">
        <v>10.3339756405275</v>
      </c>
      <c r="DA17" s="69">
        <v>5.8652735659793569</v>
      </c>
      <c r="DB17" s="69">
        <v>9.6296494584654599</v>
      </c>
      <c r="DC17" s="69">
        <v>5.5043649054604558</v>
      </c>
      <c r="DD17" s="69">
        <v>7.9745966836615816</v>
      </c>
      <c r="DE17" s="71">
        <v>6.0836501139421069</v>
      </c>
      <c r="DF17" s="70">
        <v>0.85009955222330702</v>
      </c>
      <c r="DG17" s="69">
        <v>0.98617713019631204</v>
      </c>
      <c r="DH17" s="69">
        <v>0.88194856520714104</v>
      </c>
      <c r="DI17" s="69">
        <v>0.99044793030307199</v>
      </c>
      <c r="DJ17" s="69">
        <v>0.87759460380096199</v>
      </c>
      <c r="DK17" s="69">
        <v>0.98829444236878305</v>
      </c>
      <c r="DL17" s="69">
        <v>0.959850732993213</v>
      </c>
      <c r="DM17" s="69">
        <v>0.98923653360636599</v>
      </c>
      <c r="DN17" s="69">
        <v>0.93861251327878603</v>
      </c>
      <c r="DO17" s="69">
        <v>0.99100295862548504</v>
      </c>
      <c r="DP17" s="69">
        <v>0.94720449397053796</v>
      </c>
      <c r="DQ17" s="71">
        <v>0.99224876278829399</v>
      </c>
      <c r="DR17" s="70">
        <v>0.73271187309792596</v>
      </c>
      <c r="DS17" s="69">
        <v>0.96861375619701995</v>
      </c>
      <c r="DT17" s="69">
        <v>0.72286658822974503</v>
      </c>
      <c r="DU17" s="69">
        <v>0.97669049703403898</v>
      </c>
      <c r="DV17" s="69">
        <v>0.87174246958338497</v>
      </c>
      <c r="DW17" s="69">
        <v>0.98829444236878305</v>
      </c>
      <c r="DX17" s="69">
        <v>0.91593578118812402</v>
      </c>
      <c r="DY17" s="69">
        <v>0.98327895372734497</v>
      </c>
      <c r="DZ17" s="69">
        <v>0.92098259834451301</v>
      </c>
      <c r="EA17" s="69">
        <v>0.99006960066784</v>
      </c>
      <c r="EB17" s="69">
        <v>0.92785486158685604</v>
      </c>
      <c r="EC17" s="71">
        <v>0.97924231794643302</v>
      </c>
      <c r="ED17" s="70">
        <v>0.76965979095513903</v>
      </c>
      <c r="EE17" s="69">
        <v>0.96861375619701995</v>
      </c>
      <c r="EF17" s="69">
        <v>0.74920760116920604</v>
      </c>
      <c r="EG17" s="69">
        <v>0.97678277175322803</v>
      </c>
      <c r="EH17" s="69">
        <v>0.65656581152043403</v>
      </c>
      <c r="EI17" s="69">
        <v>0.97130461997661199</v>
      </c>
      <c r="EJ17" s="69">
        <v>0.91899909151574999</v>
      </c>
      <c r="EK17" s="69">
        <v>0.973200955088112</v>
      </c>
      <c r="EL17" s="69">
        <v>0.92557426108547702</v>
      </c>
      <c r="EM17" s="69">
        <v>0.96957334576912801</v>
      </c>
      <c r="EN17" s="69">
        <v>0.90498443112516203</v>
      </c>
      <c r="EO17" s="71">
        <v>0.97477570207098096</v>
      </c>
    </row>
    <row r="18" spans="1:145" ht="19" x14ac:dyDescent="0.2">
      <c r="A18" s="40" t="s">
        <v>16</v>
      </c>
      <c r="B18" s="70">
        <v>5.9951333054252824</v>
      </c>
      <c r="C18" s="69">
        <v>2.6592758577799902</v>
      </c>
      <c r="D18" s="69">
        <v>4.8987954360816852</v>
      </c>
      <c r="E18" s="69">
        <v>2.5116495981486588</v>
      </c>
      <c r="F18" s="69">
        <v>4.5906608648954732</v>
      </c>
      <c r="G18" s="69">
        <v>2.578286816935766</v>
      </c>
      <c r="H18" s="75">
        <v>3.1847739580216272</v>
      </c>
      <c r="I18" s="69">
        <v>2.090920445867277</v>
      </c>
      <c r="J18" s="69">
        <v>3.0544058185087528</v>
      </c>
      <c r="K18" s="69">
        <v>1.8533489324024861</v>
      </c>
      <c r="L18" s="69">
        <v>3.3625540401996998</v>
      </c>
      <c r="M18" s="71">
        <v>2.0139091553270529</v>
      </c>
      <c r="N18" s="70">
        <v>5.5170221785727378</v>
      </c>
      <c r="O18" s="69">
        <v>2.6592758577799902</v>
      </c>
      <c r="P18" s="69">
        <v>5.2876813417082014</v>
      </c>
      <c r="Q18" s="69">
        <v>4.0111954928340481</v>
      </c>
      <c r="R18" s="69">
        <v>5.7123435833040794</v>
      </c>
      <c r="S18" s="69">
        <v>3.1129576721174992</v>
      </c>
      <c r="T18" s="75">
        <v>3.7674552991374148</v>
      </c>
      <c r="U18" s="69">
        <v>2.701303943190291</v>
      </c>
      <c r="V18" s="69">
        <v>4.00414898514114</v>
      </c>
      <c r="W18" s="69">
        <v>2.7488482395699378</v>
      </c>
      <c r="X18" s="69">
        <v>3.3625540401996998</v>
      </c>
      <c r="Y18" s="71">
        <v>2.7090484513390001</v>
      </c>
      <c r="Z18" s="70">
        <v>4.6449712745128906</v>
      </c>
      <c r="AA18" s="69">
        <v>3.2496890683210329</v>
      </c>
      <c r="AB18" s="69">
        <v>5.4230153316549616</v>
      </c>
      <c r="AC18" s="69">
        <v>3.5608050872556931</v>
      </c>
      <c r="AD18" s="69">
        <v>4.4561265058273749</v>
      </c>
      <c r="AE18" s="69">
        <v>3.971872866919552</v>
      </c>
      <c r="AF18" s="75">
        <v>4.290193718177572</v>
      </c>
      <c r="AG18" s="69">
        <v>3.2100796757768331</v>
      </c>
      <c r="AH18" s="69">
        <v>3.7228957439303718</v>
      </c>
      <c r="AI18" s="69">
        <v>3.2601650168385041</v>
      </c>
      <c r="AJ18" s="69">
        <v>3.3198552086052042</v>
      </c>
      <c r="AK18" s="71">
        <v>3.1380738744437862</v>
      </c>
      <c r="AL18" s="70">
        <v>8.4867732415717718</v>
      </c>
      <c r="AM18" s="69">
        <v>3.2150777273071758</v>
      </c>
      <c r="AN18" s="69">
        <v>5.985732852210595</v>
      </c>
      <c r="AO18" s="69">
        <v>3.0928595806132262</v>
      </c>
      <c r="AP18" s="69">
        <v>7.2444731797729478</v>
      </c>
      <c r="AQ18" s="69">
        <v>3.383813608109143</v>
      </c>
      <c r="AR18" s="75">
        <v>5.541349412769673</v>
      </c>
      <c r="AS18" s="69">
        <v>2.574869178118512</v>
      </c>
      <c r="AT18" s="69">
        <v>5.410484134256869</v>
      </c>
      <c r="AU18" s="69">
        <v>2.3361571378813619</v>
      </c>
      <c r="AV18" s="69">
        <v>6.1748397968230799</v>
      </c>
      <c r="AW18" s="71">
        <v>2.5735371140266352</v>
      </c>
      <c r="AX18" s="70">
        <v>9.7127786890203609</v>
      </c>
      <c r="AY18" s="69">
        <v>5.2032395145354604</v>
      </c>
      <c r="AZ18" s="69">
        <v>9.1369868001684988</v>
      </c>
      <c r="BA18" s="69">
        <v>4.6104463949521088</v>
      </c>
      <c r="BB18" s="69">
        <v>9.9395035756468424</v>
      </c>
      <c r="BC18" s="69">
        <v>3.628835886403845</v>
      </c>
      <c r="BD18" s="75">
        <v>6.8560394910617939</v>
      </c>
      <c r="BE18" s="69">
        <v>3.22421775017555</v>
      </c>
      <c r="BF18" s="69">
        <v>7.0663532385099206</v>
      </c>
      <c r="BG18" s="69">
        <v>2.3361571378813619</v>
      </c>
      <c r="BH18" s="69">
        <v>5.9372976576667718</v>
      </c>
      <c r="BI18" s="71">
        <v>3.81391073919868</v>
      </c>
      <c r="BJ18" s="70">
        <v>8.0242876372061893</v>
      </c>
      <c r="BK18" s="69">
        <v>3.8388887194445411</v>
      </c>
      <c r="BL18" s="69">
        <v>9.5518070939206083</v>
      </c>
      <c r="BM18" s="69">
        <v>4.2679854650731146</v>
      </c>
      <c r="BN18" s="69">
        <v>7.1678267949482217</v>
      </c>
      <c r="BO18" s="69">
        <v>4.4938905011188233</v>
      </c>
      <c r="BP18" s="75">
        <v>7.4145612828420626</v>
      </c>
      <c r="BQ18" s="69">
        <v>3.9257716973755521</v>
      </c>
      <c r="BR18" s="69">
        <v>6.7186211663388153</v>
      </c>
      <c r="BS18" s="69">
        <v>3.9422568117869252</v>
      </c>
      <c r="BT18" s="69">
        <v>6.2691477299707969</v>
      </c>
      <c r="BU18" s="71">
        <v>4.1306233243449224</v>
      </c>
      <c r="BV18" s="70">
        <v>12.72818745798789</v>
      </c>
      <c r="BW18" s="69">
        <v>4.6404128475313673</v>
      </c>
      <c r="BX18" s="69">
        <v>9.445369012020171</v>
      </c>
      <c r="BY18" s="69">
        <v>4.6867643489768049</v>
      </c>
      <c r="BZ18" s="69">
        <v>9.7703537476643891</v>
      </c>
      <c r="CA18" s="69">
        <v>4.9454440238914001</v>
      </c>
      <c r="CB18" s="75">
        <v>7.5028288270472379</v>
      </c>
      <c r="CC18" s="69">
        <v>4.1278926417569046</v>
      </c>
      <c r="CD18" s="69">
        <v>7.1445141541559716</v>
      </c>
      <c r="CE18" s="69">
        <v>3.7187559208609509</v>
      </c>
      <c r="CF18" s="69">
        <v>8.0688197663262091</v>
      </c>
      <c r="CG18" s="71">
        <v>4.1398297084997173</v>
      </c>
      <c r="CH18" s="70">
        <v>13.1691001691905</v>
      </c>
      <c r="CI18" s="69">
        <v>7.8715278397654096</v>
      </c>
      <c r="CJ18" s="69">
        <v>9.445369012020171</v>
      </c>
      <c r="CK18" s="69">
        <v>7.2914041038196213</v>
      </c>
      <c r="CL18" s="69">
        <v>13.72931851936232</v>
      </c>
      <c r="CM18" s="69">
        <v>5.5849066827591543</v>
      </c>
      <c r="CN18" s="75">
        <v>9.1595451744524183</v>
      </c>
      <c r="CO18" s="69">
        <v>5.1662149349296849</v>
      </c>
      <c r="CP18" s="69">
        <v>9.4986973164764414</v>
      </c>
      <c r="CQ18" s="69">
        <v>5.3487466361428746</v>
      </c>
      <c r="CR18" s="69">
        <v>7.3191737484473496</v>
      </c>
      <c r="CS18" s="71">
        <v>5.7653621110579776</v>
      </c>
      <c r="CT18" s="70">
        <v>10.13892409454245</v>
      </c>
      <c r="CU18" s="69">
        <v>5.9084680007938459</v>
      </c>
      <c r="CV18" s="69">
        <v>12.916767212341851</v>
      </c>
      <c r="CW18" s="69">
        <v>6.6557315209314432</v>
      </c>
      <c r="CX18" s="69">
        <v>8.6974724569873914</v>
      </c>
      <c r="CY18" s="69">
        <v>7.2517365661110791</v>
      </c>
      <c r="CZ18" s="75">
        <v>10.05468761308919</v>
      </c>
      <c r="DA18" s="69">
        <v>6.2565261588941299</v>
      </c>
      <c r="DB18" s="69">
        <v>8.7674691097617128</v>
      </c>
      <c r="DC18" s="69">
        <v>6.3707832479905839</v>
      </c>
      <c r="DD18" s="69">
        <v>7.7622393454493652</v>
      </c>
      <c r="DE18" s="71">
        <v>6.4090740703321254</v>
      </c>
      <c r="DF18" s="70">
        <v>0.85922018928772204</v>
      </c>
      <c r="DG18" s="69">
        <v>0.98616226022977105</v>
      </c>
      <c r="DH18" s="69">
        <v>0.97379779963852398</v>
      </c>
      <c r="DI18" s="69">
        <v>0.98633344683120905</v>
      </c>
      <c r="DJ18" s="69">
        <v>0.84808426061276598</v>
      </c>
      <c r="DK18" s="69">
        <v>0.98484826907168299</v>
      </c>
      <c r="DL18" s="69">
        <v>0.980907680007993</v>
      </c>
      <c r="DM18" s="69">
        <v>0.994432670506046</v>
      </c>
      <c r="DN18" s="69">
        <v>0.973198040471562</v>
      </c>
      <c r="DO18" s="69">
        <v>0.99479170747504497</v>
      </c>
      <c r="DP18" s="69">
        <v>0.94566502555638299</v>
      </c>
      <c r="DQ18" s="71">
        <v>0.99058754365272905</v>
      </c>
      <c r="DR18" s="70">
        <v>0.55539441873801199</v>
      </c>
      <c r="DS18" s="69">
        <v>0.96258392882823995</v>
      </c>
      <c r="DT18" s="69">
        <v>0.79204321538560296</v>
      </c>
      <c r="DU18" s="69">
        <v>0.97515961256366601</v>
      </c>
      <c r="DV18" s="69">
        <v>0.34117073298065898</v>
      </c>
      <c r="DW18" s="69">
        <v>0.98484826907168299</v>
      </c>
      <c r="DX18" s="69">
        <v>0.96540319516131201</v>
      </c>
      <c r="DY18" s="69">
        <v>0.98721626055949296</v>
      </c>
      <c r="DZ18" s="69">
        <v>0.952356885877643</v>
      </c>
      <c r="EA18" s="69">
        <v>0.98798241269044995</v>
      </c>
      <c r="EB18" s="69">
        <v>0.92698749683256398</v>
      </c>
      <c r="EC18" s="71">
        <v>0.97768962746586396</v>
      </c>
      <c r="ED18" s="70">
        <v>0.81221082305255998</v>
      </c>
      <c r="EE18" s="69">
        <v>0.96258392882823995</v>
      </c>
      <c r="EF18" s="69">
        <v>0.74956694606102103</v>
      </c>
      <c r="EG18" s="69">
        <v>0.97686769206402102</v>
      </c>
      <c r="EH18" s="69">
        <v>0.40821988979981899</v>
      </c>
      <c r="EI18" s="69">
        <v>0.97564022739080902</v>
      </c>
      <c r="EJ18" s="69">
        <v>0.94690837396510996</v>
      </c>
      <c r="EK18" s="69">
        <v>0.98000776281295698</v>
      </c>
      <c r="EL18" s="69">
        <v>0.94003971060342095</v>
      </c>
      <c r="EM18" s="69">
        <v>0.98096667741435395</v>
      </c>
      <c r="EN18" s="69">
        <v>0.92065614933099704</v>
      </c>
      <c r="EO18" s="71">
        <v>0.97277050126019604</v>
      </c>
    </row>
    <row r="19" spans="1:145" ht="19" x14ac:dyDescent="0.2">
      <c r="A19" s="39" t="s">
        <v>22</v>
      </c>
      <c r="B19" s="70">
        <v>5.5838228558730902</v>
      </c>
      <c r="C19" s="69">
        <v>2.1235511193012249</v>
      </c>
      <c r="D19" s="69">
        <v>5.5133029608500363</v>
      </c>
      <c r="E19" s="69">
        <v>2.6237952558785418</v>
      </c>
      <c r="F19" s="69">
        <v>5.9449450089215983</v>
      </c>
      <c r="G19" s="69">
        <v>3.4252514237316078</v>
      </c>
      <c r="H19" s="75">
        <v>3.2056033101829291</v>
      </c>
      <c r="I19" s="69">
        <v>1.475009511803133</v>
      </c>
      <c r="J19" s="69">
        <v>3.1477449308563359</v>
      </c>
      <c r="K19" s="69">
        <v>1.689468051308602</v>
      </c>
      <c r="L19" s="69">
        <v>2.9048582947514152</v>
      </c>
      <c r="M19" s="71">
        <v>1.9596570768666079</v>
      </c>
      <c r="N19" s="70">
        <v>5.1489716457342194</v>
      </c>
      <c r="O19" s="69">
        <v>2.1235511193012249</v>
      </c>
      <c r="P19" s="69">
        <v>5.0475930285112627</v>
      </c>
      <c r="Q19" s="69">
        <v>3.8063541938467771</v>
      </c>
      <c r="R19" s="69">
        <v>4.6870309372987977</v>
      </c>
      <c r="S19" s="69">
        <v>4.9886495022081059</v>
      </c>
      <c r="T19" s="75">
        <v>3.2260956098426679</v>
      </c>
      <c r="U19" s="69">
        <v>2.4916419515183992</v>
      </c>
      <c r="V19" s="69">
        <v>3.221995669287586</v>
      </c>
      <c r="W19" s="69">
        <v>2.2448780931260099</v>
      </c>
      <c r="X19" s="69">
        <v>2.9048582947514152</v>
      </c>
      <c r="Y19" s="71">
        <v>2.5879438955662679</v>
      </c>
      <c r="Z19" s="70">
        <v>3.4897510960476961</v>
      </c>
      <c r="AA19" s="69">
        <v>4.1047732297611139</v>
      </c>
      <c r="AB19" s="69">
        <v>5.9825601247535749</v>
      </c>
      <c r="AC19" s="69">
        <v>3.38401475069224</v>
      </c>
      <c r="AD19" s="69">
        <v>4.0739464696766552</v>
      </c>
      <c r="AE19" s="69">
        <v>3.4575944283614599</v>
      </c>
      <c r="AF19" s="75">
        <v>3.4931266638786078</v>
      </c>
      <c r="AG19" s="69">
        <v>2.4482010042909561</v>
      </c>
      <c r="AH19" s="69">
        <v>3.3795933865257548</v>
      </c>
      <c r="AI19" s="69">
        <v>2.8725841883971071</v>
      </c>
      <c r="AJ19" s="69">
        <v>3.5122732914842829</v>
      </c>
      <c r="AK19" s="71">
        <v>2.6303773631847429</v>
      </c>
      <c r="AL19" s="70">
        <v>7.7621399741248194</v>
      </c>
      <c r="AM19" s="69">
        <v>2.7735901515731309</v>
      </c>
      <c r="AN19" s="69">
        <v>7.6682600675342529</v>
      </c>
      <c r="AO19" s="69">
        <v>3.2307569970004679</v>
      </c>
      <c r="AP19" s="69">
        <v>7.7498152308936863</v>
      </c>
      <c r="AQ19" s="69">
        <v>3.962026629171278</v>
      </c>
      <c r="AR19" s="75">
        <v>6.1082150208369761</v>
      </c>
      <c r="AS19" s="69">
        <v>2.0110256984078321</v>
      </c>
      <c r="AT19" s="69">
        <v>6.06260508018023</v>
      </c>
      <c r="AU19" s="69">
        <v>2.2110879952916451</v>
      </c>
      <c r="AV19" s="69">
        <v>5.5856872953969647</v>
      </c>
      <c r="AW19" s="71">
        <v>2.445863505301916</v>
      </c>
      <c r="AX19" s="70">
        <v>8.4520357892931823</v>
      </c>
      <c r="AY19" s="69">
        <v>3.4427436689076689</v>
      </c>
      <c r="AZ19" s="69">
        <v>7.6054443472778148</v>
      </c>
      <c r="BA19" s="69">
        <v>4.6444690834890539</v>
      </c>
      <c r="BB19" s="69">
        <v>8.4750261910809606</v>
      </c>
      <c r="BC19" s="69">
        <v>5.5183578830693607</v>
      </c>
      <c r="BD19" s="75">
        <v>6.1400273039516433</v>
      </c>
      <c r="BE19" s="69">
        <v>3.4338030890407252</v>
      </c>
      <c r="BF19" s="69">
        <v>6.2812654144655804</v>
      </c>
      <c r="BG19" s="69">
        <v>2.2110879952916451</v>
      </c>
      <c r="BH19" s="69">
        <v>5.9450266574644566</v>
      </c>
      <c r="BI19" s="71">
        <v>2.9777501525063128</v>
      </c>
      <c r="BJ19" s="70">
        <v>4.7667357300725079</v>
      </c>
      <c r="BK19" s="69">
        <v>4.9074535938079489</v>
      </c>
      <c r="BL19" s="69">
        <v>10.578833533755301</v>
      </c>
      <c r="BM19" s="69">
        <v>4.0753801093277771</v>
      </c>
      <c r="BN19" s="69">
        <v>6.7598142682891211</v>
      </c>
      <c r="BO19" s="69">
        <v>4.3907570036564847</v>
      </c>
      <c r="BP19" s="75">
        <v>6.6549824136572688</v>
      </c>
      <c r="BQ19" s="69">
        <v>2.8809346231648281</v>
      </c>
      <c r="BR19" s="69">
        <v>6.3639993105628117</v>
      </c>
      <c r="BS19" s="69">
        <v>3.3367610874542541</v>
      </c>
      <c r="BT19" s="69">
        <v>6.8016223306111758</v>
      </c>
      <c r="BU19" s="71">
        <v>3.091505177485923</v>
      </c>
      <c r="BV19" s="70">
        <v>11.196971332086649</v>
      </c>
      <c r="BW19" s="69">
        <v>4.1492890223970607</v>
      </c>
      <c r="BX19" s="69">
        <v>10.85074394679911</v>
      </c>
      <c r="BY19" s="69">
        <v>4.9664337474029301</v>
      </c>
      <c r="BZ19" s="69">
        <v>11.73917576973372</v>
      </c>
      <c r="CA19" s="69">
        <v>6.0413208508500116</v>
      </c>
      <c r="CB19" s="75">
        <v>7.970570547117604</v>
      </c>
      <c r="CC19" s="69">
        <v>3.109426877077103</v>
      </c>
      <c r="CD19" s="69">
        <v>7.8555881873664362</v>
      </c>
      <c r="CE19" s="69">
        <v>3.51328033786681</v>
      </c>
      <c r="CF19" s="69">
        <v>7.0787574752004074</v>
      </c>
      <c r="CG19" s="71">
        <v>3.9098366058118321</v>
      </c>
      <c r="CH19" s="70">
        <v>11.1478751687425</v>
      </c>
      <c r="CI19" s="69">
        <v>5.3492014851544516</v>
      </c>
      <c r="CJ19" s="69">
        <v>10.85074394679911</v>
      </c>
      <c r="CK19" s="69">
        <v>7.2593315671770489</v>
      </c>
      <c r="CL19" s="69">
        <v>10.96694642076292</v>
      </c>
      <c r="CM19" s="69">
        <v>8.9991691037046238</v>
      </c>
      <c r="CN19" s="75">
        <v>7.8053615333687736</v>
      </c>
      <c r="CO19" s="69">
        <v>5.2253003981491508</v>
      </c>
      <c r="CP19" s="69">
        <v>7.9773763978525629</v>
      </c>
      <c r="CQ19" s="69">
        <v>4.3960943830646224</v>
      </c>
      <c r="CR19" s="69">
        <v>7.4164308978327469</v>
      </c>
      <c r="CS19" s="71">
        <v>4.8612489743581833</v>
      </c>
      <c r="CT19" s="70">
        <v>5.7684383807732127</v>
      </c>
      <c r="CU19" s="69">
        <v>8.0127745304656202</v>
      </c>
      <c r="CV19" s="69">
        <v>14.707789851378021</v>
      </c>
      <c r="CW19" s="69">
        <v>6.5188170374633554</v>
      </c>
      <c r="CX19" s="69">
        <v>8.1875666714584217</v>
      </c>
      <c r="CY19" s="69">
        <v>6.5716200698877252</v>
      </c>
      <c r="CZ19" s="75">
        <v>8.3261178623426275</v>
      </c>
      <c r="DA19" s="69">
        <v>4.6943554020127953</v>
      </c>
      <c r="DB19" s="69">
        <v>8.001466734269524</v>
      </c>
      <c r="DC19" s="69">
        <v>5.4362817700203401</v>
      </c>
      <c r="DD19" s="69">
        <v>8.3833828015369996</v>
      </c>
      <c r="DE19" s="71">
        <v>4.9587769038352558</v>
      </c>
      <c r="DF19" s="70">
        <v>0.90590648296316201</v>
      </c>
      <c r="DG19" s="69">
        <v>0.98411658631149901</v>
      </c>
      <c r="DH19" s="69">
        <v>0.82275444088571503</v>
      </c>
      <c r="DI19" s="69">
        <v>0.98564735412444504</v>
      </c>
      <c r="DJ19" s="69">
        <v>0.88941046409456304</v>
      </c>
      <c r="DK19" s="69">
        <v>0.98851033717103698</v>
      </c>
      <c r="DL19" s="69">
        <v>0.94171148365669599</v>
      </c>
      <c r="DM19" s="69">
        <v>0.98839631981726495</v>
      </c>
      <c r="DN19" s="69">
        <v>0.94903862605058897</v>
      </c>
      <c r="DO19" s="69">
        <v>0.98931635525487105</v>
      </c>
      <c r="DP19" s="69">
        <v>0.95131563269060404</v>
      </c>
      <c r="DQ19" s="71">
        <v>0.99160299818012798</v>
      </c>
      <c r="DR19" s="70">
        <v>0.64280427429268205</v>
      </c>
      <c r="DS19" s="69">
        <v>0.98119132389252195</v>
      </c>
      <c r="DT19" s="69">
        <v>0.61197748049702105</v>
      </c>
      <c r="DU19" s="69">
        <v>0.97372998632001495</v>
      </c>
      <c r="DV19" s="69">
        <v>0.66933759648200797</v>
      </c>
      <c r="DW19" s="69">
        <v>0.98851033717103698</v>
      </c>
      <c r="DX19" s="69">
        <v>0.94941535531278398</v>
      </c>
      <c r="DY19" s="69">
        <v>0.97350387109896397</v>
      </c>
      <c r="DZ19" s="69">
        <v>0.93436663927383501</v>
      </c>
      <c r="EA19" s="69">
        <v>0.98554786456357901</v>
      </c>
      <c r="EB19" s="69">
        <v>0.93394895988358295</v>
      </c>
      <c r="EC19" s="71">
        <v>0.98884990962188501</v>
      </c>
      <c r="ED19" s="70">
        <v>0.70195170106582805</v>
      </c>
      <c r="EE19" s="69">
        <v>0.98119132389252195</v>
      </c>
      <c r="EF19" s="69">
        <v>0.18450213486023001</v>
      </c>
      <c r="EG19" s="69">
        <v>0.96936406330214198</v>
      </c>
      <c r="EH19" s="69">
        <v>0.73147180188602501</v>
      </c>
      <c r="EI19" s="69">
        <v>0.96068412766588596</v>
      </c>
      <c r="EJ19" s="69">
        <v>0.92026837407307305</v>
      </c>
      <c r="EK19" s="69">
        <v>0.984943784697771</v>
      </c>
      <c r="EL19" s="69">
        <v>0.92088132438996995</v>
      </c>
      <c r="EM19" s="69">
        <v>0.98360542592322497</v>
      </c>
      <c r="EN19" s="69">
        <v>0.89612076883494896</v>
      </c>
      <c r="EO19" s="71">
        <v>0.98373941572213597</v>
      </c>
    </row>
    <row r="20" spans="1:145" ht="20" thickBot="1" x14ac:dyDescent="0.25">
      <c r="A20" s="40" t="s">
        <v>30</v>
      </c>
      <c r="B20" s="72">
        <v>5.500945174658578</v>
      </c>
      <c r="C20" s="73">
        <v>2.9840964763723532</v>
      </c>
      <c r="D20" s="73">
        <v>5.3494370963497957</v>
      </c>
      <c r="E20" s="73">
        <v>3.7669397142662242</v>
      </c>
      <c r="F20" s="73">
        <v>5.6394847654924414</v>
      </c>
      <c r="G20" s="73">
        <v>4.0408583347795117</v>
      </c>
      <c r="H20" s="76">
        <v>3.1696320361498822</v>
      </c>
      <c r="I20" s="73">
        <v>1.9697264982616911</v>
      </c>
      <c r="J20" s="73">
        <v>3.0558396145349649</v>
      </c>
      <c r="K20" s="73">
        <v>1.733761837331637</v>
      </c>
      <c r="L20" s="73">
        <v>2.9894678297613968</v>
      </c>
      <c r="M20" s="74">
        <v>1.9934501284317589</v>
      </c>
      <c r="N20" s="72">
        <v>6.3605006962777884</v>
      </c>
      <c r="O20" s="73">
        <v>2.9840964763723532</v>
      </c>
      <c r="P20" s="73">
        <v>6.0077225505877454</v>
      </c>
      <c r="Q20" s="73">
        <v>4.031199123353586</v>
      </c>
      <c r="R20" s="73">
        <v>5.1811640231439657</v>
      </c>
      <c r="S20" s="73">
        <v>3.6758721454748149</v>
      </c>
      <c r="T20" s="76">
        <v>3.1061400121561871</v>
      </c>
      <c r="U20" s="73">
        <v>2.2373906667450969</v>
      </c>
      <c r="V20" s="73">
        <v>3.028728118813957</v>
      </c>
      <c r="W20" s="73">
        <v>2.3384887829902259</v>
      </c>
      <c r="X20" s="73">
        <v>2.9894678297613968</v>
      </c>
      <c r="Y20" s="74">
        <v>2.831745436057838</v>
      </c>
      <c r="Z20" s="72">
        <v>6.5401897608212494</v>
      </c>
      <c r="AA20" s="73">
        <v>4.3642466051047863</v>
      </c>
      <c r="AB20" s="73">
        <v>6.657896124636566</v>
      </c>
      <c r="AC20" s="73">
        <v>3.749710501546125</v>
      </c>
      <c r="AD20" s="73">
        <v>5.1905991273896834</v>
      </c>
      <c r="AE20" s="73">
        <v>3.628083004383805</v>
      </c>
      <c r="AF20" s="76">
        <v>3.6306874263022348</v>
      </c>
      <c r="AG20" s="73">
        <v>3.3344257717685251</v>
      </c>
      <c r="AH20" s="73">
        <v>3.3258130248180282</v>
      </c>
      <c r="AI20" s="73">
        <v>2.752525584188529</v>
      </c>
      <c r="AJ20" s="73">
        <v>3.4673675338706471</v>
      </c>
      <c r="AK20" s="74">
        <v>2.101511329594099</v>
      </c>
      <c r="AL20" s="72">
        <v>7.4514743956613048</v>
      </c>
      <c r="AM20" s="73">
        <v>3.391201852800517</v>
      </c>
      <c r="AN20" s="73">
        <v>6.8386929282239404</v>
      </c>
      <c r="AO20" s="73">
        <v>4.3899061562125308</v>
      </c>
      <c r="AP20" s="73">
        <v>9.0260763803956188</v>
      </c>
      <c r="AQ20" s="73">
        <v>4.5929934563696913</v>
      </c>
      <c r="AR20" s="76">
        <v>5.9549410659643822</v>
      </c>
      <c r="AS20" s="73">
        <v>2.5997822426020281</v>
      </c>
      <c r="AT20" s="73">
        <v>5.7061644329876477</v>
      </c>
      <c r="AU20" s="73">
        <v>2.3232217047229282</v>
      </c>
      <c r="AV20" s="73">
        <v>5.6768382352640856</v>
      </c>
      <c r="AW20" s="74">
        <v>2.6351408874453028</v>
      </c>
      <c r="AX20" s="72">
        <v>10.82351756630149</v>
      </c>
      <c r="AY20" s="73">
        <v>5.5983653073970903</v>
      </c>
      <c r="AZ20" s="73">
        <v>10.737706153126521</v>
      </c>
      <c r="BA20" s="73">
        <v>4.7611375296244507</v>
      </c>
      <c r="BB20" s="73">
        <v>9.0596453852502865</v>
      </c>
      <c r="BC20" s="73">
        <v>4.3544444881590358</v>
      </c>
      <c r="BD20" s="76">
        <v>6.1330533953530617</v>
      </c>
      <c r="BE20" s="73">
        <v>2.9138659525050818</v>
      </c>
      <c r="BF20" s="73">
        <v>6.1987099650601403</v>
      </c>
      <c r="BG20" s="73">
        <v>2.3232217047229282</v>
      </c>
      <c r="BH20" s="73">
        <v>6.7364502127186157</v>
      </c>
      <c r="BI20" s="74">
        <v>3.7191874005519021</v>
      </c>
      <c r="BJ20" s="72">
        <v>11.64322008343977</v>
      </c>
      <c r="BK20" s="73">
        <v>5.1796175399962934</v>
      </c>
      <c r="BL20" s="73">
        <v>11.82950142920637</v>
      </c>
      <c r="BM20" s="73">
        <v>4.5199560249124104</v>
      </c>
      <c r="BN20" s="73">
        <v>9.0770549267346841</v>
      </c>
      <c r="BO20" s="73">
        <v>4.2771285802931134</v>
      </c>
      <c r="BP20" s="76">
        <v>6.8506623368431736</v>
      </c>
      <c r="BQ20" s="73">
        <v>3.9035336121996038</v>
      </c>
      <c r="BR20" s="73">
        <v>6.5497637412193299</v>
      </c>
      <c r="BS20" s="73">
        <v>3.358851280755784</v>
      </c>
      <c r="BT20" s="73">
        <v>6.7859344990285768</v>
      </c>
      <c r="BU20" s="74">
        <v>2.7982661781189728</v>
      </c>
      <c r="BV20" s="72">
        <v>11.169006661022641</v>
      </c>
      <c r="BW20" s="73">
        <v>5.3477796815661529</v>
      </c>
      <c r="BX20" s="73">
        <v>10.23739602952649</v>
      </c>
      <c r="BY20" s="73">
        <v>6.8691183886937779</v>
      </c>
      <c r="BZ20" s="73">
        <v>12.69578690795189</v>
      </c>
      <c r="CA20" s="73">
        <v>7.0277058936130654</v>
      </c>
      <c r="CB20" s="76">
        <v>7.3992282323530532</v>
      </c>
      <c r="CC20" s="73">
        <v>4.0748441999213041</v>
      </c>
      <c r="CD20" s="73">
        <v>6.9586553550062584</v>
      </c>
      <c r="CE20" s="73">
        <v>3.5938102182321692</v>
      </c>
      <c r="CF20" s="73">
        <v>7.3258242430609712</v>
      </c>
      <c r="CG20" s="74">
        <v>4.0692483485985411</v>
      </c>
      <c r="CH20" s="72">
        <v>15.89720493131029</v>
      </c>
      <c r="CI20" s="73">
        <v>8.8059147635168227</v>
      </c>
      <c r="CJ20" s="73">
        <v>10.23739602952649</v>
      </c>
      <c r="CK20" s="73">
        <v>7.6144225102506073</v>
      </c>
      <c r="CL20" s="73">
        <v>12.10762092064123</v>
      </c>
      <c r="CM20" s="73">
        <v>6.8201068017613098</v>
      </c>
      <c r="CN20" s="76">
        <v>7.3310721679587312</v>
      </c>
      <c r="CO20" s="73">
        <v>4.5227809927142886</v>
      </c>
      <c r="CP20" s="73">
        <v>7.3493845342852264</v>
      </c>
      <c r="CQ20" s="73">
        <v>4.6916065022019238</v>
      </c>
      <c r="CR20" s="73">
        <v>8.402748927108119</v>
      </c>
      <c r="CS20" s="74">
        <v>5.7988987014466611</v>
      </c>
      <c r="CT20" s="72">
        <v>17.115507398385429</v>
      </c>
      <c r="CU20" s="73">
        <v>8.4065344759522151</v>
      </c>
      <c r="CV20" s="73">
        <v>17.603019004416801</v>
      </c>
      <c r="CW20" s="73">
        <v>7.3538360619639827</v>
      </c>
      <c r="CX20" s="73">
        <v>12.0842522061967</v>
      </c>
      <c r="CY20" s="73">
        <v>6.5584346451678046</v>
      </c>
      <c r="CZ20" s="76">
        <v>8.5424616616439053</v>
      </c>
      <c r="DA20" s="73">
        <v>6.3828752294346174</v>
      </c>
      <c r="DB20" s="73">
        <v>7.6479868085912024</v>
      </c>
      <c r="DC20" s="73">
        <v>5.3627169746566841</v>
      </c>
      <c r="DD20" s="73">
        <v>8.4685186723405952</v>
      </c>
      <c r="DE20" s="74">
        <v>4.2484703729075157</v>
      </c>
      <c r="DF20" s="72">
        <v>0.92299377803597105</v>
      </c>
      <c r="DG20" s="73">
        <v>0.98888247614479097</v>
      </c>
      <c r="DH20" s="73">
        <v>0.95444646860583804</v>
      </c>
      <c r="DI20" s="73">
        <v>0.98080063376664595</v>
      </c>
      <c r="DJ20" s="73">
        <v>0.791816561730883</v>
      </c>
      <c r="DK20" s="73">
        <v>0.98205456384257395</v>
      </c>
      <c r="DL20" s="73">
        <v>0.94471373237976597</v>
      </c>
      <c r="DM20" s="73">
        <v>0.99121067761356296</v>
      </c>
      <c r="DN20" s="73">
        <v>0.94571331338771403</v>
      </c>
      <c r="DO20" s="73">
        <v>0.99124936898106497</v>
      </c>
      <c r="DP20" s="73">
        <v>0.95028500066105503</v>
      </c>
      <c r="DQ20" s="74">
        <v>0.98869175032587897</v>
      </c>
      <c r="DR20" s="72">
        <v>0.54370317192449402</v>
      </c>
      <c r="DS20" s="73">
        <v>0.95274503651224196</v>
      </c>
      <c r="DT20" s="73">
        <v>0.37446915360120903</v>
      </c>
      <c r="DU20" s="73">
        <v>0.96720625262650795</v>
      </c>
      <c r="DV20" s="73">
        <v>0.74904507809021803</v>
      </c>
      <c r="DW20" s="73">
        <v>0.98205456384257395</v>
      </c>
      <c r="DX20" s="73">
        <v>0.93150589965362296</v>
      </c>
      <c r="DY20" s="73">
        <v>0.985294074578831</v>
      </c>
      <c r="DZ20" s="73">
        <v>0.90191174387277495</v>
      </c>
      <c r="EA20" s="73">
        <v>0.98428067538322594</v>
      </c>
      <c r="EB20" s="73">
        <v>0.91268783796407704</v>
      </c>
      <c r="EC20" s="74">
        <v>0.97664384283188699</v>
      </c>
      <c r="ED20" s="72">
        <v>0.45401640210788102</v>
      </c>
      <c r="EE20" s="73">
        <v>0.95274503651224196</v>
      </c>
      <c r="EF20" s="73">
        <v>0.113582149896644</v>
      </c>
      <c r="EG20" s="73">
        <v>0.96946129381358703</v>
      </c>
      <c r="EH20" s="73">
        <v>0.77867420110369001</v>
      </c>
      <c r="EI20" s="73">
        <v>0.97635675868391303</v>
      </c>
      <c r="EJ20" s="73">
        <v>0.91243800757028204</v>
      </c>
      <c r="EK20" s="73">
        <v>0.98296215428918399</v>
      </c>
      <c r="EL20" s="73">
        <v>0.878632362622633</v>
      </c>
      <c r="EM20" s="73">
        <v>0.98077155364550395</v>
      </c>
      <c r="EN20" s="73">
        <v>0.92683187269438205</v>
      </c>
      <c r="EO20" s="74">
        <v>0.98157276066803201</v>
      </c>
    </row>
    <row r="21" spans="1:145" x14ac:dyDescent="0.2"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</row>
    <row r="22" spans="1:145" ht="19" x14ac:dyDescent="0.25">
      <c r="BM22" s="14"/>
    </row>
    <row r="23" spans="1:145" ht="19" x14ac:dyDescent="0.25">
      <c r="A23" s="11" t="s">
        <v>32</v>
      </c>
      <c r="BM23" s="14"/>
    </row>
    <row r="24" spans="1:145" ht="19" x14ac:dyDescent="0.25">
      <c r="A24" s="3" t="s">
        <v>35</v>
      </c>
      <c r="B24" s="36" t="s">
        <v>31</v>
      </c>
      <c r="C24" s="36" t="s">
        <v>31</v>
      </c>
      <c r="D24" s="36" t="s">
        <v>31</v>
      </c>
      <c r="BM24" s="14"/>
    </row>
    <row r="25" spans="1:145" ht="19" x14ac:dyDescent="0.25">
      <c r="A25" s="3" t="s">
        <v>3</v>
      </c>
      <c r="B25" s="36" t="s">
        <v>1</v>
      </c>
      <c r="C25" s="36" t="s">
        <v>1</v>
      </c>
      <c r="D25" s="36" t="s">
        <v>1</v>
      </c>
      <c r="BM25" s="14"/>
    </row>
    <row r="26" spans="1:145" ht="19" x14ac:dyDescent="0.25">
      <c r="A26" s="3" t="s">
        <v>33</v>
      </c>
      <c r="B26" s="27" t="s">
        <v>7</v>
      </c>
      <c r="C26" s="27" t="s">
        <v>7</v>
      </c>
      <c r="D26" s="77" t="s">
        <v>6</v>
      </c>
      <c r="BM26" s="14"/>
    </row>
    <row r="27" spans="1:145" ht="19" x14ac:dyDescent="0.25">
      <c r="A27" s="3" t="s">
        <v>27</v>
      </c>
      <c r="B27" s="77" t="s">
        <v>11</v>
      </c>
      <c r="C27" s="27" t="s">
        <v>12</v>
      </c>
      <c r="D27" s="78" t="s">
        <v>13</v>
      </c>
      <c r="BM27" s="14"/>
    </row>
    <row r="28" spans="1:145" ht="19" x14ac:dyDescent="0.25">
      <c r="A28" s="3" t="s">
        <v>34</v>
      </c>
      <c r="B28" s="27" t="s">
        <v>23</v>
      </c>
      <c r="C28" s="78" t="s">
        <v>11</v>
      </c>
      <c r="D28" s="78" t="s">
        <v>12</v>
      </c>
      <c r="BM28" s="14"/>
    </row>
    <row r="30" spans="1:145" ht="20" thickBot="1" x14ac:dyDescent="0.3">
      <c r="AC30" s="14"/>
      <c r="BM30" s="14"/>
    </row>
    <row r="31" spans="1:145" ht="19" x14ac:dyDescent="0.25">
      <c r="A31" s="37" t="s">
        <v>4</v>
      </c>
      <c r="B31" s="82" t="s">
        <v>0</v>
      </c>
      <c r="C31" s="83"/>
      <c r="D31" s="83"/>
      <c r="E31" s="83"/>
      <c r="F31" s="83"/>
      <c r="G31" s="84"/>
      <c r="H31" s="87" t="s">
        <v>1</v>
      </c>
      <c r="I31" s="88"/>
      <c r="J31" s="88"/>
      <c r="K31" s="88"/>
      <c r="L31" s="88"/>
      <c r="M31" s="89"/>
      <c r="N31" s="54" t="s">
        <v>2</v>
      </c>
      <c r="O31" s="55"/>
      <c r="P31" s="55"/>
      <c r="Q31" s="55"/>
      <c r="R31" s="55"/>
      <c r="S31" s="56"/>
      <c r="T31" s="42" t="s">
        <v>10</v>
      </c>
      <c r="U31" s="43"/>
      <c r="V31" s="43"/>
      <c r="W31" s="43"/>
      <c r="X31" s="43"/>
      <c r="Y31" s="44"/>
      <c r="AC31" s="14"/>
      <c r="BM31" s="14"/>
    </row>
    <row r="32" spans="1:145" ht="19" x14ac:dyDescent="0.25">
      <c r="A32" s="37" t="s">
        <v>27</v>
      </c>
      <c r="B32" s="47" t="s">
        <v>11</v>
      </c>
      <c r="C32" s="29"/>
      <c r="D32" s="30" t="s">
        <v>12</v>
      </c>
      <c r="E32" s="30"/>
      <c r="F32" s="31" t="s">
        <v>13</v>
      </c>
      <c r="G32" s="85"/>
      <c r="H32" s="47" t="s">
        <v>11</v>
      </c>
      <c r="I32" s="29"/>
      <c r="J32" s="30" t="s">
        <v>12</v>
      </c>
      <c r="K32" s="30"/>
      <c r="L32" s="31" t="s">
        <v>13</v>
      </c>
      <c r="M32" s="85"/>
      <c r="N32" s="47" t="s">
        <v>11</v>
      </c>
      <c r="O32" s="29"/>
      <c r="P32" s="30" t="s">
        <v>12</v>
      </c>
      <c r="Q32" s="30"/>
      <c r="R32" s="31" t="s">
        <v>13</v>
      </c>
      <c r="S32" s="85"/>
      <c r="T32" s="47" t="s">
        <v>11</v>
      </c>
      <c r="U32" s="29"/>
      <c r="V32" s="30" t="s">
        <v>12</v>
      </c>
      <c r="W32" s="30"/>
      <c r="X32" s="31" t="s">
        <v>13</v>
      </c>
      <c r="Y32" s="85"/>
      <c r="AC32" s="14"/>
      <c r="BM32" s="14"/>
    </row>
    <row r="33" spans="1:65" ht="20" x14ac:dyDescent="0.25">
      <c r="A33" s="38" t="s">
        <v>28</v>
      </c>
      <c r="B33" s="79" t="s">
        <v>6</v>
      </c>
      <c r="C33" s="27" t="s">
        <v>7</v>
      </c>
      <c r="D33" s="77" t="s">
        <v>6</v>
      </c>
      <c r="E33" s="27" t="s">
        <v>7</v>
      </c>
      <c r="F33" s="77" t="s">
        <v>6</v>
      </c>
      <c r="G33" s="80" t="s">
        <v>7</v>
      </c>
      <c r="H33" s="79" t="s">
        <v>6</v>
      </c>
      <c r="I33" s="27" t="s">
        <v>7</v>
      </c>
      <c r="J33" s="77" t="s">
        <v>6</v>
      </c>
      <c r="K33" s="27" t="s">
        <v>7</v>
      </c>
      <c r="L33" s="77" t="s">
        <v>6</v>
      </c>
      <c r="M33" s="80" t="s">
        <v>7</v>
      </c>
      <c r="N33" s="79" t="s">
        <v>6</v>
      </c>
      <c r="O33" s="27" t="s">
        <v>7</v>
      </c>
      <c r="P33" s="77" t="s">
        <v>6</v>
      </c>
      <c r="Q33" s="27" t="s">
        <v>7</v>
      </c>
      <c r="R33" s="77" t="s">
        <v>6</v>
      </c>
      <c r="S33" s="80" t="s">
        <v>7</v>
      </c>
      <c r="T33" s="79" t="s">
        <v>6</v>
      </c>
      <c r="U33" s="27" t="s">
        <v>7</v>
      </c>
      <c r="V33" s="77" t="s">
        <v>6</v>
      </c>
      <c r="W33" s="27" t="s">
        <v>7</v>
      </c>
      <c r="X33" s="77" t="s">
        <v>6</v>
      </c>
      <c r="Y33" s="80" t="s">
        <v>7</v>
      </c>
      <c r="AC33" s="14"/>
      <c r="BM33" s="14"/>
    </row>
    <row r="34" spans="1:65" ht="19" x14ac:dyDescent="0.25">
      <c r="A34" s="39" t="s">
        <v>23</v>
      </c>
      <c r="B34" s="86">
        <v>1.721489261068132</v>
      </c>
      <c r="C34" s="81">
        <v>1.292797132083328</v>
      </c>
      <c r="D34" s="81">
        <v>1.817042123663976</v>
      </c>
      <c r="E34" s="81">
        <v>1.68906430797403</v>
      </c>
      <c r="F34" s="81">
        <v>2.370004673834655</v>
      </c>
      <c r="G34" s="71">
        <v>2.4348695859802998</v>
      </c>
      <c r="H34" s="86">
        <v>1.155017156807189</v>
      </c>
      <c r="I34" s="81">
        <v>1.4314268051548571</v>
      </c>
      <c r="J34" s="81">
        <v>2.0731192903101152</v>
      </c>
      <c r="K34" s="81">
        <v>1.4314268051548571</v>
      </c>
      <c r="L34" s="81">
        <v>4.1616498175700256</v>
      </c>
      <c r="M34" s="71">
        <v>2.6826061950072839</v>
      </c>
      <c r="N34" s="86">
        <v>1.7889158555886759</v>
      </c>
      <c r="O34" s="81">
        <v>2.206295702408485</v>
      </c>
      <c r="P34" s="81">
        <v>3.2782230942801358</v>
      </c>
      <c r="Q34" s="81">
        <v>3.0708897472811261</v>
      </c>
      <c r="R34" s="81">
        <v>4.1616498175700256</v>
      </c>
      <c r="S34" s="71">
        <v>4.2823537896314399</v>
      </c>
      <c r="T34" s="86">
        <v>0.99719990073523801</v>
      </c>
      <c r="U34" s="81">
        <v>0.99628804418824801</v>
      </c>
      <c r="V34" s="81">
        <v>0.99257153327804204</v>
      </c>
      <c r="W34" s="81">
        <v>0.99251972313862302</v>
      </c>
      <c r="X34" s="81">
        <v>0.98845082088437297</v>
      </c>
      <c r="Y34" s="71">
        <v>0.98880456959015794</v>
      </c>
      <c r="AC34" s="14"/>
      <c r="BM34" s="14"/>
    </row>
    <row r="35" spans="1:65" ht="19" x14ac:dyDescent="0.25">
      <c r="A35" s="40" t="s">
        <v>11</v>
      </c>
      <c r="B35" s="86">
        <v>1.869272710803731</v>
      </c>
      <c r="C35" s="81">
        <v>1.745099379599176</v>
      </c>
      <c r="D35" s="81">
        <v>2.1417198206685022</v>
      </c>
      <c r="E35" s="81">
        <v>1.797060711068726</v>
      </c>
      <c r="F35" s="81">
        <v>2.4307150738976659</v>
      </c>
      <c r="G35" s="71">
        <v>2.4830072639050411</v>
      </c>
      <c r="H35" s="86">
        <v>1.9232006789860829</v>
      </c>
      <c r="I35" s="81">
        <v>1.512532936512103</v>
      </c>
      <c r="J35" s="81">
        <v>2.3403696518396679</v>
      </c>
      <c r="K35" s="81">
        <v>1.512532936512103</v>
      </c>
      <c r="L35" s="81">
        <v>4.1822891067180343</v>
      </c>
      <c r="M35" s="71">
        <v>2.6793469465993618</v>
      </c>
      <c r="N35" s="86">
        <v>3.0278467400420119</v>
      </c>
      <c r="O35" s="81">
        <v>2.315693113092697</v>
      </c>
      <c r="P35" s="81">
        <v>3.768388096560122</v>
      </c>
      <c r="Q35" s="81">
        <v>3.1791553507412691</v>
      </c>
      <c r="R35" s="81">
        <v>4.1822891067180343</v>
      </c>
      <c r="S35" s="71">
        <v>4.3063978478616693</v>
      </c>
      <c r="T35" s="86">
        <v>0.99576846668441699</v>
      </c>
      <c r="U35" s="81">
        <v>0.99714963160464598</v>
      </c>
      <c r="V35" s="81">
        <v>0.99404009999989895</v>
      </c>
      <c r="W35" s="81">
        <v>0.99403251772339496</v>
      </c>
      <c r="X35" s="81">
        <v>0.991420710345156</v>
      </c>
      <c r="Y35" s="71">
        <v>0.991433097035196</v>
      </c>
      <c r="AC35" s="14"/>
      <c r="BM35" s="14"/>
    </row>
    <row r="36" spans="1:65" ht="19" x14ac:dyDescent="0.25">
      <c r="A36" s="39" t="s">
        <v>17</v>
      </c>
      <c r="B36" s="86">
        <v>1.525290099220028</v>
      </c>
      <c r="C36" s="81">
        <v>1.4772402691310531</v>
      </c>
      <c r="D36" s="81">
        <v>2.0958288246959751</v>
      </c>
      <c r="E36" s="81">
        <v>2.406871754779301</v>
      </c>
      <c r="F36" s="81">
        <v>2.725650574509296</v>
      </c>
      <c r="G36" s="71">
        <v>2.7768420470187869</v>
      </c>
      <c r="H36" s="86">
        <v>2.0215186035516739</v>
      </c>
      <c r="I36" s="81">
        <v>1.878332943382051</v>
      </c>
      <c r="J36" s="81">
        <v>2.2535747405234949</v>
      </c>
      <c r="K36" s="81">
        <v>1.878332943382051</v>
      </c>
      <c r="L36" s="81">
        <v>4.6941398213491308</v>
      </c>
      <c r="M36" s="71">
        <v>2.9343556814898868</v>
      </c>
      <c r="N36" s="86">
        <v>3.3691072637270998</v>
      </c>
      <c r="O36" s="81">
        <v>3.1344619178435149</v>
      </c>
      <c r="P36" s="81">
        <v>3.6556973150061118</v>
      </c>
      <c r="Q36" s="81">
        <v>4.1507591149160401</v>
      </c>
      <c r="R36" s="81">
        <v>4.6941398213491308</v>
      </c>
      <c r="S36" s="71">
        <v>4.7537505894162031</v>
      </c>
      <c r="T36" s="86">
        <v>0.99730199314220402</v>
      </c>
      <c r="U36" s="81">
        <v>0.99759732282677904</v>
      </c>
      <c r="V36" s="81">
        <v>0.99540185329564401</v>
      </c>
      <c r="W36" s="81">
        <v>0.99504013975485195</v>
      </c>
      <c r="X36" s="81">
        <v>0.99196652568528598</v>
      </c>
      <c r="Y36" s="71">
        <v>0.99193907552323102</v>
      </c>
      <c r="AC36" s="14"/>
      <c r="BM36" s="14"/>
    </row>
    <row r="37" spans="1:65" ht="19" x14ac:dyDescent="0.25">
      <c r="A37" s="40" t="s">
        <v>12</v>
      </c>
      <c r="B37" s="70">
        <v>1.5253930625895431</v>
      </c>
      <c r="C37" s="69">
        <v>1.677639585636552</v>
      </c>
      <c r="D37" s="69">
        <v>1.979732963323747</v>
      </c>
      <c r="E37" s="69">
        <v>2.1659388645807671</v>
      </c>
      <c r="F37" s="69">
        <v>2.4624616556015422</v>
      </c>
      <c r="G37" s="71">
        <v>2.6545617735819111</v>
      </c>
      <c r="H37" s="70">
        <v>1.7481341729826929</v>
      </c>
      <c r="I37" s="69">
        <v>1.6997775030402591</v>
      </c>
      <c r="J37" s="69">
        <v>2.1496432145032598</v>
      </c>
      <c r="K37" s="69">
        <v>1.6997775030402591</v>
      </c>
      <c r="L37" s="69">
        <v>4.2559132332802641</v>
      </c>
      <c r="M37" s="71">
        <v>2.8746455852128729</v>
      </c>
      <c r="N37" s="70">
        <v>2.840850133361474</v>
      </c>
      <c r="O37" s="69">
        <v>2.7513510711613698</v>
      </c>
      <c r="P37" s="69">
        <v>3.478169141494591</v>
      </c>
      <c r="Q37" s="69">
        <v>3.8375252969478009</v>
      </c>
      <c r="R37" s="69">
        <v>4.2559132332802641</v>
      </c>
      <c r="S37" s="71">
        <v>4.728710866908937</v>
      </c>
      <c r="T37" s="86">
        <v>0.99515101582139398</v>
      </c>
      <c r="U37" s="81">
        <v>0.99538353216000197</v>
      </c>
      <c r="V37" s="81">
        <v>0.99416207619435304</v>
      </c>
      <c r="W37" s="81">
        <v>0.993751988497103</v>
      </c>
      <c r="X37" s="81">
        <v>0.990500142022263</v>
      </c>
      <c r="Y37" s="71">
        <v>0.98573615925569202</v>
      </c>
      <c r="AC37" s="14"/>
      <c r="BM37" s="14"/>
    </row>
    <row r="38" spans="1:65" ht="19" x14ac:dyDescent="0.25">
      <c r="A38" s="39" t="s">
        <v>18</v>
      </c>
      <c r="B38" s="70">
        <v>1.6937484486370831</v>
      </c>
      <c r="C38" s="69">
        <v>1.751659407424885</v>
      </c>
      <c r="D38" s="69">
        <v>1.9708870391692599</v>
      </c>
      <c r="E38" s="69">
        <v>2.0481587744659309</v>
      </c>
      <c r="F38" s="69">
        <v>2.1840095762771852</v>
      </c>
      <c r="G38" s="71">
        <v>2.4262930397894231</v>
      </c>
      <c r="H38" s="70">
        <v>1.8929646606406041</v>
      </c>
      <c r="I38" s="69">
        <v>2.028265490478006</v>
      </c>
      <c r="J38" s="69">
        <v>2.2223436005508188</v>
      </c>
      <c r="K38" s="69">
        <v>2.028265490478006</v>
      </c>
      <c r="L38" s="69">
        <v>3.8945672617350908</v>
      </c>
      <c r="M38" s="71">
        <v>2.6879231485771071</v>
      </c>
      <c r="N38" s="70">
        <v>2.9926683252670192</v>
      </c>
      <c r="O38" s="69">
        <v>3.2104268311595572</v>
      </c>
      <c r="P38" s="69">
        <v>3.666373574071407</v>
      </c>
      <c r="Q38" s="69">
        <v>3.9081084164146001</v>
      </c>
      <c r="R38" s="69">
        <v>3.8945672617350908</v>
      </c>
      <c r="S38" s="71">
        <v>4.4359653327824597</v>
      </c>
      <c r="T38" s="86">
        <v>0.99178391714256897</v>
      </c>
      <c r="U38" s="81">
        <v>0.99258905179692003</v>
      </c>
      <c r="V38" s="81">
        <v>0.99073938618094703</v>
      </c>
      <c r="W38" s="81">
        <v>0.988984265307846</v>
      </c>
      <c r="X38" s="81">
        <v>0.98973623191989202</v>
      </c>
      <c r="Y38" s="71">
        <v>0.98554045670151402</v>
      </c>
      <c r="AC38" s="14"/>
      <c r="BM38" s="14"/>
    </row>
    <row r="39" spans="1:65" ht="20" thickBot="1" x14ac:dyDescent="0.3">
      <c r="A39" s="40" t="s">
        <v>13</v>
      </c>
      <c r="B39" s="72">
        <v>1.752032068123802</v>
      </c>
      <c r="C39" s="73">
        <v>1.7311428596350571</v>
      </c>
      <c r="D39" s="73">
        <v>2.3350510807940772</v>
      </c>
      <c r="E39" s="73">
        <v>2.2987396363363941</v>
      </c>
      <c r="F39" s="73">
        <v>2.4405538939092439</v>
      </c>
      <c r="G39" s="74">
        <v>2.4649995428760838</v>
      </c>
      <c r="H39" s="72">
        <v>2.0010846885305629</v>
      </c>
      <c r="I39" s="73">
        <v>2.0835495692932269</v>
      </c>
      <c r="J39" s="73">
        <v>2.493650832143735</v>
      </c>
      <c r="K39" s="73">
        <v>2.0835495692932269</v>
      </c>
      <c r="L39" s="73">
        <v>4.1349164734737407</v>
      </c>
      <c r="M39" s="74">
        <v>2.6401096593923712</v>
      </c>
      <c r="N39" s="72">
        <v>3.1316603650804029</v>
      </c>
      <c r="O39" s="73">
        <v>3.2383607331068491</v>
      </c>
      <c r="P39" s="73">
        <v>4.0401694710365188</v>
      </c>
      <c r="Q39" s="73">
        <v>4.0516986237241621</v>
      </c>
      <c r="R39" s="73">
        <v>4.1349164734737407</v>
      </c>
      <c r="S39" s="74">
        <v>4.2889359984898228</v>
      </c>
      <c r="T39" s="72">
        <v>0.99556212911536501</v>
      </c>
      <c r="U39" s="73">
        <v>0.99542853046574897</v>
      </c>
      <c r="V39" s="73">
        <v>0.99671527606857702</v>
      </c>
      <c r="W39" s="73">
        <v>0.99499633793459996</v>
      </c>
      <c r="X39" s="73">
        <v>0.99423064825395202</v>
      </c>
      <c r="Y39" s="74">
        <v>0.99251778475716901</v>
      </c>
      <c r="AC39" s="14"/>
      <c r="BM39" s="14"/>
    </row>
    <row r="40" spans="1:65" ht="19" x14ac:dyDescent="0.25">
      <c r="A40" s="3" t="s">
        <v>35</v>
      </c>
      <c r="B40" s="36" t="s">
        <v>31</v>
      </c>
      <c r="AC40" s="14"/>
      <c r="BM40" s="14"/>
    </row>
    <row r="41" spans="1:65" ht="19" x14ac:dyDescent="0.25">
      <c r="A41" s="3" t="s">
        <v>3</v>
      </c>
      <c r="B41" s="36" t="s">
        <v>1</v>
      </c>
      <c r="AC41" s="14"/>
      <c r="BM41" s="14"/>
    </row>
    <row r="42" spans="1:65" ht="19" x14ac:dyDescent="0.25">
      <c r="AC42" s="14"/>
      <c r="BM42" s="14"/>
    </row>
  </sheetData>
  <mergeCells count="128">
    <mergeCell ref="N32:O32"/>
    <mergeCell ref="P32:Q32"/>
    <mergeCell ref="R32:S32"/>
    <mergeCell ref="T32:U32"/>
    <mergeCell ref="V32:W32"/>
    <mergeCell ref="X32:Y32"/>
    <mergeCell ref="B32:C32"/>
    <mergeCell ref="D32:E32"/>
    <mergeCell ref="F32:G32"/>
    <mergeCell ref="H32:I32"/>
    <mergeCell ref="J32:K32"/>
    <mergeCell ref="L32:M32"/>
    <mergeCell ref="B31:G31"/>
    <mergeCell ref="H31:M31"/>
    <mergeCell ref="N31:S31"/>
    <mergeCell ref="T31:Y31"/>
    <mergeCell ref="ED4:EE4"/>
    <mergeCell ref="EF4:EG4"/>
    <mergeCell ref="EH4:EI4"/>
    <mergeCell ref="EJ4:EK4"/>
    <mergeCell ref="EL4:EM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DF1:EO1"/>
    <mergeCell ref="DF2:DQ2"/>
    <mergeCell ref="DR2:EC2"/>
    <mergeCell ref="ED2:EO2"/>
    <mergeCell ref="DF3:DK3"/>
    <mergeCell ref="DL3:DQ3"/>
    <mergeCell ref="DR3:DW3"/>
    <mergeCell ref="DX3:EC3"/>
    <mergeCell ref="ED3:EI3"/>
    <mergeCell ref="EJ3:EO3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  <mergeCell ref="CB4:CC4"/>
    <mergeCell ref="CD4:CE4"/>
    <mergeCell ref="CF4:CG4"/>
    <mergeCell ref="BV1:DE1"/>
    <mergeCell ref="BV2:CG2"/>
    <mergeCell ref="CH2:CS2"/>
    <mergeCell ref="CT2:DE2"/>
    <mergeCell ref="BV3:CA3"/>
    <mergeCell ref="CB3:CG3"/>
    <mergeCell ref="CH3:CM3"/>
    <mergeCell ref="CN3:CS3"/>
    <mergeCell ref="CT3:CY3"/>
    <mergeCell ref="CZ3:DE3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AX3:BC3"/>
    <mergeCell ref="BD3:BI3"/>
    <mergeCell ref="BJ3:BO3"/>
    <mergeCell ref="BP3:BU3"/>
    <mergeCell ref="AL4:AM4"/>
    <mergeCell ref="AN4:AO4"/>
    <mergeCell ref="AP4:AQ4"/>
    <mergeCell ref="AR4:AS4"/>
    <mergeCell ref="AT4:AU4"/>
    <mergeCell ref="AV4:AW4"/>
    <mergeCell ref="B1:AK1"/>
    <mergeCell ref="AL1:BU1"/>
    <mergeCell ref="AL2:AW2"/>
    <mergeCell ref="AX2:BI2"/>
    <mergeCell ref="BJ2:BU2"/>
    <mergeCell ref="AL3:AQ3"/>
    <mergeCell ref="AR3:AW3"/>
    <mergeCell ref="Z2:AK2"/>
    <mergeCell ref="Z3:AE3"/>
    <mergeCell ref="AF3:AK3"/>
    <mergeCell ref="Z4:AA4"/>
    <mergeCell ref="AB4:AC4"/>
    <mergeCell ref="AD4:AE4"/>
    <mergeCell ref="AF4:AG4"/>
    <mergeCell ref="AH4:AI4"/>
    <mergeCell ref="AJ4:AK4"/>
    <mergeCell ref="N2:Y2"/>
    <mergeCell ref="N3:S3"/>
    <mergeCell ref="T3:Y3"/>
    <mergeCell ref="N4:O4"/>
    <mergeCell ref="P4:Q4"/>
    <mergeCell ref="R4:S4"/>
    <mergeCell ref="T4:U4"/>
    <mergeCell ref="V4:W4"/>
    <mergeCell ref="X4:Y4"/>
    <mergeCell ref="B2:M2"/>
    <mergeCell ref="B3:G3"/>
    <mergeCell ref="H3:M3"/>
    <mergeCell ref="B4:C4"/>
    <mergeCell ref="D4:E4"/>
    <mergeCell ref="F4:G4"/>
    <mergeCell ref="H4:I4"/>
    <mergeCell ref="J4:K4"/>
    <mergeCell ref="L4:M4"/>
  </mergeCells>
  <conditionalFormatting sqref="B6:M20">
    <cfRule type="top10" dxfId="33" priority="34" bottom="1" rank="10"/>
  </conditionalFormatting>
  <conditionalFormatting sqref="N6:Y20">
    <cfRule type="top10" dxfId="32" priority="33" bottom="1" rank="10"/>
  </conditionalFormatting>
  <conditionalFormatting sqref="Z6:AK20">
    <cfRule type="top10" dxfId="31" priority="32" bottom="1" rank="10"/>
  </conditionalFormatting>
  <conditionalFormatting sqref="AL6:AW20">
    <cfRule type="top10" dxfId="30" priority="31" bottom="1" rank="10"/>
  </conditionalFormatting>
  <conditionalFormatting sqref="AX6:BI20">
    <cfRule type="top10" dxfId="29" priority="30" bottom="1" rank="10"/>
  </conditionalFormatting>
  <conditionalFormatting sqref="BJ6:BU20">
    <cfRule type="top10" dxfId="28" priority="29" bottom="1" rank="10"/>
  </conditionalFormatting>
  <conditionalFormatting sqref="BV6:CG20">
    <cfRule type="top10" dxfId="27" priority="28" bottom="1" rank="10"/>
  </conditionalFormatting>
  <conditionalFormatting sqref="CH6:CS20">
    <cfRule type="top10" dxfId="26" priority="27" bottom="1" rank="10"/>
  </conditionalFormatting>
  <conditionalFormatting sqref="CT6:DE20">
    <cfRule type="top10" dxfId="25" priority="26" bottom="1" rank="10"/>
  </conditionalFormatting>
  <conditionalFormatting sqref="DF6:DQ20">
    <cfRule type="top10" dxfId="24" priority="25" rank="10"/>
  </conditionalFormatting>
  <conditionalFormatting sqref="DR6:EC20">
    <cfRule type="top10" dxfId="23" priority="24" rank="10"/>
  </conditionalFormatting>
  <conditionalFormatting sqref="ED6:EO20">
    <cfRule type="top10" dxfId="22" priority="23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39C2-FBEE-4647-853E-CF49ABE413F3}">
  <dimension ref="A1:EO20"/>
  <sheetViews>
    <sheetView workbookViewId="0">
      <selection sqref="A1:EO20"/>
    </sheetView>
  </sheetViews>
  <sheetFormatPr baseColWidth="10" defaultRowHeight="16" x14ac:dyDescent="0.2"/>
  <sheetData>
    <row r="1" spans="1:145" ht="20" thickBot="1" x14ac:dyDescent="0.25">
      <c r="A1" s="3" t="s">
        <v>4</v>
      </c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57" t="s">
        <v>1</v>
      </c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8" t="s">
        <v>2</v>
      </c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9" t="s">
        <v>10</v>
      </c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</row>
    <row r="2" spans="1:145" ht="19" x14ac:dyDescent="0.2">
      <c r="A2" s="37" t="s">
        <v>27</v>
      </c>
      <c r="B2" s="66" t="s">
        <v>11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  <c r="N2" s="51" t="s">
        <v>12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  <c r="Z2" s="54" t="s">
        <v>13</v>
      </c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6"/>
      <c r="AL2" s="66" t="s">
        <v>11</v>
      </c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8"/>
      <c r="AX2" s="51" t="s">
        <v>12</v>
      </c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3"/>
      <c r="BJ2" s="54" t="s">
        <v>13</v>
      </c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6"/>
      <c r="BV2" s="66" t="s">
        <v>11</v>
      </c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8"/>
      <c r="CH2" s="51" t="s">
        <v>12</v>
      </c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3"/>
      <c r="CT2" s="54" t="s">
        <v>13</v>
      </c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6"/>
      <c r="DF2" s="66" t="s">
        <v>11</v>
      </c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8"/>
      <c r="DR2" s="51" t="s">
        <v>12</v>
      </c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3"/>
      <c r="ED2" s="54" t="s">
        <v>13</v>
      </c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6"/>
    </row>
    <row r="3" spans="1:145" ht="19" x14ac:dyDescent="0.2">
      <c r="A3" s="37" t="s">
        <v>3</v>
      </c>
      <c r="B3" s="45" t="s">
        <v>0</v>
      </c>
      <c r="C3" s="32"/>
      <c r="D3" s="32"/>
      <c r="E3" s="32"/>
      <c r="F3" s="32"/>
      <c r="G3" s="60"/>
      <c r="H3" s="63" t="s">
        <v>1</v>
      </c>
      <c r="I3" s="33"/>
      <c r="J3" s="33"/>
      <c r="K3" s="33"/>
      <c r="L3" s="33"/>
      <c r="M3" s="46"/>
      <c r="N3" s="45" t="s">
        <v>0</v>
      </c>
      <c r="O3" s="32"/>
      <c r="P3" s="32"/>
      <c r="Q3" s="32"/>
      <c r="R3" s="32"/>
      <c r="S3" s="32"/>
      <c r="T3" s="63" t="s">
        <v>1</v>
      </c>
      <c r="U3" s="33"/>
      <c r="V3" s="33"/>
      <c r="W3" s="33"/>
      <c r="X3" s="33"/>
      <c r="Y3" s="46"/>
      <c r="Z3" s="45" t="s">
        <v>0</v>
      </c>
      <c r="AA3" s="32"/>
      <c r="AB3" s="32"/>
      <c r="AC3" s="32"/>
      <c r="AD3" s="32"/>
      <c r="AE3" s="32"/>
      <c r="AF3" s="63" t="s">
        <v>1</v>
      </c>
      <c r="AG3" s="33"/>
      <c r="AH3" s="33"/>
      <c r="AI3" s="33"/>
      <c r="AJ3" s="33"/>
      <c r="AK3" s="46"/>
      <c r="AL3" s="45" t="s">
        <v>0</v>
      </c>
      <c r="AM3" s="32"/>
      <c r="AN3" s="32"/>
      <c r="AO3" s="32"/>
      <c r="AP3" s="32"/>
      <c r="AQ3" s="32"/>
      <c r="AR3" s="63" t="s">
        <v>1</v>
      </c>
      <c r="AS3" s="33"/>
      <c r="AT3" s="33"/>
      <c r="AU3" s="33"/>
      <c r="AV3" s="33"/>
      <c r="AW3" s="46"/>
      <c r="AX3" s="45" t="s">
        <v>0</v>
      </c>
      <c r="AY3" s="32"/>
      <c r="AZ3" s="32"/>
      <c r="BA3" s="32"/>
      <c r="BB3" s="32"/>
      <c r="BC3" s="32"/>
      <c r="BD3" s="63" t="s">
        <v>1</v>
      </c>
      <c r="BE3" s="33"/>
      <c r="BF3" s="33"/>
      <c r="BG3" s="33"/>
      <c r="BH3" s="33"/>
      <c r="BI3" s="46"/>
      <c r="BJ3" s="45" t="s">
        <v>0</v>
      </c>
      <c r="BK3" s="32"/>
      <c r="BL3" s="32"/>
      <c r="BM3" s="32"/>
      <c r="BN3" s="32"/>
      <c r="BO3" s="32"/>
      <c r="BP3" s="63" t="s">
        <v>1</v>
      </c>
      <c r="BQ3" s="33"/>
      <c r="BR3" s="33"/>
      <c r="BS3" s="33"/>
      <c r="BT3" s="33"/>
      <c r="BU3" s="46"/>
      <c r="BV3" s="45" t="s">
        <v>0</v>
      </c>
      <c r="BW3" s="32"/>
      <c r="BX3" s="32"/>
      <c r="BY3" s="32"/>
      <c r="BZ3" s="32"/>
      <c r="CA3" s="32"/>
      <c r="CB3" s="63" t="s">
        <v>1</v>
      </c>
      <c r="CC3" s="33"/>
      <c r="CD3" s="33"/>
      <c r="CE3" s="33"/>
      <c r="CF3" s="33"/>
      <c r="CG3" s="46"/>
      <c r="CH3" s="45" t="s">
        <v>0</v>
      </c>
      <c r="CI3" s="32"/>
      <c r="CJ3" s="32"/>
      <c r="CK3" s="32"/>
      <c r="CL3" s="32"/>
      <c r="CM3" s="32"/>
      <c r="CN3" s="33" t="s">
        <v>1</v>
      </c>
      <c r="CO3" s="33"/>
      <c r="CP3" s="33"/>
      <c r="CQ3" s="33"/>
      <c r="CR3" s="33"/>
      <c r="CS3" s="46"/>
      <c r="CT3" s="45" t="s">
        <v>0</v>
      </c>
      <c r="CU3" s="32"/>
      <c r="CV3" s="32"/>
      <c r="CW3" s="32"/>
      <c r="CX3" s="32"/>
      <c r="CY3" s="32"/>
      <c r="CZ3" s="33" t="s">
        <v>1</v>
      </c>
      <c r="DA3" s="33"/>
      <c r="DB3" s="33"/>
      <c r="DC3" s="33"/>
      <c r="DD3" s="33"/>
      <c r="DE3" s="46"/>
      <c r="DF3" s="45" t="s">
        <v>0</v>
      </c>
      <c r="DG3" s="32"/>
      <c r="DH3" s="32"/>
      <c r="DI3" s="32"/>
      <c r="DJ3" s="32"/>
      <c r="DK3" s="32"/>
      <c r="DL3" s="33" t="s">
        <v>1</v>
      </c>
      <c r="DM3" s="33"/>
      <c r="DN3" s="33"/>
      <c r="DO3" s="33"/>
      <c r="DP3" s="33"/>
      <c r="DQ3" s="46"/>
      <c r="DR3" s="45" t="s">
        <v>0</v>
      </c>
      <c r="DS3" s="32"/>
      <c r="DT3" s="32"/>
      <c r="DU3" s="32"/>
      <c r="DV3" s="32"/>
      <c r="DW3" s="32"/>
      <c r="DX3" s="33" t="s">
        <v>1</v>
      </c>
      <c r="DY3" s="33"/>
      <c r="DZ3" s="33"/>
      <c r="EA3" s="33"/>
      <c r="EB3" s="33"/>
      <c r="EC3" s="46"/>
      <c r="ED3" s="45" t="s">
        <v>0</v>
      </c>
      <c r="EE3" s="32"/>
      <c r="EF3" s="32"/>
      <c r="EG3" s="32"/>
      <c r="EH3" s="32"/>
      <c r="EI3" s="32"/>
      <c r="EJ3" s="33" t="s">
        <v>1</v>
      </c>
      <c r="EK3" s="33"/>
      <c r="EL3" s="33"/>
      <c r="EM3" s="33"/>
      <c r="EN3" s="33"/>
      <c r="EO3" s="46"/>
    </row>
    <row r="4" spans="1:145" ht="40" x14ac:dyDescent="0.2">
      <c r="A4" s="38" t="s">
        <v>28</v>
      </c>
      <c r="B4" s="47" t="s">
        <v>6</v>
      </c>
      <c r="C4" s="29"/>
      <c r="D4" s="30" t="s">
        <v>7</v>
      </c>
      <c r="E4" s="30"/>
      <c r="F4" s="34" t="s">
        <v>5</v>
      </c>
      <c r="G4" s="61"/>
      <c r="H4" s="64" t="s">
        <v>6</v>
      </c>
      <c r="I4" s="29"/>
      <c r="J4" s="30" t="s">
        <v>7</v>
      </c>
      <c r="K4" s="30"/>
      <c r="L4" s="34" t="s">
        <v>5</v>
      </c>
      <c r="M4" s="48"/>
      <c r="N4" s="47" t="s">
        <v>6</v>
      </c>
      <c r="O4" s="29"/>
      <c r="P4" s="30" t="s">
        <v>7</v>
      </c>
      <c r="Q4" s="30"/>
      <c r="R4" s="34" t="s">
        <v>5</v>
      </c>
      <c r="S4" s="34"/>
      <c r="T4" s="64" t="s">
        <v>6</v>
      </c>
      <c r="U4" s="29"/>
      <c r="V4" s="30" t="s">
        <v>7</v>
      </c>
      <c r="W4" s="30"/>
      <c r="X4" s="34" t="s">
        <v>5</v>
      </c>
      <c r="Y4" s="48"/>
      <c r="Z4" s="47" t="s">
        <v>6</v>
      </c>
      <c r="AA4" s="29"/>
      <c r="AB4" s="30" t="s">
        <v>7</v>
      </c>
      <c r="AC4" s="30"/>
      <c r="AD4" s="34" t="s">
        <v>5</v>
      </c>
      <c r="AE4" s="34"/>
      <c r="AF4" s="64" t="s">
        <v>6</v>
      </c>
      <c r="AG4" s="29"/>
      <c r="AH4" s="30" t="s">
        <v>7</v>
      </c>
      <c r="AI4" s="30"/>
      <c r="AJ4" s="34" t="s">
        <v>5</v>
      </c>
      <c r="AK4" s="48"/>
      <c r="AL4" s="47" t="s">
        <v>6</v>
      </c>
      <c r="AM4" s="29"/>
      <c r="AN4" s="30" t="s">
        <v>7</v>
      </c>
      <c r="AO4" s="30"/>
      <c r="AP4" s="34" t="s">
        <v>5</v>
      </c>
      <c r="AQ4" s="34"/>
      <c r="AR4" s="64" t="s">
        <v>6</v>
      </c>
      <c r="AS4" s="29"/>
      <c r="AT4" s="30" t="s">
        <v>7</v>
      </c>
      <c r="AU4" s="30"/>
      <c r="AV4" s="34" t="s">
        <v>5</v>
      </c>
      <c r="AW4" s="48"/>
      <c r="AX4" s="47" t="s">
        <v>6</v>
      </c>
      <c r="AY4" s="29"/>
      <c r="AZ4" s="30" t="s">
        <v>7</v>
      </c>
      <c r="BA4" s="30"/>
      <c r="BB4" s="34" t="s">
        <v>5</v>
      </c>
      <c r="BC4" s="34"/>
      <c r="BD4" s="64" t="s">
        <v>6</v>
      </c>
      <c r="BE4" s="29"/>
      <c r="BF4" s="30" t="s">
        <v>7</v>
      </c>
      <c r="BG4" s="30"/>
      <c r="BH4" s="34" t="s">
        <v>5</v>
      </c>
      <c r="BI4" s="48"/>
      <c r="BJ4" s="47" t="s">
        <v>6</v>
      </c>
      <c r="BK4" s="29"/>
      <c r="BL4" s="30" t="s">
        <v>7</v>
      </c>
      <c r="BM4" s="30"/>
      <c r="BN4" s="34" t="s">
        <v>5</v>
      </c>
      <c r="BO4" s="34"/>
      <c r="BP4" s="64" t="s">
        <v>6</v>
      </c>
      <c r="BQ4" s="29"/>
      <c r="BR4" s="30" t="s">
        <v>7</v>
      </c>
      <c r="BS4" s="30"/>
      <c r="BT4" s="34" t="s">
        <v>5</v>
      </c>
      <c r="BU4" s="48"/>
      <c r="BV4" s="47" t="s">
        <v>6</v>
      </c>
      <c r="BW4" s="29"/>
      <c r="BX4" s="30" t="s">
        <v>7</v>
      </c>
      <c r="BY4" s="30"/>
      <c r="BZ4" s="34" t="s">
        <v>5</v>
      </c>
      <c r="CA4" s="34"/>
      <c r="CB4" s="64" t="s">
        <v>6</v>
      </c>
      <c r="CC4" s="29"/>
      <c r="CD4" s="30" t="s">
        <v>7</v>
      </c>
      <c r="CE4" s="30"/>
      <c r="CF4" s="34" t="s">
        <v>5</v>
      </c>
      <c r="CG4" s="48"/>
      <c r="CH4" s="47" t="s">
        <v>6</v>
      </c>
      <c r="CI4" s="29"/>
      <c r="CJ4" s="30" t="s">
        <v>7</v>
      </c>
      <c r="CK4" s="30"/>
      <c r="CL4" s="34" t="s">
        <v>5</v>
      </c>
      <c r="CM4" s="34"/>
      <c r="CN4" s="29" t="s">
        <v>6</v>
      </c>
      <c r="CO4" s="29"/>
      <c r="CP4" s="30" t="s">
        <v>7</v>
      </c>
      <c r="CQ4" s="30"/>
      <c r="CR4" s="34" t="s">
        <v>5</v>
      </c>
      <c r="CS4" s="48"/>
      <c r="CT4" s="47" t="s">
        <v>6</v>
      </c>
      <c r="CU4" s="29"/>
      <c r="CV4" s="30" t="s">
        <v>7</v>
      </c>
      <c r="CW4" s="30"/>
      <c r="CX4" s="34" t="s">
        <v>5</v>
      </c>
      <c r="CY4" s="34"/>
      <c r="CZ4" s="29" t="s">
        <v>6</v>
      </c>
      <c r="DA4" s="29"/>
      <c r="DB4" s="30" t="s">
        <v>7</v>
      </c>
      <c r="DC4" s="30"/>
      <c r="DD4" s="34" t="s">
        <v>5</v>
      </c>
      <c r="DE4" s="48"/>
      <c r="DF4" s="47" t="s">
        <v>6</v>
      </c>
      <c r="DG4" s="29"/>
      <c r="DH4" s="30" t="s">
        <v>7</v>
      </c>
      <c r="DI4" s="30"/>
      <c r="DJ4" s="34" t="s">
        <v>5</v>
      </c>
      <c r="DK4" s="34"/>
      <c r="DL4" s="29" t="s">
        <v>6</v>
      </c>
      <c r="DM4" s="29"/>
      <c r="DN4" s="30" t="s">
        <v>7</v>
      </c>
      <c r="DO4" s="30"/>
      <c r="DP4" s="34" t="s">
        <v>5</v>
      </c>
      <c r="DQ4" s="48"/>
      <c r="DR4" s="47" t="s">
        <v>6</v>
      </c>
      <c r="DS4" s="29"/>
      <c r="DT4" s="30" t="s">
        <v>7</v>
      </c>
      <c r="DU4" s="30"/>
      <c r="DV4" s="34" t="s">
        <v>5</v>
      </c>
      <c r="DW4" s="34"/>
      <c r="DX4" s="29" t="s">
        <v>6</v>
      </c>
      <c r="DY4" s="29"/>
      <c r="DZ4" s="30" t="s">
        <v>7</v>
      </c>
      <c r="EA4" s="30"/>
      <c r="EB4" s="34" t="s">
        <v>5</v>
      </c>
      <c r="EC4" s="48"/>
      <c r="ED4" s="47" t="s">
        <v>6</v>
      </c>
      <c r="EE4" s="29"/>
      <c r="EF4" s="30" t="s">
        <v>7</v>
      </c>
      <c r="EG4" s="30"/>
      <c r="EH4" s="34" t="s">
        <v>5</v>
      </c>
      <c r="EI4" s="34"/>
      <c r="EJ4" s="29" t="s">
        <v>6</v>
      </c>
      <c r="EK4" s="29"/>
      <c r="EL4" s="30" t="s">
        <v>7</v>
      </c>
      <c r="EM4" s="30"/>
      <c r="EN4" s="34" t="s">
        <v>5</v>
      </c>
      <c r="EO4" s="48"/>
    </row>
    <row r="5" spans="1:145" ht="80" x14ac:dyDescent="0.2">
      <c r="A5" s="38" t="s">
        <v>29</v>
      </c>
      <c r="B5" s="49" t="s">
        <v>25</v>
      </c>
      <c r="C5" s="36" t="s">
        <v>26</v>
      </c>
      <c r="D5" s="35" t="s">
        <v>25</v>
      </c>
      <c r="E5" s="36" t="s">
        <v>26</v>
      </c>
      <c r="F5" s="35" t="s">
        <v>25</v>
      </c>
      <c r="G5" s="62" t="s">
        <v>26</v>
      </c>
      <c r="H5" s="65" t="s">
        <v>25</v>
      </c>
      <c r="I5" s="36" t="s">
        <v>26</v>
      </c>
      <c r="J5" s="35" t="s">
        <v>25</v>
      </c>
      <c r="K5" s="36" t="s">
        <v>26</v>
      </c>
      <c r="L5" s="35" t="s">
        <v>25</v>
      </c>
      <c r="M5" s="50" t="s">
        <v>26</v>
      </c>
      <c r="N5" s="49" t="s">
        <v>25</v>
      </c>
      <c r="O5" s="36" t="s">
        <v>26</v>
      </c>
      <c r="P5" s="35" t="s">
        <v>25</v>
      </c>
      <c r="Q5" s="36" t="s">
        <v>26</v>
      </c>
      <c r="R5" s="35" t="s">
        <v>25</v>
      </c>
      <c r="S5" s="36" t="s">
        <v>26</v>
      </c>
      <c r="T5" s="65" t="s">
        <v>25</v>
      </c>
      <c r="U5" s="36" t="s">
        <v>26</v>
      </c>
      <c r="V5" s="35" t="s">
        <v>25</v>
      </c>
      <c r="W5" s="36" t="s">
        <v>26</v>
      </c>
      <c r="X5" s="35" t="s">
        <v>25</v>
      </c>
      <c r="Y5" s="50" t="s">
        <v>26</v>
      </c>
      <c r="Z5" s="49" t="s">
        <v>25</v>
      </c>
      <c r="AA5" s="36" t="s">
        <v>26</v>
      </c>
      <c r="AB5" s="35" t="s">
        <v>25</v>
      </c>
      <c r="AC5" s="36" t="s">
        <v>26</v>
      </c>
      <c r="AD5" s="35" t="s">
        <v>25</v>
      </c>
      <c r="AE5" s="36" t="s">
        <v>26</v>
      </c>
      <c r="AF5" s="65" t="s">
        <v>25</v>
      </c>
      <c r="AG5" s="36" t="s">
        <v>26</v>
      </c>
      <c r="AH5" s="35" t="s">
        <v>25</v>
      </c>
      <c r="AI5" s="36" t="s">
        <v>26</v>
      </c>
      <c r="AJ5" s="35" t="s">
        <v>25</v>
      </c>
      <c r="AK5" s="50" t="s">
        <v>26</v>
      </c>
      <c r="AL5" s="49" t="s">
        <v>25</v>
      </c>
      <c r="AM5" s="36" t="s">
        <v>26</v>
      </c>
      <c r="AN5" s="35" t="s">
        <v>25</v>
      </c>
      <c r="AO5" s="36" t="s">
        <v>26</v>
      </c>
      <c r="AP5" s="35" t="s">
        <v>25</v>
      </c>
      <c r="AQ5" s="36" t="s">
        <v>26</v>
      </c>
      <c r="AR5" s="65" t="s">
        <v>25</v>
      </c>
      <c r="AS5" s="36" t="s">
        <v>26</v>
      </c>
      <c r="AT5" s="35" t="s">
        <v>25</v>
      </c>
      <c r="AU5" s="36" t="s">
        <v>26</v>
      </c>
      <c r="AV5" s="35" t="s">
        <v>25</v>
      </c>
      <c r="AW5" s="50" t="s">
        <v>26</v>
      </c>
      <c r="AX5" s="49" t="s">
        <v>25</v>
      </c>
      <c r="AY5" s="36" t="s">
        <v>26</v>
      </c>
      <c r="AZ5" s="35" t="s">
        <v>25</v>
      </c>
      <c r="BA5" s="36" t="s">
        <v>26</v>
      </c>
      <c r="BB5" s="35" t="s">
        <v>25</v>
      </c>
      <c r="BC5" s="36" t="s">
        <v>26</v>
      </c>
      <c r="BD5" s="65" t="s">
        <v>25</v>
      </c>
      <c r="BE5" s="36" t="s">
        <v>26</v>
      </c>
      <c r="BF5" s="35" t="s">
        <v>25</v>
      </c>
      <c r="BG5" s="36" t="s">
        <v>26</v>
      </c>
      <c r="BH5" s="35" t="s">
        <v>25</v>
      </c>
      <c r="BI5" s="50" t="s">
        <v>26</v>
      </c>
      <c r="BJ5" s="49" t="s">
        <v>25</v>
      </c>
      <c r="BK5" s="36" t="s">
        <v>26</v>
      </c>
      <c r="BL5" s="35" t="s">
        <v>25</v>
      </c>
      <c r="BM5" s="36" t="s">
        <v>26</v>
      </c>
      <c r="BN5" s="35" t="s">
        <v>25</v>
      </c>
      <c r="BO5" s="36" t="s">
        <v>26</v>
      </c>
      <c r="BP5" s="65" t="s">
        <v>25</v>
      </c>
      <c r="BQ5" s="36" t="s">
        <v>26</v>
      </c>
      <c r="BR5" s="35" t="s">
        <v>25</v>
      </c>
      <c r="BS5" s="36" t="s">
        <v>26</v>
      </c>
      <c r="BT5" s="35" t="s">
        <v>25</v>
      </c>
      <c r="BU5" s="50" t="s">
        <v>26</v>
      </c>
      <c r="BV5" s="49" t="s">
        <v>25</v>
      </c>
      <c r="BW5" s="36" t="s">
        <v>26</v>
      </c>
      <c r="BX5" s="35" t="s">
        <v>25</v>
      </c>
      <c r="BY5" s="36" t="s">
        <v>26</v>
      </c>
      <c r="BZ5" s="35" t="s">
        <v>25</v>
      </c>
      <c r="CA5" s="36" t="s">
        <v>26</v>
      </c>
      <c r="CB5" s="65" t="s">
        <v>25</v>
      </c>
      <c r="CC5" s="36" t="s">
        <v>26</v>
      </c>
      <c r="CD5" s="35" t="s">
        <v>25</v>
      </c>
      <c r="CE5" s="36" t="s">
        <v>26</v>
      </c>
      <c r="CF5" s="35" t="s">
        <v>25</v>
      </c>
      <c r="CG5" s="50" t="s">
        <v>26</v>
      </c>
      <c r="CH5" s="49" t="s">
        <v>25</v>
      </c>
      <c r="CI5" s="36" t="s">
        <v>26</v>
      </c>
      <c r="CJ5" s="35" t="s">
        <v>25</v>
      </c>
      <c r="CK5" s="36" t="s">
        <v>26</v>
      </c>
      <c r="CL5" s="35" t="s">
        <v>25</v>
      </c>
      <c r="CM5" s="36" t="s">
        <v>26</v>
      </c>
      <c r="CN5" s="35" t="s">
        <v>25</v>
      </c>
      <c r="CO5" s="36" t="s">
        <v>26</v>
      </c>
      <c r="CP5" s="35" t="s">
        <v>25</v>
      </c>
      <c r="CQ5" s="36" t="s">
        <v>26</v>
      </c>
      <c r="CR5" s="35" t="s">
        <v>25</v>
      </c>
      <c r="CS5" s="50" t="s">
        <v>26</v>
      </c>
      <c r="CT5" s="49" t="s">
        <v>25</v>
      </c>
      <c r="CU5" s="36" t="s">
        <v>26</v>
      </c>
      <c r="CV5" s="35" t="s">
        <v>25</v>
      </c>
      <c r="CW5" s="36" t="s">
        <v>26</v>
      </c>
      <c r="CX5" s="35" t="s">
        <v>25</v>
      </c>
      <c r="CY5" s="36" t="s">
        <v>26</v>
      </c>
      <c r="CZ5" s="35" t="s">
        <v>25</v>
      </c>
      <c r="DA5" s="36" t="s">
        <v>26</v>
      </c>
      <c r="DB5" s="35" t="s">
        <v>25</v>
      </c>
      <c r="DC5" s="36" t="s">
        <v>26</v>
      </c>
      <c r="DD5" s="35" t="s">
        <v>25</v>
      </c>
      <c r="DE5" s="50" t="s">
        <v>26</v>
      </c>
      <c r="DF5" s="49" t="s">
        <v>25</v>
      </c>
      <c r="DG5" s="36" t="s">
        <v>26</v>
      </c>
      <c r="DH5" s="35" t="s">
        <v>25</v>
      </c>
      <c r="DI5" s="36" t="s">
        <v>26</v>
      </c>
      <c r="DJ5" s="35" t="s">
        <v>25</v>
      </c>
      <c r="DK5" s="36" t="s">
        <v>26</v>
      </c>
      <c r="DL5" s="35" t="s">
        <v>25</v>
      </c>
      <c r="DM5" s="36" t="s">
        <v>26</v>
      </c>
      <c r="DN5" s="35" t="s">
        <v>25</v>
      </c>
      <c r="DO5" s="36" t="s">
        <v>26</v>
      </c>
      <c r="DP5" s="35" t="s">
        <v>25</v>
      </c>
      <c r="DQ5" s="50" t="s">
        <v>26</v>
      </c>
      <c r="DR5" s="49" t="s">
        <v>25</v>
      </c>
      <c r="DS5" s="36" t="s">
        <v>26</v>
      </c>
      <c r="DT5" s="35" t="s">
        <v>25</v>
      </c>
      <c r="DU5" s="36" t="s">
        <v>26</v>
      </c>
      <c r="DV5" s="35" t="s">
        <v>25</v>
      </c>
      <c r="DW5" s="36" t="s">
        <v>26</v>
      </c>
      <c r="DX5" s="35" t="s">
        <v>25</v>
      </c>
      <c r="DY5" s="36" t="s">
        <v>26</v>
      </c>
      <c r="DZ5" s="35" t="s">
        <v>25</v>
      </c>
      <c r="EA5" s="36" t="s">
        <v>26</v>
      </c>
      <c r="EB5" s="35" t="s">
        <v>25</v>
      </c>
      <c r="EC5" s="50" t="s">
        <v>26</v>
      </c>
      <c r="ED5" s="49" t="s">
        <v>25</v>
      </c>
      <c r="EE5" s="36" t="s">
        <v>26</v>
      </c>
      <c r="EF5" s="35" t="s">
        <v>25</v>
      </c>
      <c r="EG5" s="36" t="s">
        <v>26</v>
      </c>
      <c r="EH5" s="35" t="s">
        <v>25</v>
      </c>
      <c r="EI5" s="36" t="s">
        <v>26</v>
      </c>
      <c r="EJ5" s="35" t="s">
        <v>25</v>
      </c>
      <c r="EK5" s="36" t="s">
        <v>26</v>
      </c>
      <c r="EL5" s="35" t="s">
        <v>25</v>
      </c>
      <c r="EM5" s="36" t="s">
        <v>26</v>
      </c>
      <c r="EN5" s="35" t="s">
        <v>25</v>
      </c>
      <c r="EO5" s="50" t="s">
        <v>26</v>
      </c>
    </row>
    <row r="6" spans="1:145" ht="19" x14ac:dyDescent="0.2">
      <c r="A6" s="27" t="s">
        <v>24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</row>
    <row r="7" spans="1:145" ht="19" x14ac:dyDescent="0.2">
      <c r="A7" s="27" t="s">
        <v>23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</row>
    <row r="8" spans="1:145" ht="19" x14ac:dyDescent="0.2">
      <c r="A8" s="28" t="s">
        <v>11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</row>
    <row r="9" spans="1:145" ht="19" x14ac:dyDescent="0.2">
      <c r="A9" s="27" t="s">
        <v>17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</row>
    <row r="10" spans="1:145" ht="19" x14ac:dyDescent="0.2">
      <c r="A10" s="28" t="s">
        <v>12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</row>
    <row r="11" spans="1:145" ht="19" x14ac:dyDescent="0.2">
      <c r="A11" s="27" t="s">
        <v>18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</row>
    <row r="12" spans="1:145" ht="19" x14ac:dyDescent="0.2">
      <c r="A12" s="28" t="s">
        <v>13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</row>
    <row r="13" spans="1:145" ht="19" x14ac:dyDescent="0.2">
      <c r="A13" s="27" t="s">
        <v>19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</row>
    <row r="14" spans="1:145" ht="19" x14ac:dyDescent="0.2">
      <c r="A14" s="28" t="s">
        <v>14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</row>
    <row r="15" spans="1:145" ht="19" x14ac:dyDescent="0.2">
      <c r="A15" s="27" t="s">
        <v>20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</row>
    <row r="16" spans="1:145" ht="19" x14ac:dyDescent="0.2">
      <c r="A16" s="28" t="s">
        <v>15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</row>
    <row r="17" spans="1:145" ht="19" x14ac:dyDescent="0.2">
      <c r="A17" s="27" t="s">
        <v>21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</row>
    <row r="18" spans="1:145" ht="19" x14ac:dyDescent="0.2">
      <c r="A18" s="28" t="s">
        <v>16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</row>
    <row r="19" spans="1:145" ht="19" x14ac:dyDescent="0.2">
      <c r="A19" s="27" t="s">
        <v>22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</row>
    <row r="20" spans="1:145" ht="19" x14ac:dyDescent="0.2">
      <c r="A20" s="28" t="s">
        <v>30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</row>
  </sheetData>
  <mergeCells count="112">
    <mergeCell ref="ED4:EE4"/>
    <mergeCell ref="EF4:EG4"/>
    <mergeCell ref="EH4:EI4"/>
    <mergeCell ref="EJ4:EK4"/>
    <mergeCell ref="EL4:EM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DF3:DK3"/>
    <mergeCell ref="DL3:DQ3"/>
    <mergeCell ref="DR3:DW3"/>
    <mergeCell ref="DX3:EC3"/>
    <mergeCell ref="ED3:EI3"/>
    <mergeCell ref="EJ3:EO3"/>
    <mergeCell ref="BV3:CA3"/>
    <mergeCell ref="CB3:CG3"/>
    <mergeCell ref="CH3:CM3"/>
    <mergeCell ref="CN3:CS3"/>
    <mergeCell ref="CT3:CY3"/>
    <mergeCell ref="CZ3:DE3"/>
    <mergeCell ref="AL3:AQ3"/>
    <mergeCell ref="AR3:AW3"/>
    <mergeCell ref="AX3:BC3"/>
    <mergeCell ref="BD3:BI3"/>
    <mergeCell ref="BJ3:BO3"/>
    <mergeCell ref="BP3:BU3"/>
    <mergeCell ref="B3:G3"/>
    <mergeCell ref="H3:M3"/>
    <mergeCell ref="N3:S3"/>
    <mergeCell ref="T3:Y3"/>
    <mergeCell ref="Z3:AE3"/>
    <mergeCell ref="AF3:AK3"/>
    <mergeCell ref="BV2:CG2"/>
    <mergeCell ref="CH2:CS2"/>
    <mergeCell ref="CT2:DE2"/>
    <mergeCell ref="DF2:DQ2"/>
    <mergeCell ref="DR2:EC2"/>
    <mergeCell ref="ED2:EO2"/>
    <mergeCell ref="B1:AK1"/>
    <mergeCell ref="AL1:BU1"/>
    <mergeCell ref="BV1:DE1"/>
    <mergeCell ref="DF1:EO1"/>
    <mergeCell ref="B2:M2"/>
    <mergeCell ref="N2:Y2"/>
    <mergeCell ref="Z2:AK2"/>
    <mergeCell ref="AL2:AW2"/>
    <mergeCell ref="AX2:BI2"/>
    <mergeCell ref="BJ2:B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7D8D-7E32-4B45-82AE-77D656D48535}">
  <dimension ref="A1:EO20"/>
  <sheetViews>
    <sheetView workbookViewId="0">
      <selection activeCell="C27" sqref="C27"/>
    </sheetView>
  </sheetViews>
  <sheetFormatPr baseColWidth="10" defaultRowHeight="16" x14ac:dyDescent="0.2"/>
  <sheetData>
    <row r="1" spans="1:145" ht="20" thickBot="1" x14ac:dyDescent="0.25">
      <c r="A1" s="3" t="s">
        <v>4</v>
      </c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57" t="s">
        <v>1</v>
      </c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8" t="s">
        <v>2</v>
      </c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9" t="s">
        <v>10</v>
      </c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</row>
    <row r="2" spans="1:145" ht="19" x14ac:dyDescent="0.2">
      <c r="A2" s="37" t="s">
        <v>27</v>
      </c>
      <c r="B2" s="66" t="s">
        <v>11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  <c r="N2" s="51" t="s">
        <v>12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  <c r="Z2" s="54" t="s">
        <v>13</v>
      </c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6"/>
      <c r="AL2" s="66" t="s">
        <v>11</v>
      </c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8"/>
      <c r="AX2" s="51" t="s">
        <v>12</v>
      </c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3"/>
      <c r="BJ2" s="54" t="s">
        <v>13</v>
      </c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6"/>
      <c r="BV2" s="66" t="s">
        <v>11</v>
      </c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8"/>
      <c r="CH2" s="51" t="s">
        <v>12</v>
      </c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3"/>
      <c r="CT2" s="54" t="s">
        <v>13</v>
      </c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6"/>
      <c r="DF2" s="66" t="s">
        <v>11</v>
      </c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8"/>
      <c r="DR2" s="51" t="s">
        <v>12</v>
      </c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3"/>
      <c r="ED2" s="54" t="s">
        <v>13</v>
      </c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6"/>
    </row>
    <row r="3" spans="1:145" ht="19" x14ac:dyDescent="0.2">
      <c r="A3" s="37" t="s">
        <v>3</v>
      </c>
      <c r="B3" s="45" t="s">
        <v>0</v>
      </c>
      <c r="C3" s="32"/>
      <c r="D3" s="32"/>
      <c r="E3" s="32"/>
      <c r="F3" s="32"/>
      <c r="G3" s="60"/>
      <c r="H3" s="63" t="s">
        <v>1</v>
      </c>
      <c r="I3" s="33"/>
      <c r="J3" s="33"/>
      <c r="K3" s="33"/>
      <c r="L3" s="33"/>
      <c r="M3" s="46"/>
      <c r="N3" s="45" t="s">
        <v>0</v>
      </c>
      <c r="O3" s="32"/>
      <c r="P3" s="32"/>
      <c r="Q3" s="32"/>
      <c r="R3" s="32"/>
      <c r="S3" s="32"/>
      <c r="T3" s="63" t="s">
        <v>1</v>
      </c>
      <c r="U3" s="33"/>
      <c r="V3" s="33"/>
      <c r="W3" s="33"/>
      <c r="X3" s="33"/>
      <c r="Y3" s="46"/>
      <c r="Z3" s="45" t="s">
        <v>0</v>
      </c>
      <c r="AA3" s="32"/>
      <c r="AB3" s="32"/>
      <c r="AC3" s="32"/>
      <c r="AD3" s="32"/>
      <c r="AE3" s="32"/>
      <c r="AF3" s="63" t="s">
        <v>1</v>
      </c>
      <c r="AG3" s="33"/>
      <c r="AH3" s="33"/>
      <c r="AI3" s="33"/>
      <c r="AJ3" s="33"/>
      <c r="AK3" s="46"/>
      <c r="AL3" s="45" t="s">
        <v>0</v>
      </c>
      <c r="AM3" s="32"/>
      <c r="AN3" s="32"/>
      <c r="AO3" s="32"/>
      <c r="AP3" s="32"/>
      <c r="AQ3" s="32"/>
      <c r="AR3" s="63" t="s">
        <v>1</v>
      </c>
      <c r="AS3" s="33"/>
      <c r="AT3" s="33"/>
      <c r="AU3" s="33"/>
      <c r="AV3" s="33"/>
      <c r="AW3" s="46"/>
      <c r="AX3" s="45" t="s">
        <v>0</v>
      </c>
      <c r="AY3" s="32"/>
      <c r="AZ3" s="32"/>
      <c r="BA3" s="32"/>
      <c r="BB3" s="32"/>
      <c r="BC3" s="32"/>
      <c r="BD3" s="63" t="s">
        <v>1</v>
      </c>
      <c r="BE3" s="33"/>
      <c r="BF3" s="33"/>
      <c r="BG3" s="33"/>
      <c r="BH3" s="33"/>
      <c r="BI3" s="46"/>
      <c r="BJ3" s="45" t="s">
        <v>0</v>
      </c>
      <c r="BK3" s="32"/>
      <c r="BL3" s="32"/>
      <c r="BM3" s="32"/>
      <c r="BN3" s="32"/>
      <c r="BO3" s="32"/>
      <c r="BP3" s="63" t="s">
        <v>1</v>
      </c>
      <c r="BQ3" s="33"/>
      <c r="BR3" s="33"/>
      <c r="BS3" s="33"/>
      <c r="BT3" s="33"/>
      <c r="BU3" s="46"/>
      <c r="BV3" s="45" t="s">
        <v>0</v>
      </c>
      <c r="BW3" s="32"/>
      <c r="BX3" s="32"/>
      <c r="BY3" s="32"/>
      <c r="BZ3" s="32"/>
      <c r="CA3" s="32"/>
      <c r="CB3" s="63" t="s">
        <v>1</v>
      </c>
      <c r="CC3" s="33"/>
      <c r="CD3" s="33"/>
      <c r="CE3" s="33"/>
      <c r="CF3" s="33"/>
      <c r="CG3" s="46"/>
      <c r="CH3" s="45" t="s">
        <v>0</v>
      </c>
      <c r="CI3" s="32"/>
      <c r="CJ3" s="32"/>
      <c r="CK3" s="32"/>
      <c r="CL3" s="32"/>
      <c r="CM3" s="32"/>
      <c r="CN3" s="33" t="s">
        <v>1</v>
      </c>
      <c r="CO3" s="33"/>
      <c r="CP3" s="33"/>
      <c r="CQ3" s="33"/>
      <c r="CR3" s="33"/>
      <c r="CS3" s="46"/>
      <c r="CT3" s="45" t="s">
        <v>0</v>
      </c>
      <c r="CU3" s="32"/>
      <c r="CV3" s="32"/>
      <c r="CW3" s="32"/>
      <c r="CX3" s="32"/>
      <c r="CY3" s="32"/>
      <c r="CZ3" s="33" t="s">
        <v>1</v>
      </c>
      <c r="DA3" s="33"/>
      <c r="DB3" s="33"/>
      <c r="DC3" s="33"/>
      <c r="DD3" s="33"/>
      <c r="DE3" s="46"/>
      <c r="DF3" s="45" t="s">
        <v>0</v>
      </c>
      <c r="DG3" s="32"/>
      <c r="DH3" s="32"/>
      <c r="DI3" s="32"/>
      <c r="DJ3" s="32"/>
      <c r="DK3" s="32"/>
      <c r="DL3" s="33" t="s">
        <v>1</v>
      </c>
      <c r="DM3" s="33"/>
      <c r="DN3" s="33"/>
      <c r="DO3" s="33"/>
      <c r="DP3" s="33"/>
      <c r="DQ3" s="46"/>
      <c r="DR3" s="45" t="s">
        <v>0</v>
      </c>
      <c r="DS3" s="32"/>
      <c r="DT3" s="32"/>
      <c r="DU3" s="32"/>
      <c r="DV3" s="32"/>
      <c r="DW3" s="32"/>
      <c r="DX3" s="33" t="s">
        <v>1</v>
      </c>
      <c r="DY3" s="33"/>
      <c r="DZ3" s="33"/>
      <c r="EA3" s="33"/>
      <c r="EB3" s="33"/>
      <c r="EC3" s="46"/>
      <c r="ED3" s="45" t="s">
        <v>0</v>
      </c>
      <c r="EE3" s="32"/>
      <c r="EF3" s="32"/>
      <c r="EG3" s="32"/>
      <c r="EH3" s="32"/>
      <c r="EI3" s="32"/>
      <c r="EJ3" s="33" t="s">
        <v>1</v>
      </c>
      <c r="EK3" s="33"/>
      <c r="EL3" s="33"/>
      <c r="EM3" s="33"/>
      <c r="EN3" s="33"/>
      <c r="EO3" s="46"/>
    </row>
    <row r="4" spans="1:145" ht="40" x14ac:dyDescent="0.2">
      <c r="A4" s="38" t="s">
        <v>28</v>
      </c>
      <c r="B4" s="47" t="s">
        <v>6</v>
      </c>
      <c r="C4" s="29"/>
      <c r="D4" s="30" t="s">
        <v>7</v>
      </c>
      <c r="E4" s="30"/>
      <c r="F4" s="34" t="s">
        <v>5</v>
      </c>
      <c r="G4" s="61"/>
      <c r="H4" s="64" t="s">
        <v>6</v>
      </c>
      <c r="I4" s="29"/>
      <c r="J4" s="30" t="s">
        <v>7</v>
      </c>
      <c r="K4" s="30"/>
      <c r="L4" s="34" t="s">
        <v>5</v>
      </c>
      <c r="M4" s="48"/>
      <c r="N4" s="47" t="s">
        <v>6</v>
      </c>
      <c r="O4" s="29"/>
      <c r="P4" s="30" t="s">
        <v>7</v>
      </c>
      <c r="Q4" s="30"/>
      <c r="R4" s="34" t="s">
        <v>5</v>
      </c>
      <c r="S4" s="34"/>
      <c r="T4" s="64" t="s">
        <v>6</v>
      </c>
      <c r="U4" s="29"/>
      <c r="V4" s="30" t="s">
        <v>7</v>
      </c>
      <c r="W4" s="30"/>
      <c r="X4" s="34" t="s">
        <v>5</v>
      </c>
      <c r="Y4" s="48"/>
      <c r="Z4" s="47" t="s">
        <v>6</v>
      </c>
      <c r="AA4" s="29"/>
      <c r="AB4" s="30" t="s">
        <v>7</v>
      </c>
      <c r="AC4" s="30"/>
      <c r="AD4" s="34" t="s">
        <v>5</v>
      </c>
      <c r="AE4" s="34"/>
      <c r="AF4" s="64" t="s">
        <v>6</v>
      </c>
      <c r="AG4" s="29"/>
      <c r="AH4" s="30" t="s">
        <v>7</v>
      </c>
      <c r="AI4" s="30"/>
      <c r="AJ4" s="34" t="s">
        <v>5</v>
      </c>
      <c r="AK4" s="48"/>
      <c r="AL4" s="47" t="s">
        <v>6</v>
      </c>
      <c r="AM4" s="29"/>
      <c r="AN4" s="30" t="s">
        <v>7</v>
      </c>
      <c r="AO4" s="30"/>
      <c r="AP4" s="34" t="s">
        <v>5</v>
      </c>
      <c r="AQ4" s="34"/>
      <c r="AR4" s="64" t="s">
        <v>6</v>
      </c>
      <c r="AS4" s="29"/>
      <c r="AT4" s="30" t="s">
        <v>7</v>
      </c>
      <c r="AU4" s="30"/>
      <c r="AV4" s="34" t="s">
        <v>5</v>
      </c>
      <c r="AW4" s="48"/>
      <c r="AX4" s="47" t="s">
        <v>6</v>
      </c>
      <c r="AY4" s="29"/>
      <c r="AZ4" s="30" t="s">
        <v>7</v>
      </c>
      <c r="BA4" s="30"/>
      <c r="BB4" s="34" t="s">
        <v>5</v>
      </c>
      <c r="BC4" s="34"/>
      <c r="BD4" s="64" t="s">
        <v>6</v>
      </c>
      <c r="BE4" s="29"/>
      <c r="BF4" s="30" t="s">
        <v>7</v>
      </c>
      <c r="BG4" s="30"/>
      <c r="BH4" s="34" t="s">
        <v>5</v>
      </c>
      <c r="BI4" s="48"/>
      <c r="BJ4" s="47" t="s">
        <v>6</v>
      </c>
      <c r="BK4" s="29"/>
      <c r="BL4" s="30" t="s">
        <v>7</v>
      </c>
      <c r="BM4" s="30"/>
      <c r="BN4" s="34" t="s">
        <v>5</v>
      </c>
      <c r="BO4" s="34"/>
      <c r="BP4" s="64" t="s">
        <v>6</v>
      </c>
      <c r="BQ4" s="29"/>
      <c r="BR4" s="30" t="s">
        <v>7</v>
      </c>
      <c r="BS4" s="30"/>
      <c r="BT4" s="34" t="s">
        <v>5</v>
      </c>
      <c r="BU4" s="48"/>
      <c r="BV4" s="47" t="s">
        <v>6</v>
      </c>
      <c r="BW4" s="29"/>
      <c r="BX4" s="30" t="s">
        <v>7</v>
      </c>
      <c r="BY4" s="30"/>
      <c r="BZ4" s="34" t="s">
        <v>5</v>
      </c>
      <c r="CA4" s="34"/>
      <c r="CB4" s="64" t="s">
        <v>6</v>
      </c>
      <c r="CC4" s="29"/>
      <c r="CD4" s="30" t="s">
        <v>7</v>
      </c>
      <c r="CE4" s="30"/>
      <c r="CF4" s="34" t="s">
        <v>5</v>
      </c>
      <c r="CG4" s="48"/>
      <c r="CH4" s="47" t="s">
        <v>6</v>
      </c>
      <c r="CI4" s="29"/>
      <c r="CJ4" s="30" t="s">
        <v>7</v>
      </c>
      <c r="CK4" s="30"/>
      <c r="CL4" s="34" t="s">
        <v>5</v>
      </c>
      <c r="CM4" s="34"/>
      <c r="CN4" s="29" t="s">
        <v>6</v>
      </c>
      <c r="CO4" s="29"/>
      <c r="CP4" s="30" t="s">
        <v>7</v>
      </c>
      <c r="CQ4" s="30"/>
      <c r="CR4" s="34" t="s">
        <v>5</v>
      </c>
      <c r="CS4" s="48"/>
      <c r="CT4" s="47" t="s">
        <v>6</v>
      </c>
      <c r="CU4" s="29"/>
      <c r="CV4" s="30" t="s">
        <v>7</v>
      </c>
      <c r="CW4" s="30"/>
      <c r="CX4" s="34" t="s">
        <v>5</v>
      </c>
      <c r="CY4" s="34"/>
      <c r="CZ4" s="29" t="s">
        <v>6</v>
      </c>
      <c r="DA4" s="29"/>
      <c r="DB4" s="30" t="s">
        <v>7</v>
      </c>
      <c r="DC4" s="30"/>
      <c r="DD4" s="34" t="s">
        <v>5</v>
      </c>
      <c r="DE4" s="48"/>
      <c r="DF4" s="47" t="s">
        <v>6</v>
      </c>
      <c r="DG4" s="29"/>
      <c r="DH4" s="30" t="s">
        <v>7</v>
      </c>
      <c r="DI4" s="30"/>
      <c r="DJ4" s="34" t="s">
        <v>5</v>
      </c>
      <c r="DK4" s="34"/>
      <c r="DL4" s="29" t="s">
        <v>6</v>
      </c>
      <c r="DM4" s="29"/>
      <c r="DN4" s="30" t="s">
        <v>7</v>
      </c>
      <c r="DO4" s="30"/>
      <c r="DP4" s="34" t="s">
        <v>5</v>
      </c>
      <c r="DQ4" s="48"/>
      <c r="DR4" s="47" t="s">
        <v>6</v>
      </c>
      <c r="DS4" s="29"/>
      <c r="DT4" s="30" t="s">
        <v>7</v>
      </c>
      <c r="DU4" s="30"/>
      <c r="DV4" s="34" t="s">
        <v>5</v>
      </c>
      <c r="DW4" s="34"/>
      <c r="DX4" s="29" t="s">
        <v>6</v>
      </c>
      <c r="DY4" s="29"/>
      <c r="DZ4" s="30" t="s">
        <v>7</v>
      </c>
      <c r="EA4" s="30"/>
      <c r="EB4" s="34" t="s">
        <v>5</v>
      </c>
      <c r="EC4" s="48"/>
      <c r="ED4" s="47" t="s">
        <v>6</v>
      </c>
      <c r="EE4" s="29"/>
      <c r="EF4" s="30" t="s">
        <v>7</v>
      </c>
      <c r="EG4" s="30"/>
      <c r="EH4" s="34" t="s">
        <v>5</v>
      </c>
      <c r="EI4" s="34"/>
      <c r="EJ4" s="29" t="s">
        <v>6</v>
      </c>
      <c r="EK4" s="29"/>
      <c r="EL4" s="30" t="s">
        <v>7</v>
      </c>
      <c r="EM4" s="30"/>
      <c r="EN4" s="34" t="s">
        <v>5</v>
      </c>
      <c r="EO4" s="48"/>
    </row>
    <row r="5" spans="1:145" ht="80" x14ac:dyDescent="0.2">
      <c r="A5" s="38" t="s">
        <v>29</v>
      </c>
      <c r="B5" s="49" t="s">
        <v>25</v>
      </c>
      <c r="C5" s="36" t="s">
        <v>26</v>
      </c>
      <c r="D5" s="35" t="s">
        <v>25</v>
      </c>
      <c r="E5" s="36" t="s">
        <v>26</v>
      </c>
      <c r="F5" s="35" t="s">
        <v>25</v>
      </c>
      <c r="G5" s="62" t="s">
        <v>26</v>
      </c>
      <c r="H5" s="65" t="s">
        <v>25</v>
      </c>
      <c r="I5" s="36" t="s">
        <v>26</v>
      </c>
      <c r="J5" s="35" t="s">
        <v>25</v>
      </c>
      <c r="K5" s="36" t="s">
        <v>26</v>
      </c>
      <c r="L5" s="35" t="s">
        <v>25</v>
      </c>
      <c r="M5" s="50" t="s">
        <v>26</v>
      </c>
      <c r="N5" s="49" t="s">
        <v>25</v>
      </c>
      <c r="O5" s="36" t="s">
        <v>26</v>
      </c>
      <c r="P5" s="35" t="s">
        <v>25</v>
      </c>
      <c r="Q5" s="36" t="s">
        <v>26</v>
      </c>
      <c r="R5" s="35" t="s">
        <v>25</v>
      </c>
      <c r="S5" s="36" t="s">
        <v>26</v>
      </c>
      <c r="T5" s="65" t="s">
        <v>25</v>
      </c>
      <c r="U5" s="36" t="s">
        <v>26</v>
      </c>
      <c r="V5" s="35" t="s">
        <v>25</v>
      </c>
      <c r="W5" s="36" t="s">
        <v>26</v>
      </c>
      <c r="X5" s="35" t="s">
        <v>25</v>
      </c>
      <c r="Y5" s="50" t="s">
        <v>26</v>
      </c>
      <c r="Z5" s="49" t="s">
        <v>25</v>
      </c>
      <c r="AA5" s="36" t="s">
        <v>26</v>
      </c>
      <c r="AB5" s="35" t="s">
        <v>25</v>
      </c>
      <c r="AC5" s="36" t="s">
        <v>26</v>
      </c>
      <c r="AD5" s="35" t="s">
        <v>25</v>
      </c>
      <c r="AE5" s="36" t="s">
        <v>26</v>
      </c>
      <c r="AF5" s="65" t="s">
        <v>25</v>
      </c>
      <c r="AG5" s="36" t="s">
        <v>26</v>
      </c>
      <c r="AH5" s="35" t="s">
        <v>25</v>
      </c>
      <c r="AI5" s="36" t="s">
        <v>26</v>
      </c>
      <c r="AJ5" s="35" t="s">
        <v>25</v>
      </c>
      <c r="AK5" s="50" t="s">
        <v>26</v>
      </c>
      <c r="AL5" s="49" t="s">
        <v>25</v>
      </c>
      <c r="AM5" s="36" t="s">
        <v>26</v>
      </c>
      <c r="AN5" s="35" t="s">
        <v>25</v>
      </c>
      <c r="AO5" s="36" t="s">
        <v>26</v>
      </c>
      <c r="AP5" s="35" t="s">
        <v>25</v>
      </c>
      <c r="AQ5" s="36" t="s">
        <v>26</v>
      </c>
      <c r="AR5" s="65" t="s">
        <v>25</v>
      </c>
      <c r="AS5" s="36" t="s">
        <v>26</v>
      </c>
      <c r="AT5" s="35" t="s">
        <v>25</v>
      </c>
      <c r="AU5" s="36" t="s">
        <v>26</v>
      </c>
      <c r="AV5" s="35" t="s">
        <v>25</v>
      </c>
      <c r="AW5" s="50" t="s">
        <v>26</v>
      </c>
      <c r="AX5" s="49" t="s">
        <v>25</v>
      </c>
      <c r="AY5" s="36" t="s">
        <v>26</v>
      </c>
      <c r="AZ5" s="35" t="s">
        <v>25</v>
      </c>
      <c r="BA5" s="36" t="s">
        <v>26</v>
      </c>
      <c r="BB5" s="35" t="s">
        <v>25</v>
      </c>
      <c r="BC5" s="36" t="s">
        <v>26</v>
      </c>
      <c r="BD5" s="65" t="s">
        <v>25</v>
      </c>
      <c r="BE5" s="36" t="s">
        <v>26</v>
      </c>
      <c r="BF5" s="35" t="s">
        <v>25</v>
      </c>
      <c r="BG5" s="36" t="s">
        <v>26</v>
      </c>
      <c r="BH5" s="35" t="s">
        <v>25</v>
      </c>
      <c r="BI5" s="50" t="s">
        <v>26</v>
      </c>
      <c r="BJ5" s="49" t="s">
        <v>25</v>
      </c>
      <c r="BK5" s="36" t="s">
        <v>26</v>
      </c>
      <c r="BL5" s="35" t="s">
        <v>25</v>
      </c>
      <c r="BM5" s="36" t="s">
        <v>26</v>
      </c>
      <c r="BN5" s="35" t="s">
        <v>25</v>
      </c>
      <c r="BO5" s="36" t="s">
        <v>26</v>
      </c>
      <c r="BP5" s="65" t="s">
        <v>25</v>
      </c>
      <c r="BQ5" s="36" t="s">
        <v>26</v>
      </c>
      <c r="BR5" s="35" t="s">
        <v>25</v>
      </c>
      <c r="BS5" s="36" t="s">
        <v>26</v>
      </c>
      <c r="BT5" s="35" t="s">
        <v>25</v>
      </c>
      <c r="BU5" s="50" t="s">
        <v>26</v>
      </c>
      <c r="BV5" s="49" t="s">
        <v>25</v>
      </c>
      <c r="BW5" s="36" t="s">
        <v>26</v>
      </c>
      <c r="BX5" s="35" t="s">
        <v>25</v>
      </c>
      <c r="BY5" s="36" t="s">
        <v>26</v>
      </c>
      <c r="BZ5" s="35" t="s">
        <v>25</v>
      </c>
      <c r="CA5" s="36" t="s">
        <v>26</v>
      </c>
      <c r="CB5" s="65" t="s">
        <v>25</v>
      </c>
      <c r="CC5" s="36" t="s">
        <v>26</v>
      </c>
      <c r="CD5" s="35" t="s">
        <v>25</v>
      </c>
      <c r="CE5" s="36" t="s">
        <v>26</v>
      </c>
      <c r="CF5" s="35" t="s">
        <v>25</v>
      </c>
      <c r="CG5" s="50" t="s">
        <v>26</v>
      </c>
      <c r="CH5" s="49" t="s">
        <v>25</v>
      </c>
      <c r="CI5" s="36" t="s">
        <v>26</v>
      </c>
      <c r="CJ5" s="35" t="s">
        <v>25</v>
      </c>
      <c r="CK5" s="36" t="s">
        <v>26</v>
      </c>
      <c r="CL5" s="35" t="s">
        <v>25</v>
      </c>
      <c r="CM5" s="36" t="s">
        <v>26</v>
      </c>
      <c r="CN5" s="35" t="s">
        <v>25</v>
      </c>
      <c r="CO5" s="36" t="s">
        <v>26</v>
      </c>
      <c r="CP5" s="35" t="s">
        <v>25</v>
      </c>
      <c r="CQ5" s="36" t="s">
        <v>26</v>
      </c>
      <c r="CR5" s="35" t="s">
        <v>25</v>
      </c>
      <c r="CS5" s="50" t="s">
        <v>26</v>
      </c>
      <c r="CT5" s="49" t="s">
        <v>25</v>
      </c>
      <c r="CU5" s="36" t="s">
        <v>26</v>
      </c>
      <c r="CV5" s="35" t="s">
        <v>25</v>
      </c>
      <c r="CW5" s="36" t="s">
        <v>26</v>
      </c>
      <c r="CX5" s="35" t="s">
        <v>25</v>
      </c>
      <c r="CY5" s="36" t="s">
        <v>26</v>
      </c>
      <c r="CZ5" s="35" t="s">
        <v>25</v>
      </c>
      <c r="DA5" s="36" t="s">
        <v>26</v>
      </c>
      <c r="DB5" s="35" t="s">
        <v>25</v>
      </c>
      <c r="DC5" s="36" t="s">
        <v>26</v>
      </c>
      <c r="DD5" s="35" t="s">
        <v>25</v>
      </c>
      <c r="DE5" s="50" t="s">
        <v>26</v>
      </c>
      <c r="DF5" s="49" t="s">
        <v>25</v>
      </c>
      <c r="DG5" s="36" t="s">
        <v>26</v>
      </c>
      <c r="DH5" s="35" t="s">
        <v>25</v>
      </c>
      <c r="DI5" s="36" t="s">
        <v>26</v>
      </c>
      <c r="DJ5" s="35" t="s">
        <v>25</v>
      </c>
      <c r="DK5" s="36" t="s">
        <v>26</v>
      </c>
      <c r="DL5" s="35" t="s">
        <v>25</v>
      </c>
      <c r="DM5" s="36" t="s">
        <v>26</v>
      </c>
      <c r="DN5" s="35" t="s">
        <v>25</v>
      </c>
      <c r="DO5" s="36" t="s">
        <v>26</v>
      </c>
      <c r="DP5" s="35" t="s">
        <v>25</v>
      </c>
      <c r="DQ5" s="50" t="s">
        <v>26</v>
      </c>
      <c r="DR5" s="49" t="s">
        <v>25</v>
      </c>
      <c r="DS5" s="36" t="s">
        <v>26</v>
      </c>
      <c r="DT5" s="35" t="s">
        <v>25</v>
      </c>
      <c r="DU5" s="36" t="s">
        <v>26</v>
      </c>
      <c r="DV5" s="35" t="s">
        <v>25</v>
      </c>
      <c r="DW5" s="36" t="s">
        <v>26</v>
      </c>
      <c r="DX5" s="35" t="s">
        <v>25</v>
      </c>
      <c r="DY5" s="36" t="s">
        <v>26</v>
      </c>
      <c r="DZ5" s="35" t="s">
        <v>25</v>
      </c>
      <c r="EA5" s="36" t="s">
        <v>26</v>
      </c>
      <c r="EB5" s="35" t="s">
        <v>25</v>
      </c>
      <c r="EC5" s="50" t="s">
        <v>26</v>
      </c>
      <c r="ED5" s="49" t="s">
        <v>25</v>
      </c>
      <c r="EE5" s="36" t="s">
        <v>26</v>
      </c>
      <c r="EF5" s="35" t="s">
        <v>25</v>
      </c>
      <c r="EG5" s="36" t="s">
        <v>26</v>
      </c>
      <c r="EH5" s="35" t="s">
        <v>25</v>
      </c>
      <c r="EI5" s="36" t="s">
        <v>26</v>
      </c>
      <c r="EJ5" s="35" t="s">
        <v>25</v>
      </c>
      <c r="EK5" s="36" t="s">
        <v>26</v>
      </c>
      <c r="EL5" s="35" t="s">
        <v>25</v>
      </c>
      <c r="EM5" s="36" t="s">
        <v>26</v>
      </c>
      <c r="EN5" s="35" t="s">
        <v>25</v>
      </c>
      <c r="EO5" s="50" t="s">
        <v>26</v>
      </c>
    </row>
    <row r="6" spans="1:145" ht="19" x14ac:dyDescent="0.2">
      <c r="A6" s="27" t="s">
        <v>24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</row>
    <row r="7" spans="1:145" ht="19" x14ac:dyDescent="0.2">
      <c r="A7" s="27" t="s">
        <v>23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</row>
    <row r="8" spans="1:145" ht="19" x14ac:dyDescent="0.2">
      <c r="A8" s="28" t="s">
        <v>11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</row>
    <row r="9" spans="1:145" ht="19" x14ac:dyDescent="0.2">
      <c r="A9" s="27" t="s">
        <v>17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</row>
    <row r="10" spans="1:145" ht="19" x14ac:dyDescent="0.2">
      <c r="A10" s="28" t="s">
        <v>12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</row>
    <row r="11" spans="1:145" ht="19" x14ac:dyDescent="0.2">
      <c r="A11" s="27" t="s">
        <v>18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</row>
    <row r="12" spans="1:145" ht="19" x14ac:dyDescent="0.2">
      <c r="A12" s="28" t="s">
        <v>13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</row>
    <row r="13" spans="1:145" ht="19" x14ac:dyDescent="0.2">
      <c r="A13" s="27" t="s">
        <v>19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</row>
    <row r="14" spans="1:145" ht="19" x14ac:dyDescent="0.2">
      <c r="A14" s="28" t="s">
        <v>14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</row>
    <row r="15" spans="1:145" ht="19" x14ac:dyDescent="0.2">
      <c r="A15" s="27" t="s">
        <v>20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</row>
    <row r="16" spans="1:145" ht="19" x14ac:dyDescent="0.2">
      <c r="A16" s="28" t="s">
        <v>15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</row>
    <row r="17" spans="1:145" ht="19" x14ac:dyDescent="0.2">
      <c r="A17" s="27" t="s">
        <v>21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</row>
    <row r="18" spans="1:145" ht="19" x14ac:dyDescent="0.2">
      <c r="A18" s="28" t="s">
        <v>16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</row>
    <row r="19" spans="1:145" ht="19" x14ac:dyDescent="0.2">
      <c r="A19" s="27" t="s">
        <v>22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</row>
    <row r="20" spans="1:145" ht="19" x14ac:dyDescent="0.2">
      <c r="A20" s="28" t="s">
        <v>30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</row>
  </sheetData>
  <mergeCells count="112">
    <mergeCell ref="ED4:EE4"/>
    <mergeCell ref="EF4:EG4"/>
    <mergeCell ref="EH4:EI4"/>
    <mergeCell ref="EJ4:EK4"/>
    <mergeCell ref="EL4:EM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DF3:DK3"/>
    <mergeCell ref="DL3:DQ3"/>
    <mergeCell ref="DR3:DW3"/>
    <mergeCell ref="DX3:EC3"/>
    <mergeCell ref="ED3:EI3"/>
    <mergeCell ref="EJ3:EO3"/>
    <mergeCell ref="BV3:CA3"/>
    <mergeCell ref="CB3:CG3"/>
    <mergeCell ref="CH3:CM3"/>
    <mergeCell ref="CN3:CS3"/>
    <mergeCell ref="CT3:CY3"/>
    <mergeCell ref="CZ3:DE3"/>
    <mergeCell ref="AL3:AQ3"/>
    <mergeCell ref="AR3:AW3"/>
    <mergeCell ref="AX3:BC3"/>
    <mergeCell ref="BD3:BI3"/>
    <mergeCell ref="BJ3:BO3"/>
    <mergeCell ref="BP3:BU3"/>
    <mergeCell ref="B3:G3"/>
    <mergeCell ref="H3:M3"/>
    <mergeCell ref="N3:S3"/>
    <mergeCell ref="T3:Y3"/>
    <mergeCell ref="Z3:AE3"/>
    <mergeCell ref="AF3:AK3"/>
    <mergeCell ref="BV2:CG2"/>
    <mergeCell ref="CH2:CS2"/>
    <mergeCell ref="CT2:DE2"/>
    <mergeCell ref="DF2:DQ2"/>
    <mergeCell ref="DR2:EC2"/>
    <mergeCell ref="ED2:EO2"/>
    <mergeCell ref="B1:AK1"/>
    <mergeCell ref="AL1:BU1"/>
    <mergeCell ref="BV1:DE1"/>
    <mergeCell ref="DF1:EO1"/>
    <mergeCell ref="B2:M2"/>
    <mergeCell ref="N2:Y2"/>
    <mergeCell ref="Z2:AK2"/>
    <mergeCell ref="AL2:AW2"/>
    <mergeCell ref="AX2:BI2"/>
    <mergeCell ref="BJ2:B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MEAN</vt:lpstr>
      <vt:lpstr>MIN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2020-05-15T09:18:50Z</dcterms:created>
  <dcterms:modified xsi:type="dcterms:W3CDTF">2020-05-16T09:46:52Z</dcterms:modified>
</cp:coreProperties>
</file>