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kouintabooks\public\files\"/>
    </mc:Choice>
  </mc:AlternateContent>
  <xr:revisionPtr revIDLastSave="0" documentId="13_ncr:1_{C3B93C7E-5A8B-4B83-BCDA-13428A615D30}" xr6:coauthVersionLast="47" xr6:coauthVersionMax="47" xr10:uidLastSave="{00000000-0000-0000-0000-000000000000}"/>
  <bookViews>
    <workbookView xWindow="-120" yWindow="-120" windowWidth="29040" windowHeight="15840" xr2:uid="{7EBF8485-8DB3-4403-A840-077140127597}"/>
  </bookViews>
  <sheets>
    <sheet name="Βιβλία" sheetId="2" r:id="rId1"/>
    <sheet name="Φύλλο1" sheetId="3" r:id="rId2"/>
  </sheets>
  <definedNames>
    <definedName name="ExternalData_1" localSheetId="0" hidden="1">Βιβλία!$A$1:$E$37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3" l="1"/>
  <c r="F35" i="3"/>
  <c r="F34" i="3"/>
  <c r="E34" i="3"/>
  <c r="F33" i="3"/>
  <c r="F32" i="3"/>
  <c r="E32" i="3"/>
  <c r="F31" i="3"/>
  <c r="F30" i="3"/>
  <c r="F29" i="3"/>
  <c r="F28" i="3"/>
  <c r="E28" i="3"/>
  <c r="F27" i="3"/>
  <c r="F26" i="3"/>
  <c r="E26" i="3"/>
  <c r="F25" i="3"/>
  <c r="F24" i="3"/>
  <c r="F23" i="3"/>
  <c r="F22" i="3"/>
  <c r="E22" i="3"/>
  <c r="F21" i="3"/>
  <c r="F20" i="3"/>
  <c r="E20" i="3"/>
  <c r="F19" i="3"/>
  <c r="F18" i="3"/>
  <c r="F17" i="3"/>
  <c r="F16" i="3"/>
  <c r="E16" i="3"/>
  <c r="F15" i="3"/>
  <c r="F14" i="3"/>
  <c r="E14" i="3"/>
  <c r="F13" i="3"/>
  <c r="F12" i="3"/>
  <c r="F11" i="3"/>
  <c r="F10" i="3"/>
  <c r="E10" i="3"/>
  <c r="F9" i="3"/>
  <c r="F8" i="3"/>
  <c r="E8" i="3"/>
  <c r="F7" i="3"/>
  <c r="F6" i="3"/>
  <c r="F5" i="3"/>
  <c r="F4" i="3"/>
  <c r="E4" i="3"/>
  <c r="F3" i="3"/>
  <c r="F2" i="3"/>
  <c r="E2" i="3"/>
  <c r="F1" i="3"/>
  <c r="E1" i="3"/>
  <c r="G2" i="2"/>
  <c r="F2" i="2" s="1"/>
  <c r="G3" i="2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F10" i="2" s="1"/>
  <c r="G11" i="2"/>
  <c r="F11" i="2" s="1"/>
  <c r="G12" i="2"/>
  <c r="F12" i="2" s="1"/>
  <c r="G13" i="2"/>
  <c r="F13" i="2" s="1"/>
  <c r="G14" i="2"/>
  <c r="F14" i="2" s="1"/>
  <c r="G15" i="2"/>
  <c r="F15" i="2" s="1"/>
  <c r="G16" i="2"/>
  <c r="F16" i="2" s="1"/>
  <c r="G17" i="2"/>
  <c r="F17" i="2" s="1"/>
  <c r="G18" i="2"/>
  <c r="F18" i="2" s="1"/>
  <c r="G19" i="2"/>
  <c r="F19" i="2" s="1"/>
  <c r="G20" i="2"/>
  <c r="F20" i="2" s="1"/>
  <c r="G21" i="2"/>
  <c r="F21" i="2" s="1"/>
  <c r="G22" i="2"/>
  <c r="F22" i="2" s="1"/>
  <c r="G23" i="2"/>
  <c r="F23" i="2" s="1"/>
  <c r="G24" i="2"/>
  <c r="F24" i="2" s="1"/>
  <c r="G25" i="2"/>
  <c r="F25" i="2" s="1"/>
  <c r="G26" i="2"/>
  <c r="F26" i="2" s="1"/>
  <c r="G27" i="2"/>
  <c r="F27" i="2" s="1"/>
  <c r="G28" i="2"/>
  <c r="F28" i="2" s="1"/>
  <c r="G29" i="2"/>
  <c r="F29" i="2" s="1"/>
  <c r="G30" i="2"/>
  <c r="F30" i="2" s="1"/>
  <c r="G31" i="2"/>
  <c r="F31" i="2" s="1"/>
  <c r="G32" i="2"/>
  <c r="F32" i="2" s="1"/>
  <c r="G33" i="2"/>
  <c r="F33" i="2" s="1"/>
  <c r="G34" i="2"/>
  <c r="F34" i="2" s="1"/>
  <c r="G35" i="2"/>
  <c r="F35" i="2" s="1"/>
  <c r="G36" i="2"/>
  <c r="F36" i="2" s="1"/>
  <c r="G37" i="2"/>
  <c r="F37" i="2" s="1"/>
  <c r="E7" i="3" l="1"/>
  <c r="E19" i="3"/>
  <c r="E31" i="3"/>
  <c r="E5" i="3"/>
  <c r="E11" i="3"/>
  <c r="E17" i="3"/>
  <c r="E29" i="3"/>
  <c r="E35" i="3"/>
  <c r="E3" i="3"/>
  <c r="E6" i="3"/>
  <c r="E9" i="3"/>
  <c r="E12" i="3"/>
  <c r="E15" i="3"/>
  <c r="E18" i="3"/>
  <c r="E21" i="3"/>
  <c r="E24" i="3"/>
  <c r="E27" i="3"/>
  <c r="E30" i="3"/>
  <c r="E33" i="3"/>
  <c r="E36" i="3"/>
  <c r="E13" i="3"/>
  <c r="E25" i="3"/>
  <c r="E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B8A8-0195-44BB-99B0-C329F9FB5680}" keepAlive="1" name="Ερώτημα - abook4_0_1-export-11-08-2023-13-35" description="Σύνδεση με το ερώτημα 'abook4_0_1-export-11-08-2023-13-35' στο βιβλίο εργασίας." type="5" refreshedVersion="8" background="1" saveData="1">
    <dbPr connection="Provider=Microsoft.Mashup.OleDb.1;Data Source=$Workbook$;Location=abook4_0_1-export-11-08-2023-13-35;Extended Properties=&quot;&quot;" command="SELECT * FROM [abook4_0_1-export-11-08-2023-13-35]"/>
  </connection>
</connections>
</file>

<file path=xl/sharedStrings.xml><?xml version="1.0" encoding="utf-8"?>
<sst xmlns="http://schemas.openxmlformats.org/spreadsheetml/2006/main" count="223" uniqueCount="105">
  <si>
    <t>Εισαγωγή στον κινηματογράφο</t>
  </si>
  <si>
    <t>Σε Χρώμα Κόκκινο</t>
  </si>
  <si>
    <t>Οι χορευτές των φαναριών</t>
  </si>
  <si>
    <t>Ρέπλικα</t>
  </si>
  <si>
    <t>Ήταν ένα Μικρό Τσαρούχι</t>
  </si>
  <si>
    <t>Ένα αστέρι στη Γη</t>
  </si>
  <si>
    <t>Η θυσία</t>
  </si>
  <si>
    <t>Ρεμπέτικη ραψωδία</t>
  </si>
  <si>
    <t>Take a Trip to the Invisible Cities</t>
  </si>
  <si>
    <t>The Girlfriend</t>
  </si>
  <si>
    <t>Διεθνές Φεστιβάλ Ψηφιακού Κινηματογράφου</t>
  </si>
  <si>
    <t>Μετά το γιώτα της ίωσης</t>
  </si>
  <si>
    <t>Τα πλήθη του ενός</t>
  </si>
  <si>
    <t>Οι γάτες της Αφρικής</t>
  </si>
  <si>
    <t>Ανυποχώρητοι έρωτες</t>
  </si>
  <si>
    <t>Ανθρώπινο Τσίρκο</t>
  </si>
  <si>
    <t>The Duchess</t>
  </si>
  <si>
    <t>Οι παλιοί κινηματογράφοι της Αθήνας</t>
  </si>
  <si>
    <t>Ο πλανήτης</t>
  </si>
  <si>
    <t>Η μετακόμιση</t>
  </si>
  <si>
    <t>Ψαλμός στη σιωπή</t>
  </si>
  <si>
    <t>Ποιητική Συλλογή \μῆτις\""</t>
  </si>
  <si>
    <t>Ο ευτυχισμένος πρίγκιπας</t>
  </si>
  <si>
    <t>Στιγμές που εκβάλλουν στο αιώνιο</t>
  </si>
  <si>
    <t>Και να θυμάσαι</t>
  </si>
  <si>
    <t>Ροές ψυχής</t>
  </si>
  <si>
    <t>Λοιπόν; Τι σκέφτεστε;</t>
  </si>
  <si>
    <t>Όλα για την Ελίζα</t>
  </si>
  <si>
    <t>Βαλς κάρδαμου κανέλας</t>
  </si>
  <si>
    <t>Στα χνάρια του Φεδερίκο Γκαρθία Λόρκα</t>
  </si>
  <si>
    <t>Η αρπαγή του φεγγαριού</t>
  </si>
  <si>
    <t>Τίτλος</t>
  </si>
  <si>
    <t>Τιμή με ΦΠΑ</t>
  </si>
  <si>
    <t>Τιμη με Έκπτωση</t>
  </si>
  <si>
    <t xml:space="preserve">ΤΟ ΤΑΞΙΔΙ ΜΟΛΙΣ ΤΩΡΑ ΑΡΧΙΖΕΙ </t>
  </si>
  <si>
    <t>Εκδότης</t>
  </si>
  <si>
    <t xml:space="preserve">Φωταύγεια </t>
  </si>
  <si>
    <t>Το Μαύρο Αλφαβητάρι της Μουσικής</t>
  </si>
  <si>
    <t>Χρηστος Καρακάσης</t>
  </si>
  <si>
    <t>Οι ποιητικές ιστορίες</t>
  </si>
  <si>
    <t>Ανωγειάτης, Γιώργος</t>
  </si>
  <si>
    <t>Μπούσιος, Ηλίας</t>
  </si>
  <si>
    <t>Παυλιδάκη, Μαίρη</t>
  </si>
  <si>
    <t>Χρονολογία</t>
  </si>
  <si>
    <t>Τιμη Με έκπτωση Χωρις ΦΠΑ</t>
  </si>
  <si>
    <t>Κυριακάκη, Μαριάννα</t>
  </si>
  <si>
    <t>Θυμιανού, Αλεξάνδρα Ι.</t>
  </si>
  <si>
    <t>Wilde, Oscar, 1854-1900</t>
  </si>
  <si>
    <t>Τριανταφυλλίδη, Νίκη</t>
  </si>
  <si>
    <t>Kelly, Tim</t>
  </si>
  <si>
    <t>Μαρή Στέλλα</t>
  </si>
  <si>
    <t>Καϊμάκη Κέλλυ</t>
  </si>
  <si>
    <t>Καρτέρης Γιάννης</t>
  </si>
  <si>
    <t>Πέτρου Μαρία</t>
  </si>
  <si>
    <t>Κάππα, Βασιλική</t>
  </si>
  <si>
    <t>Κάππα Βασιλική</t>
  </si>
  <si>
    <t>Καλουμένου Άρτεμις</t>
  </si>
  <si>
    <t>Ζόχντη - Μπλέτση, Ελένη</t>
  </si>
  <si>
    <t>Περιστέρης, Φίλιππος</t>
  </si>
  <si>
    <t>Συλλογικό έργο</t>
  </si>
  <si>
    <t>Θεοδοσίου, Νίκος</t>
  </si>
  <si>
    <t>Eleni's Poetic Stories</t>
  </si>
  <si>
    <t>Βαρσάμης, Δημήτρης</t>
  </si>
  <si>
    <t>Γκουζιώτης, Δημήτρης</t>
  </si>
  <si>
    <t>Λιτσοπούλου, Μαρία</t>
  </si>
  <si>
    <t>-</t>
  </si>
  <si>
    <t>Τσοτάκος, Σπύρος</t>
  </si>
  <si>
    <t>Τσέχος, Ηλίας</t>
  </si>
  <si>
    <t>ISBN</t>
  </si>
  <si>
    <t>978-618-80515-1-5</t>
  </si>
  <si>
    <t>978-618-80515-0-8</t>
  </si>
  <si>
    <t>978-618-80515-3-9</t>
  </si>
  <si>
    <t>978-618-80515-4-6</t>
  </si>
  <si>
    <t>978-618-80515-2-2</t>
  </si>
  <si>
    <t>978-618-80515-5-3</t>
  </si>
  <si>
    <t>978-618-82109-0-5</t>
  </si>
  <si>
    <t>978-618-80515-9-1</t>
  </si>
  <si>
    <t>978-618-80515-7-7</t>
  </si>
  <si>
    <t>978-618-80515-8-4</t>
  </si>
  <si>
    <t>978-618-80515-6-0</t>
  </si>
  <si>
    <t>978-618-82109-1-2</t>
  </si>
  <si>
    <t>978-618-82109-6-7</t>
  </si>
  <si>
    <t>978-618-82109-8-1</t>
  </si>
  <si>
    <t>978-618-82109-9-8</t>
  </si>
  <si>
    <t>978-618-82109-7-4</t>
  </si>
  <si>
    <t>978-618-82109-5-0</t>
  </si>
  <si>
    <t>978-618-82109-2-9</t>
  </si>
  <si>
    <t>978-618-82109-3-6</t>
  </si>
  <si>
    <t>978-618-5268-00-8</t>
  </si>
  <si>
    <t>978-618-82109-4-3</t>
  </si>
  <si>
    <t>978-618-5268-01-5</t>
  </si>
  <si>
    <t>978-618-5268-02-2</t>
  </si>
  <si>
    <t>978-618-5268-03-9</t>
  </si>
  <si>
    <t>978-618-5268-04-6</t>
  </si>
  <si>
    <t>978-618-5268-05-3</t>
  </si>
  <si>
    <t>978-618-5268-06-0</t>
  </si>
  <si>
    <t>978-618-5268-07-7</t>
  </si>
  <si>
    <t>978-618-5268-08-4</t>
  </si>
  <si>
    <t>978-618-5268-09-1</t>
  </si>
  <si>
    <t>978-618-5268-10-7</t>
  </si>
  <si>
    <t>978-618-5268-11-4</t>
  </si>
  <si>
    <t>978-618-5268-12-1</t>
  </si>
  <si>
    <t>978-618-5268-13-8</t>
  </si>
  <si>
    <t>978-618-5268-15-2</t>
  </si>
  <si>
    <t>978-618-5268-14-5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</si>
</sst>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1" fillId="0" borderId="3" xfId="0" applyFont="1" applyBorder="1"/>
    <xf numFmtId="0" fontId="1" fillId="0" borderId="5" xfId="0" applyFont="1" applyBorder="1"/>
    <xf numFmtId="0" fontId="2" fillId="0" borderId="1" xfId="0" applyFont="1" applyBorder="1"/>
    <xf numFmtId="0" fontId="2" fillId="0" borderId="0" xfId="0" applyFont="1"/>
    <xf numFmtId="164" fontId="2" fillId="0" borderId="8" xfId="0" applyNumberFormat="1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0" fillId="0" borderId="7" xfId="0" applyBorder="1"/>
    <xf numFmtId="0" fontId="1" fillId="0" borderId="7" xfId="0" applyFont="1" applyBorder="1"/>
    <xf numFmtId="4" fontId="1" fillId="0" borderId="7" xfId="0" applyNumberFormat="1" applyFont="1" applyBorder="1"/>
    <xf numFmtId="4" fontId="1" fillId="0" borderId="4" xfId="0" applyNumberFormat="1" applyFont="1" applyBorder="1"/>
    <xf numFmtId="4" fontId="1" fillId="0" borderId="9" xfId="0" applyNumberFormat="1" applyFont="1" applyBorder="1"/>
    <xf numFmtId="4" fontId="1" fillId="0" borderId="6" xfId="0" applyNumberFormat="1" applyFont="1" applyBorder="1"/>
    <xf numFmtId="0" fontId="0" fillId="0" borderId="3" xfId="0" applyBorder="1"/>
    <xf numFmtId="0" fontId="0" fillId="0" borderId="7" xfId="0" applyBorder="1" applyAlignment="1">
      <alignment horizontal="right"/>
    </xf>
    <xf numFmtId="0" fontId="2" fillId="0" borderId="7" xfId="0" applyFont="1" applyBorder="1"/>
    <xf numFmtId="0" fontId="1" fillId="2" borderId="7" xfId="0" applyFont="1" applyFill="1" applyBorder="1"/>
    <xf numFmtId="0" fontId="1" fillId="2" borderId="3" xfId="0" applyFont="1" applyFill="1" applyBorder="1"/>
    <xf numFmtId="4" fontId="1" fillId="2" borderId="7" xfId="0" applyNumberFormat="1" applyFont="1" applyFill="1" applyBorder="1"/>
    <xf numFmtId="4" fontId="1" fillId="2" borderId="4" xfId="0" applyNumberFormat="1" applyFont="1" applyFill="1" applyBorder="1"/>
    <xf numFmtId="0" fontId="0" fillId="2" borderId="7" xfId="0" applyFill="1" applyBorder="1" applyAlignment="1">
      <alignment horizontal="right"/>
    </xf>
    <xf numFmtId="4" fontId="1" fillId="2" borderId="4" xfId="0" applyNumberFormat="1" applyFont="1" applyFill="1" applyBorder="1" applyProtection="1">
      <protection locked="0"/>
    </xf>
    <xf numFmtId="4" fontId="1" fillId="2" borderId="7" xfId="0" applyNumberFormat="1" applyFont="1" applyFill="1" applyBorder="1" applyProtection="1">
      <protection locked="0"/>
    </xf>
  </cellXfs>
  <cellStyles count="1">
    <cellStyle name="Κανονικό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4" formatCode="#,##0.0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4" formatCode="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161"/>
        <scheme val="minor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charset val="161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9DFF8AE-DA65-4238-80E2-C7549AFD4E0D}" autoFormatId="16" applyNumberFormats="0" applyBorderFormats="0" applyFontFormats="0" applyPatternFormats="0" applyAlignmentFormats="0" applyWidthHeightFormats="0">
  <queryTableRefresh nextId="62" unboundColumnsRight="2">
    <queryTableFields count="7">
      <queryTableField id="1" name="Column1" tableColumnId="1"/>
      <queryTableField id="57" dataBound="0" tableColumnId="3"/>
      <queryTableField id="58" dataBound="0" tableColumnId="4"/>
      <queryTableField id="60" dataBound="0" tableColumnId="8"/>
      <queryTableField id="5" name="Column5" tableColumnId="5"/>
      <queryTableField id="59" dataBound="0" tableColumnId="6"/>
      <queryTableField id="56" dataBound="0" tableColumnId="2"/>
    </queryTableFields>
    <queryTableDeletedFields count="53"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  <deletedField name="Column51"/>
      <deletedField name="Column52"/>
      <deletedField name="Column53"/>
      <deletedField name="Column54"/>
      <deletedField name="Column55"/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E346D-02D0-42FA-800A-460DACFF4087}" name="abook4_0_1_export_11_08_2023_13_35" displayName="abook4_0_1_export_11_08_2023_13_35" ref="A1:G37" tableType="queryTable" totalsRowShown="0" headerRowDxfId="11" dataDxfId="9" headerRowBorderDxfId="10" tableBorderDxfId="8" totalsRowBorderDxfId="7">
  <tableColumns count="7">
    <tableColumn id="1" xr3:uid="{5842AE99-5C76-44EA-A716-C176023932DF}" uniqueName="1" name="Τίτλος" queryTableFieldId="1" dataDxfId="6"/>
    <tableColumn id="3" xr3:uid="{7F797CCF-BFE4-4D07-A7F1-A326E1F59871}" uniqueName="3" name="Εκδότης" queryTableFieldId="57" dataDxfId="5"/>
    <tableColumn id="4" xr3:uid="{EC40413A-4D74-443D-8742-5899334D9520}" uniqueName="4" name="Χρονολογία" queryTableFieldId="58" dataDxfId="4"/>
    <tableColumn id="8" xr3:uid="{58355407-B402-4EF8-B412-E5A56BC45DFD}" uniqueName="8" name="ISBN" queryTableFieldId="60" dataDxfId="0"/>
    <tableColumn id="5" xr3:uid="{BD79AE4F-C1E5-4CCC-B658-DD4F532D5561}" uniqueName="5" name="Τιμή με ΦΠΑ" queryTableFieldId="5" dataDxfId="3"/>
    <tableColumn id="6" xr3:uid="{4682B43E-8BFC-4D24-8D82-F8BD253F6857}" uniqueName="6" name="Τιμη Με έκπτωση Χωρις ΦΠΑ" queryTableFieldId="59" dataDxfId="2">
      <calculatedColumnFormula>abook4_0_1_export_11_08_2023_13_35[[#This Row],[Τιμη με Έκπτωση]]/1.06</calculatedColumnFormula>
    </tableColumn>
    <tableColumn id="2" xr3:uid="{A11A80C2-9A7E-4CFE-846B-3B9DEB981CA7}" uniqueName="2" name="Τιμη με Έκπτωση" queryTableFieldId="56" dataDxfId="1">
      <calculatedColumnFormula>abook4_0_1_export_11_08_2023_13_35[[#This Row],[Τιμή με ΦΠΑ]]-abook4_0_1_export_11_08_2023_13_35[[#This Row],[Τιμή με ΦΠΑ]]*30/100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A96B-A880-45E3-905F-68CB92C61D87}">
  <dimension ref="A1:G37"/>
  <sheetViews>
    <sheetView tabSelected="1" workbookViewId="0">
      <selection activeCell="D1" sqref="D1:D1048576"/>
    </sheetView>
  </sheetViews>
  <sheetFormatPr defaultRowHeight="15" x14ac:dyDescent="0.25"/>
  <cols>
    <col min="1" max="1" width="45.5703125" bestFit="1" customWidth="1"/>
    <col min="2" max="2" width="24.42578125" bestFit="1" customWidth="1"/>
    <col min="3" max="3" width="17" bestFit="1" customWidth="1"/>
    <col min="4" max="4" width="24.28515625" customWidth="1"/>
    <col min="5" max="5" width="18.28515625" style="1" bestFit="1" customWidth="1"/>
    <col min="6" max="6" width="37.7109375" style="1" bestFit="1" customWidth="1"/>
    <col min="7" max="7" width="22.85546875" bestFit="1" customWidth="1"/>
  </cols>
  <sheetData>
    <row r="1" spans="1:7" s="5" customFormat="1" ht="18.75" x14ac:dyDescent="0.3">
      <c r="A1" s="4" t="s">
        <v>31</v>
      </c>
      <c r="B1" s="4" t="s">
        <v>35</v>
      </c>
      <c r="C1" s="4" t="s">
        <v>43</v>
      </c>
      <c r="D1" s="17" t="s">
        <v>68</v>
      </c>
      <c r="E1" s="6" t="s">
        <v>32</v>
      </c>
      <c r="F1" s="8" t="s">
        <v>44</v>
      </c>
      <c r="G1" s="7" t="s">
        <v>33</v>
      </c>
    </row>
    <row r="2" spans="1:7" s="5" customFormat="1" ht="18.75" x14ac:dyDescent="0.3">
      <c r="A2" s="2" t="s">
        <v>11</v>
      </c>
      <c r="B2" s="2" t="s">
        <v>66</v>
      </c>
      <c r="C2" s="2">
        <v>2013</v>
      </c>
      <c r="D2" s="16" t="s">
        <v>69</v>
      </c>
      <c r="E2" s="11">
        <v>12</v>
      </c>
      <c r="F2" s="12">
        <f>abook4_0_1_export_11_08_2023_13_35[[#This Row],[Τιμη με Έκπτωση]]/1.06</f>
        <v>7.9245283018867925</v>
      </c>
      <c r="G2" s="11">
        <f>abook4_0_1_export_11_08_2023_13_35[[#This Row],[Τιμή με ΦΠΑ]]-abook4_0_1_export_11_08_2023_13_35[[#This Row],[Τιμή με ΦΠΑ]]*30/100</f>
        <v>8.4</v>
      </c>
    </row>
    <row r="3" spans="1:7" ht="15.75" x14ac:dyDescent="0.25">
      <c r="A3" s="2" t="s">
        <v>12</v>
      </c>
      <c r="B3" s="2" t="s">
        <v>67</v>
      </c>
      <c r="C3" s="2">
        <v>2013</v>
      </c>
      <c r="D3" s="16" t="s">
        <v>70</v>
      </c>
      <c r="E3" s="11">
        <v>12</v>
      </c>
      <c r="F3" s="12">
        <f>abook4_0_1_export_11_08_2023_13_35[[#This Row],[Τιμη με Έκπτωση]]/1.06</f>
        <v>7.9245283018867925</v>
      </c>
      <c r="G3" s="11">
        <f>abook4_0_1_export_11_08_2023_13_35[[#This Row],[Τιμή με ΦΠΑ]]-abook4_0_1_export_11_08_2023_13_35[[#This Row],[Τιμή με ΦΠΑ]]*30/100</f>
        <v>8.4</v>
      </c>
    </row>
    <row r="4" spans="1:7" ht="15.75" x14ac:dyDescent="0.25">
      <c r="A4" s="2" t="s">
        <v>0</v>
      </c>
      <c r="B4" s="2" t="s">
        <v>38</v>
      </c>
      <c r="C4" s="2">
        <v>2014</v>
      </c>
      <c r="D4" s="16" t="s">
        <v>71</v>
      </c>
      <c r="E4" s="11">
        <v>22</v>
      </c>
      <c r="F4" s="12">
        <f>abook4_0_1_export_11_08_2023_13_35[[#This Row],[Τιμη με Έκπτωση]]/1.06</f>
        <v>14.528301886792452</v>
      </c>
      <c r="G4" s="11">
        <f>abook4_0_1_export_11_08_2023_13_35[[#This Row],[Τιμή με ΦΠΑ]]-abook4_0_1_export_11_08_2023_13_35[[#This Row],[Τιμή με ΦΠΑ]]*30/100</f>
        <v>15.4</v>
      </c>
    </row>
    <row r="5" spans="1:7" ht="15.75" x14ac:dyDescent="0.25">
      <c r="A5" s="2" t="s">
        <v>8</v>
      </c>
      <c r="B5" s="2" t="s">
        <v>54</v>
      </c>
      <c r="C5" s="2">
        <v>2014</v>
      </c>
      <c r="D5" s="16" t="s">
        <v>72</v>
      </c>
      <c r="E5" s="11">
        <v>15</v>
      </c>
      <c r="F5" s="12">
        <f>abook4_0_1_export_11_08_2023_13_35[[#This Row],[Τιμη με Έκπτωση]]/1.06</f>
        <v>9.9056603773584904</v>
      </c>
      <c r="G5" s="11">
        <f>abook4_0_1_export_11_08_2023_13_35[[#This Row],[Τιμή με ΦΠΑ]]-abook4_0_1_export_11_08_2023_13_35[[#This Row],[Τιμή με ΦΠΑ]]*30/100</f>
        <v>10.5</v>
      </c>
    </row>
    <row r="6" spans="1:7" ht="15.75" x14ac:dyDescent="0.25">
      <c r="A6" s="2" t="s">
        <v>9</v>
      </c>
      <c r="B6" s="2" t="s">
        <v>49</v>
      </c>
      <c r="C6" s="2">
        <v>2014</v>
      </c>
      <c r="D6" s="16" t="s">
        <v>73</v>
      </c>
      <c r="E6" s="11">
        <v>8</v>
      </c>
      <c r="F6" s="12">
        <f>abook4_0_1_export_11_08_2023_13_35[[#This Row],[Τιμη με Έκπτωση]]/1.06</f>
        <v>5.283018867924528</v>
      </c>
      <c r="G6" s="11">
        <f>abook4_0_1_export_11_08_2023_13_35[[#This Row],[Τιμή με ΦΠΑ]]-abook4_0_1_export_11_08_2023_13_35[[#This Row],[Τιμή με ΦΠΑ]]*30/100</f>
        <v>5.6</v>
      </c>
    </row>
    <row r="7" spans="1:7" ht="15.75" x14ac:dyDescent="0.25">
      <c r="A7" s="2" t="s">
        <v>10</v>
      </c>
      <c r="B7" s="2" t="s">
        <v>65</v>
      </c>
      <c r="C7" s="2">
        <v>2014</v>
      </c>
      <c r="D7" s="16" t="s">
        <v>74</v>
      </c>
      <c r="E7" s="11">
        <v>7</v>
      </c>
      <c r="F7" s="12">
        <f>abook4_0_1_export_11_08_2023_13_35[[#This Row],[Τιμη με Έκπτωση]]/1.06</f>
        <v>4.6226415094339623</v>
      </c>
      <c r="G7" s="11">
        <f>abook4_0_1_export_11_08_2023_13_35[[#This Row],[Τιμή με ΦΠΑ]]-abook4_0_1_export_11_08_2023_13_35[[#This Row],[Τιμή με ΦΠΑ]]*30/100</f>
        <v>4.9000000000000004</v>
      </c>
    </row>
    <row r="8" spans="1:7" ht="15.75" x14ac:dyDescent="0.25">
      <c r="A8" s="2" t="s">
        <v>61</v>
      </c>
      <c r="B8" s="2" t="s">
        <v>57</v>
      </c>
      <c r="C8" s="2">
        <v>2015</v>
      </c>
      <c r="D8" s="16" t="s">
        <v>75</v>
      </c>
      <c r="E8" s="11">
        <v>12</v>
      </c>
      <c r="F8" s="12">
        <f>abook4_0_1_export_11_08_2023_13_35[[#This Row],[Τιμη με Έκπτωση]]/1.06</f>
        <v>7.9245283018867925</v>
      </c>
      <c r="G8" s="11">
        <f>abook4_0_1_export_11_08_2023_13_35[[#This Row],[Τιμή με ΦΠΑ]]-abook4_0_1_export_11_08_2023_13_35[[#This Row],[Τιμή με ΦΠΑ]]*30/100</f>
        <v>8.4</v>
      </c>
    </row>
    <row r="9" spans="1:7" ht="15.75" x14ac:dyDescent="0.25">
      <c r="A9" s="2" t="s">
        <v>4</v>
      </c>
      <c r="B9" s="2" t="s">
        <v>62</v>
      </c>
      <c r="C9" s="2">
        <v>2015</v>
      </c>
      <c r="D9" s="16" t="s">
        <v>76</v>
      </c>
      <c r="E9" s="11">
        <v>17</v>
      </c>
      <c r="F9" s="12">
        <f>abook4_0_1_export_11_08_2023_13_35[[#This Row],[Τιμη με Έκπτωση]]/1.06</f>
        <v>11.226415094339622</v>
      </c>
      <c r="G9" s="11">
        <f>abook4_0_1_export_11_08_2023_13_35[[#This Row],[Τιμή με ΦΠΑ]]-abook4_0_1_export_11_08_2023_13_35[[#This Row],[Τιμή με ΦΠΑ]]*30/100</f>
        <v>11.9</v>
      </c>
    </row>
    <row r="10" spans="1:7" ht="15.75" x14ac:dyDescent="0.25">
      <c r="A10" s="2" t="s">
        <v>5</v>
      </c>
      <c r="B10" s="2" t="s">
        <v>64</v>
      </c>
      <c r="C10" s="2">
        <v>2015</v>
      </c>
      <c r="D10" s="16" t="s">
        <v>77</v>
      </c>
      <c r="E10" s="11">
        <v>12</v>
      </c>
      <c r="F10" s="12">
        <f>abook4_0_1_export_11_08_2023_13_35[[#This Row],[Τιμη με Έκπτωση]]/1.06</f>
        <v>7.9245283018867925</v>
      </c>
      <c r="G10" s="11">
        <f>abook4_0_1_export_11_08_2023_13_35[[#This Row],[Τιμή με ΦΠΑ]]-abook4_0_1_export_11_08_2023_13_35[[#This Row],[Τιμή με ΦΠΑ]]*30/100</f>
        <v>8.4</v>
      </c>
    </row>
    <row r="11" spans="1:7" ht="15.75" x14ac:dyDescent="0.25">
      <c r="A11" s="2" t="s">
        <v>6</v>
      </c>
      <c r="B11" s="2" t="s">
        <v>50</v>
      </c>
      <c r="C11" s="2">
        <v>2015</v>
      </c>
      <c r="D11" s="16" t="s">
        <v>78</v>
      </c>
      <c r="E11" s="11">
        <v>12</v>
      </c>
      <c r="F11" s="12">
        <f>abook4_0_1_export_11_08_2023_13_35[[#This Row],[Τιμη με Έκπτωση]]/1.06</f>
        <v>7.9245283018867925</v>
      </c>
      <c r="G11" s="11">
        <f>abook4_0_1_export_11_08_2023_13_35[[#This Row],[Τιμή με ΦΠΑ]]-abook4_0_1_export_11_08_2023_13_35[[#This Row],[Τιμή με ΦΠΑ]]*30/100</f>
        <v>8.4</v>
      </c>
    </row>
    <row r="12" spans="1:7" ht="15.75" x14ac:dyDescent="0.25">
      <c r="A12" s="2" t="s">
        <v>7</v>
      </c>
      <c r="B12" s="2" t="s">
        <v>63</v>
      </c>
      <c r="C12" s="2">
        <v>2015</v>
      </c>
      <c r="D12" s="16" t="s">
        <v>79</v>
      </c>
      <c r="E12" s="11">
        <v>15</v>
      </c>
      <c r="F12" s="12">
        <f>abook4_0_1_export_11_08_2023_13_35[[#This Row],[Τιμη με Έκπτωση]]/1.06</f>
        <v>9.9056603773584904</v>
      </c>
      <c r="G12" s="11">
        <f>abook4_0_1_export_11_08_2023_13_35[[#This Row],[Τιμή με ΦΠΑ]]-abook4_0_1_export_11_08_2023_13_35[[#This Row],[Τιμή με ΦΠΑ]]*30/100</f>
        <v>10.5</v>
      </c>
    </row>
    <row r="13" spans="1:7" ht="15.75" x14ac:dyDescent="0.25">
      <c r="A13" s="2" t="s">
        <v>17</v>
      </c>
      <c r="B13" s="15" t="s">
        <v>60</v>
      </c>
      <c r="C13" s="2">
        <v>2015</v>
      </c>
      <c r="D13" s="16" t="s">
        <v>80</v>
      </c>
      <c r="E13" s="11">
        <v>20</v>
      </c>
      <c r="F13" s="12">
        <f>abook4_0_1_export_11_08_2023_13_35[[#This Row],[Τιμη με Έκπτωση]]/1.06</f>
        <v>13.20754716981132</v>
      </c>
      <c r="G13" s="11">
        <f>abook4_0_1_export_11_08_2023_13_35[[#This Row],[Τιμή με ΦΠΑ]]-abook4_0_1_export_11_08_2023_13_35[[#This Row],[Τιμή με ΦΠΑ]]*30/100</f>
        <v>14</v>
      </c>
    </row>
    <row r="14" spans="1:7" ht="15.75" x14ac:dyDescent="0.25">
      <c r="A14" s="2" t="s">
        <v>36</v>
      </c>
      <c r="B14" s="2" t="s">
        <v>38</v>
      </c>
      <c r="C14" s="2">
        <v>2016</v>
      </c>
      <c r="D14" s="16" t="s">
        <v>81</v>
      </c>
      <c r="E14" s="11">
        <v>14</v>
      </c>
      <c r="F14" s="12">
        <f>abook4_0_1_export_11_08_2023_13_35[[#This Row],[Τιμη με Έκπτωση]]/1.06</f>
        <v>9.2452830188679247</v>
      </c>
      <c r="G14" s="11">
        <f>abook4_0_1_export_11_08_2023_13_35[[#This Row],[Τιμή με ΦΠΑ]]-abook4_0_1_export_11_08_2023_13_35[[#This Row],[Τιμή με ΦΠΑ]]*30/100</f>
        <v>9.8000000000000007</v>
      </c>
    </row>
    <row r="15" spans="1:7" ht="15.75" x14ac:dyDescent="0.25">
      <c r="A15" s="2" t="s">
        <v>1</v>
      </c>
      <c r="B15" s="2" t="s">
        <v>56</v>
      </c>
      <c r="C15" s="2">
        <v>2016</v>
      </c>
      <c r="D15" s="16" t="s">
        <v>82</v>
      </c>
      <c r="E15" s="11">
        <v>14</v>
      </c>
      <c r="F15" s="12">
        <f>abook4_0_1_export_11_08_2023_13_35[[#This Row],[Τιμη με Έκπτωση]]/1.06</f>
        <v>9.2452830188679247</v>
      </c>
      <c r="G15" s="11">
        <f>abook4_0_1_export_11_08_2023_13_35[[#This Row],[Τιμή με ΦΠΑ]]-abook4_0_1_export_11_08_2023_13_35[[#This Row],[Τιμή με ΦΠΑ]]*30/100</f>
        <v>9.8000000000000007</v>
      </c>
    </row>
    <row r="16" spans="1:7" ht="15.75" x14ac:dyDescent="0.25">
      <c r="A16" s="2" t="s">
        <v>2</v>
      </c>
      <c r="B16" s="2" t="s">
        <v>55</v>
      </c>
      <c r="C16" s="2">
        <v>2016</v>
      </c>
      <c r="D16" s="16" t="s">
        <v>83</v>
      </c>
      <c r="E16" s="11">
        <v>14</v>
      </c>
      <c r="F16" s="12">
        <f>abook4_0_1_export_11_08_2023_13_35[[#This Row],[Τιμη με Έκπτωση]]/1.06</f>
        <v>9.2452830188679247</v>
      </c>
      <c r="G16" s="11">
        <f>abook4_0_1_export_11_08_2023_13_35[[#This Row],[Τιμή με ΦΠΑ]]-abook4_0_1_export_11_08_2023_13_35[[#This Row],[Τιμή με ΦΠΑ]]*30/100</f>
        <v>9.8000000000000007</v>
      </c>
    </row>
    <row r="17" spans="1:7" ht="15.75" x14ac:dyDescent="0.25">
      <c r="A17" s="2" t="s">
        <v>3</v>
      </c>
      <c r="B17" s="2" t="s">
        <v>50</v>
      </c>
      <c r="C17" s="2">
        <v>2016</v>
      </c>
      <c r="D17" s="16" t="s">
        <v>84</v>
      </c>
      <c r="E17" s="11">
        <v>14</v>
      </c>
      <c r="F17" s="12">
        <f>abook4_0_1_export_11_08_2023_13_35[[#This Row],[Τιμη με Έκπτωση]]/1.06</f>
        <v>9.2452830188679247</v>
      </c>
      <c r="G17" s="11">
        <f>abook4_0_1_export_11_08_2023_13_35[[#This Row],[Τιμή με ΦΠΑ]]-abook4_0_1_export_11_08_2023_13_35[[#This Row],[Τιμή με ΦΠΑ]]*30/100</f>
        <v>9.8000000000000007</v>
      </c>
    </row>
    <row r="18" spans="1:7" ht="15.75" x14ac:dyDescent="0.25">
      <c r="A18" s="2" t="s">
        <v>39</v>
      </c>
      <c r="B18" s="2" t="s">
        <v>57</v>
      </c>
      <c r="C18" s="2">
        <v>2016</v>
      </c>
      <c r="D18" s="16" t="s">
        <v>85</v>
      </c>
      <c r="E18" s="11">
        <v>12</v>
      </c>
      <c r="F18" s="12">
        <f>abook4_0_1_export_11_08_2023_13_35[[#This Row],[Τιμη με Έκπτωση]]/1.06</f>
        <v>7.9245283018867925</v>
      </c>
      <c r="G18" s="11">
        <f>abook4_0_1_export_11_08_2023_13_35[[#This Row],[Τιμή με ΦΠΑ]]-abook4_0_1_export_11_08_2023_13_35[[#This Row],[Τιμή με ΦΠΑ]]*30/100</f>
        <v>8.4</v>
      </c>
    </row>
    <row r="19" spans="1:7" ht="15.75" x14ac:dyDescent="0.25">
      <c r="A19" s="2" t="s">
        <v>34</v>
      </c>
      <c r="B19" s="2" t="s">
        <v>59</v>
      </c>
      <c r="C19" s="2">
        <v>2016</v>
      </c>
      <c r="D19" s="16" t="s">
        <v>86</v>
      </c>
      <c r="E19" s="11">
        <v>12</v>
      </c>
      <c r="F19" s="12">
        <f>abook4_0_1_export_11_08_2023_13_35[[#This Row],[Τιμη με Έκπτωση]]/1.06</f>
        <v>7.9245283018867925</v>
      </c>
      <c r="G19" s="11">
        <f>abook4_0_1_export_11_08_2023_13_35[[#This Row],[Τιμή με ΦΠΑ]]-abook4_0_1_export_11_08_2023_13_35[[#This Row],[Τιμή με ΦΠΑ]]*30/100</f>
        <v>8.4</v>
      </c>
    </row>
    <row r="20" spans="1:7" ht="15.75" x14ac:dyDescent="0.25">
      <c r="A20" s="2" t="s">
        <v>37</v>
      </c>
      <c r="B20" s="2" t="s">
        <v>58</v>
      </c>
      <c r="C20" s="2">
        <v>2016</v>
      </c>
      <c r="D20" s="16" t="s">
        <v>87</v>
      </c>
      <c r="E20" s="11">
        <v>15</v>
      </c>
      <c r="F20" s="12">
        <f>abook4_0_1_export_11_08_2023_13_35[[#This Row],[Τιμη με Έκπτωση]]/1.06</f>
        <v>9.9056603773584904</v>
      </c>
      <c r="G20" s="11">
        <f>abook4_0_1_export_11_08_2023_13_35[[#This Row],[Τιμή με ΦΠΑ]]-abook4_0_1_export_11_08_2023_13_35[[#This Row],[Τιμή με ΦΠΑ]]*30/100</f>
        <v>10.5</v>
      </c>
    </row>
    <row r="21" spans="1:7" ht="15.75" x14ac:dyDescent="0.25">
      <c r="A21" s="2" t="s">
        <v>13</v>
      </c>
      <c r="B21" s="10" t="s">
        <v>53</v>
      </c>
      <c r="C21" s="10">
        <v>2016</v>
      </c>
      <c r="D21" s="16" t="s">
        <v>88</v>
      </c>
      <c r="E21" s="11">
        <v>14</v>
      </c>
      <c r="F21" s="12">
        <f>abook4_0_1_export_11_08_2023_13_35[[#This Row],[Τιμη με Έκπτωση]]/1.06</f>
        <v>9.2452830188679247</v>
      </c>
      <c r="G21" s="11">
        <f>abook4_0_1_export_11_08_2023_13_35[[#This Row],[Τιμή με ΦΠΑ]]-abook4_0_1_export_11_08_2023_13_35[[#This Row],[Τιμή με ΦΠΑ]]*30/100</f>
        <v>9.8000000000000007</v>
      </c>
    </row>
    <row r="22" spans="1:7" ht="15.75" x14ac:dyDescent="0.25">
      <c r="A22" s="2" t="s">
        <v>16</v>
      </c>
      <c r="B22" s="2" t="s">
        <v>49</v>
      </c>
      <c r="C22" s="2">
        <v>2016</v>
      </c>
      <c r="D22" s="16" t="s">
        <v>89</v>
      </c>
      <c r="E22" s="11">
        <v>12</v>
      </c>
      <c r="F22" s="12">
        <f>abook4_0_1_export_11_08_2023_13_35[[#This Row],[Τιμη με Έκπτωση]]/1.06</f>
        <v>7.9245283018867925</v>
      </c>
      <c r="G22" s="11">
        <f>abook4_0_1_export_11_08_2023_13_35[[#This Row],[Τιμή με ΦΠΑ]]-abook4_0_1_export_11_08_2023_13_35[[#This Row],[Τιμή με ΦΠΑ]]*30/100</f>
        <v>8.4</v>
      </c>
    </row>
    <row r="23" spans="1:7" ht="15.75" x14ac:dyDescent="0.25">
      <c r="A23" s="2" t="s">
        <v>14</v>
      </c>
      <c r="B23" s="15" t="s">
        <v>52</v>
      </c>
      <c r="C23" s="2">
        <v>2017</v>
      </c>
      <c r="D23" s="16" t="s">
        <v>90</v>
      </c>
      <c r="E23" s="11">
        <v>14</v>
      </c>
      <c r="F23" s="12">
        <f>abook4_0_1_export_11_08_2023_13_35[[#This Row],[Τιμη με Έκπτωση]]/1.06</f>
        <v>9.2452830188679247</v>
      </c>
      <c r="G23" s="11">
        <f>abook4_0_1_export_11_08_2023_13_35[[#This Row],[Τιμή με ΦΠΑ]]-abook4_0_1_export_11_08_2023_13_35[[#This Row],[Τιμή με ΦΠΑ]]*30/100</f>
        <v>9.8000000000000007</v>
      </c>
    </row>
    <row r="24" spans="1:7" ht="15.75" x14ac:dyDescent="0.25">
      <c r="A24" s="2" t="s">
        <v>15</v>
      </c>
      <c r="B24" s="10" t="s">
        <v>51</v>
      </c>
      <c r="C24" s="10">
        <v>2017</v>
      </c>
      <c r="D24" s="16" t="s">
        <v>91</v>
      </c>
      <c r="E24" s="11">
        <v>14</v>
      </c>
      <c r="F24" s="12">
        <f>abook4_0_1_export_11_08_2023_13_35[[#This Row],[Τιμη με Έκπτωση]]/1.06</f>
        <v>9.2452830188679247</v>
      </c>
      <c r="G24" s="11">
        <f>abook4_0_1_export_11_08_2023_13_35[[#This Row],[Τιμή με ΦΠΑ]]-abook4_0_1_export_11_08_2023_13_35[[#This Row],[Τιμή με ΦΠΑ]]*30/100</f>
        <v>9.8000000000000007</v>
      </c>
    </row>
    <row r="25" spans="1:7" ht="15.75" x14ac:dyDescent="0.25">
      <c r="A25" s="2" t="s">
        <v>18</v>
      </c>
      <c r="B25" s="2" t="s">
        <v>50</v>
      </c>
      <c r="C25" s="2">
        <v>2017</v>
      </c>
      <c r="D25" s="16" t="s">
        <v>92</v>
      </c>
      <c r="E25" s="11">
        <v>14</v>
      </c>
      <c r="F25" s="12">
        <f>abook4_0_1_export_11_08_2023_13_35[[#This Row],[Τιμη με Έκπτωση]]/1.06</f>
        <v>9.2452830188679247</v>
      </c>
      <c r="G25" s="11">
        <f>abook4_0_1_export_11_08_2023_13_35[[#This Row],[Τιμή με ΦΠΑ]]-abook4_0_1_export_11_08_2023_13_35[[#This Row],[Τιμή με ΦΠΑ]]*30/100</f>
        <v>9.8000000000000007</v>
      </c>
    </row>
    <row r="26" spans="1:7" ht="15.75" x14ac:dyDescent="0.25">
      <c r="A26" s="2" t="s">
        <v>19</v>
      </c>
      <c r="B26" s="2" t="s">
        <v>38</v>
      </c>
      <c r="C26" s="2">
        <v>2017</v>
      </c>
      <c r="D26" s="16" t="s">
        <v>93</v>
      </c>
      <c r="E26" s="11">
        <v>14</v>
      </c>
      <c r="F26" s="12">
        <f>abook4_0_1_export_11_08_2023_13_35[[#This Row],[Τιμη με Έκπτωση]]/1.06</f>
        <v>9.2452830188679247</v>
      </c>
      <c r="G26" s="11">
        <f>abook4_0_1_export_11_08_2023_13_35[[#This Row],[Τιμή με ΦΠΑ]]-abook4_0_1_export_11_08_2023_13_35[[#This Row],[Τιμή με ΦΠΑ]]*30/100</f>
        <v>9.8000000000000007</v>
      </c>
    </row>
    <row r="27" spans="1:7" ht="15.75" x14ac:dyDescent="0.25">
      <c r="A27" s="2" t="s">
        <v>20</v>
      </c>
      <c r="B27" s="9" t="s">
        <v>48</v>
      </c>
      <c r="C27" s="2">
        <v>2018</v>
      </c>
      <c r="D27" s="16" t="s">
        <v>94</v>
      </c>
      <c r="E27" s="11">
        <v>15</v>
      </c>
      <c r="F27" s="12">
        <f>abook4_0_1_export_11_08_2023_13_35[[#This Row],[Τιμη με Έκπτωση]]/1.06</f>
        <v>9.9056603773584904</v>
      </c>
      <c r="G27" s="11">
        <f>abook4_0_1_export_11_08_2023_13_35[[#This Row],[Τιμή με ΦΠΑ]]-abook4_0_1_export_11_08_2023_13_35[[#This Row],[Τιμή με ΦΠΑ]]*30/100</f>
        <v>10.5</v>
      </c>
    </row>
    <row r="28" spans="1:7" ht="15.75" x14ac:dyDescent="0.25">
      <c r="A28" s="2" t="s">
        <v>21</v>
      </c>
      <c r="B28" s="2" t="s">
        <v>38</v>
      </c>
      <c r="C28" s="2">
        <v>2018</v>
      </c>
      <c r="D28" s="16" t="s">
        <v>95</v>
      </c>
      <c r="E28" s="11">
        <v>14</v>
      </c>
      <c r="F28" s="12">
        <f>abook4_0_1_export_11_08_2023_13_35[[#This Row],[Τιμη με Έκπτωση]]/1.06</f>
        <v>9.2452830188679247</v>
      </c>
      <c r="G28" s="11">
        <f>abook4_0_1_export_11_08_2023_13_35[[#This Row],[Τιμή με ΦΠΑ]]-abook4_0_1_export_11_08_2023_13_35[[#This Row],[Τιμή με ΦΠΑ]]*30/100</f>
        <v>9.8000000000000007</v>
      </c>
    </row>
    <row r="29" spans="1:7" ht="15.75" x14ac:dyDescent="0.25">
      <c r="A29" s="2" t="s">
        <v>22</v>
      </c>
      <c r="B29" s="2" t="s">
        <v>47</v>
      </c>
      <c r="C29" s="2">
        <v>2018</v>
      </c>
      <c r="D29" s="16" t="s">
        <v>96</v>
      </c>
      <c r="E29" s="11">
        <v>12</v>
      </c>
      <c r="F29" s="12">
        <f>abook4_0_1_export_11_08_2023_13_35[[#This Row],[Τιμη με Έκπτωση]]/1.06</f>
        <v>7.9245283018867925</v>
      </c>
      <c r="G29" s="11">
        <f>abook4_0_1_export_11_08_2023_13_35[[#This Row],[Τιμή με ΦΠΑ]]-abook4_0_1_export_11_08_2023_13_35[[#This Row],[Τιμή με ΦΠΑ]]*30/100</f>
        <v>8.4</v>
      </c>
    </row>
    <row r="30" spans="1:7" ht="15.75" x14ac:dyDescent="0.25">
      <c r="A30" s="2" t="s">
        <v>23</v>
      </c>
      <c r="B30" s="2" t="s">
        <v>41</v>
      </c>
      <c r="C30" s="2">
        <v>2021</v>
      </c>
      <c r="D30" s="16" t="s">
        <v>97</v>
      </c>
      <c r="E30" s="11">
        <v>14</v>
      </c>
      <c r="F30" s="12">
        <f>abook4_0_1_export_11_08_2023_13_35[[#This Row],[Τιμη με Έκπτωση]]/1.06</f>
        <v>9.2452830188679247</v>
      </c>
      <c r="G30" s="11">
        <f>abook4_0_1_export_11_08_2023_13_35[[#This Row],[Τιμή με ΦΠΑ]]-abook4_0_1_export_11_08_2023_13_35[[#This Row],[Τιμή με ΦΠΑ]]*30/100</f>
        <v>9.8000000000000007</v>
      </c>
    </row>
    <row r="31" spans="1:7" ht="15.75" x14ac:dyDescent="0.25">
      <c r="A31" s="2" t="s">
        <v>24</v>
      </c>
      <c r="B31" s="2" t="s">
        <v>46</v>
      </c>
      <c r="C31" s="2">
        <v>2021</v>
      </c>
      <c r="D31" s="16" t="s">
        <v>98</v>
      </c>
      <c r="E31" s="11">
        <v>12</v>
      </c>
      <c r="F31" s="12">
        <f>abook4_0_1_export_11_08_2023_13_35[[#This Row],[Τιμη με Έκπτωση]]/1.06</f>
        <v>7.9245283018867925</v>
      </c>
      <c r="G31" s="11">
        <f>abook4_0_1_export_11_08_2023_13_35[[#This Row],[Τιμή με ΦΠΑ]]-abook4_0_1_export_11_08_2023_13_35[[#This Row],[Τιμή με ΦΠΑ]]*30/100</f>
        <v>8.4</v>
      </c>
    </row>
    <row r="32" spans="1:7" ht="15.75" x14ac:dyDescent="0.25">
      <c r="A32" s="2" t="s">
        <v>25</v>
      </c>
      <c r="B32" s="2" t="s">
        <v>41</v>
      </c>
      <c r="C32" s="2">
        <v>2022</v>
      </c>
      <c r="D32" s="16" t="s">
        <v>99</v>
      </c>
      <c r="E32" s="11">
        <v>14</v>
      </c>
      <c r="F32" s="12">
        <f>abook4_0_1_export_11_08_2023_13_35[[#This Row],[Τιμη με Έκπτωση]]/1.06</f>
        <v>9.2452830188679247</v>
      </c>
      <c r="G32" s="11">
        <f>abook4_0_1_export_11_08_2023_13_35[[#This Row],[Τιμή με ΦΠΑ]]-abook4_0_1_export_11_08_2023_13_35[[#This Row],[Τιμή με ΦΠΑ]]*30/100</f>
        <v>9.8000000000000007</v>
      </c>
    </row>
    <row r="33" spans="1:7" ht="15.75" x14ac:dyDescent="0.25">
      <c r="A33" s="2" t="s">
        <v>26</v>
      </c>
      <c r="B33" s="2" t="s">
        <v>46</v>
      </c>
      <c r="C33" s="2">
        <v>2023</v>
      </c>
      <c r="D33" s="16" t="s">
        <v>100</v>
      </c>
      <c r="E33" s="11">
        <v>14</v>
      </c>
      <c r="F33" s="12">
        <f>abook4_0_1_export_11_08_2023_13_35[[#This Row],[Τιμη με Έκπτωση]]/1.06</f>
        <v>9.2452830188679247</v>
      </c>
      <c r="G33" s="11">
        <f>abook4_0_1_export_11_08_2023_13_35[[#This Row],[Τιμή με ΦΠΑ]]-abook4_0_1_export_11_08_2023_13_35[[#This Row],[Τιμή με ΦΠΑ]]*30/100</f>
        <v>9.8000000000000007</v>
      </c>
    </row>
    <row r="34" spans="1:7" ht="15.75" x14ac:dyDescent="0.25">
      <c r="A34" s="2" t="s">
        <v>27</v>
      </c>
      <c r="B34" s="2" t="s">
        <v>45</v>
      </c>
      <c r="C34" s="2">
        <v>2023</v>
      </c>
      <c r="D34" s="16" t="s">
        <v>101</v>
      </c>
      <c r="E34" s="11">
        <v>18</v>
      </c>
      <c r="F34" s="12">
        <f>abook4_0_1_export_11_08_2023_13_35[[#This Row],[Τιμη με Έκπτωση]]/1.06</f>
        <v>11.886792452830187</v>
      </c>
      <c r="G34" s="11">
        <f>abook4_0_1_export_11_08_2023_13_35[[#This Row],[Τιμή με ΦΠΑ]]-abook4_0_1_export_11_08_2023_13_35[[#This Row],[Τιμή με ΦΠΑ]]*30/100</f>
        <v>12.6</v>
      </c>
    </row>
    <row r="35" spans="1:7" ht="15.75" x14ac:dyDescent="0.25">
      <c r="A35" s="2" t="s">
        <v>28</v>
      </c>
      <c r="B35" s="2" t="s">
        <v>42</v>
      </c>
      <c r="C35" s="2">
        <v>2023</v>
      </c>
      <c r="D35" s="16" t="s">
        <v>102</v>
      </c>
      <c r="E35" s="11">
        <v>14</v>
      </c>
      <c r="F35" s="12">
        <f>abook4_0_1_export_11_08_2023_13_35[[#This Row],[Τιμη με Έκπτωση]]/1.06</f>
        <v>9.2452830188679247</v>
      </c>
      <c r="G35" s="11">
        <f>abook4_0_1_export_11_08_2023_13_35[[#This Row],[Τιμή με ΦΠΑ]]-abook4_0_1_export_11_08_2023_13_35[[#This Row],[Τιμή με ΦΠΑ]]*30/100</f>
        <v>9.8000000000000007</v>
      </c>
    </row>
    <row r="36" spans="1:7" ht="15.75" x14ac:dyDescent="0.25">
      <c r="A36" s="2" t="s">
        <v>29</v>
      </c>
      <c r="B36" s="2" t="s">
        <v>41</v>
      </c>
      <c r="C36" s="2">
        <v>2023</v>
      </c>
      <c r="D36" s="16" t="s">
        <v>103</v>
      </c>
      <c r="E36" s="11">
        <v>20</v>
      </c>
      <c r="F36" s="12">
        <f>abook4_0_1_export_11_08_2023_13_35[[#This Row],[Τιμη με Έκπτωση]]/1.06</f>
        <v>13.20754716981132</v>
      </c>
      <c r="G36" s="11">
        <f>abook4_0_1_export_11_08_2023_13_35[[#This Row],[Τιμή με ΦΠΑ]]-abook4_0_1_export_11_08_2023_13_35[[#This Row],[Τιμή με ΦΠΑ]]*30/100</f>
        <v>14</v>
      </c>
    </row>
    <row r="37" spans="1:7" ht="15.75" x14ac:dyDescent="0.25">
      <c r="A37" s="3" t="s">
        <v>30</v>
      </c>
      <c r="B37" s="3" t="s">
        <v>40</v>
      </c>
      <c r="C37" s="3">
        <v>2023</v>
      </c>
      <c r="D37" s="16" t="s">
        <v>104</v>
      </c>
      <c r="E37" s="13">
        <v>18</v>
      </c>
      <c r="F37" s="14">
        <f>abook4_0_1_export_11_08_2023_13_35[[#This Row],[Τιμη με Έκπτωση]]/1.06</f>
        <v>11.886792452830187</v>
      </c>
      <c r="G37" s="11">
        <f>abook4_0_1_export_11_08_2023_13_35[[#This Row],[Τιμή με ΦΠΑ]]-abook4_0_1_export_11_08_2023_13_35[[#This Row],[Τιμή με ΦΠΑ]]*30/100</f>
        <v>12.6</v>
      </c>
    </row>
  </sheetData>
  <pageMargins left="0.7" right="0.7" top="0.75" bottom="0.75" header="0.3" footer="0.3"/>
  <pageSetup paperSize="9" orientation="landscape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382F-A87F-47F4-8E38-1CE19E034465}">
  <dimension ref="A1:G36"/>
  <sheetViews>
    <sheetView workbookViewId="0">
      <selection activeCell="J7" sqref="J7"/>
    </sheetView>
  </sheetViews>
  <sheetFormatPr defaultRowHeight="15" x14ac:dyDescent="0.25"/>
  <cols>
    <col min="1" max="1" width="45.5703125" bestFit="1" customWidth="1"/>
    <col min="2" max="2" width="24.85546875" bestFit="1" customWidth="1"/>
    <col min="3" max="3" width="5.5703125" bestFit="1" customWidth="1"/>
    <col min="4" max="4" width="22.140625" customWidth="1"/>
    <col min="5" max="6" width="7.85546875" bestFit="1" customWidth="1"/>
    <col min="7" max="7" width="17" bestFit="1" customWidth="1"/>
  </cols>
  <sheetData>
    <row r="1" spans="1:7" ht="15.75" x14ac:dyDescent="0.25">
      <c r="A1" s="18" t="s">
        <v>11</v>
      </c>
      <c r="B1" s="19" t="s">
        <v>66</v>
      </c>
      <c r="C1" s="19">
        <v>2013</v>
      </c>
      <c r="D1" s="20">
        <v>12</v>
      </c>
      <c r="E1" s="23" t="e">
        <f>abook4_0_1_export_11_08_2023_13_35[[#This Row],[Τιμη με Έκπτωση]]/1.06</f>
        <v>#VALUE!</v>
      </c>
      <c r="F1" s="24" t="e">
        <f>abook4_0_1_export_11_08_2023_13_35[[#This Row],[Τιμή με ΦΠΑ]]-abook4_0_1_export_11_08_2023_13_35[[#This Row],[Τιμή με ΦΠΑ]]*30/100</f>
        <v>#VALUE!</v>
      </c>
      <c r="G1" s="22" t="s">
        <v>69</v>
      </c>
    </row>
    <row r="2" spans="1:7" ht="15.75" x14ac:dyDescent="0.25">
      <c r="A2" s="10" t="s">
        <v>12</v>
      </c>
      <c r="B2" s="2" t="s">
        <v>67</v>
      </c>
      <c r="C2" s="2">
        <v>2013</v>
      </c>
      <c r="D2" s="11">
        <v>12</v>
      </c>
      <c r="E2" s="12">
        <f>abook4_0_1_export_11_08_2023_13_35[[#This Row],[Τιμη με Έκπτωση]]/1.06</f>
        <v>7.9245283018867925</v>
      </c>
      <c r="F2" s="11">
        <f>abook4_0_1_export_11_08_2023_13_35[[#This Row],[Τιμή με ΦΠΑ]]-abook4_0_1_export_11_08_2023_13_35[[#This Row],[Τιμή με ΦΠΑ]]*30/100</f>
        <v>8.4</v>
      </c>
      <c r="G2" s="16" t="s">
        <v>70</v>
      </c>
    </row>
    <row r="3" spans="1:7" ht="15.75" x14ac:dyDescent="0.25">
      <c r="A3" s="18" t="s">
        <v>0</v>
      </c>
      <c r="B3" s="19" t="s">
        <v>38</v>
      </c>
      <c r="C3" s="19">
        <v>2014</v>
      </c>
      <c r="D3" s="20">
        <v>22</v>
      </c>
      <c r="E3" s="21">
        <f>abook4_0_1_export_11_08_2023_13_35[[#This Row],[Τιμη με Έκπτωση]]/1.06</f>
        <v>7.9245283018867925</v>
      </c>
      <c r="F3" s="20">
        <f>abook4_0_1_export_11_08_2023_13_35[[#This Row],[Τιμή με ΦΠΑ]]-abook4_0_1_export_11_08_2023_13_35[[#This Row],[Τιμή με ΦΠΑ]]*30/100</f>
        <v>8.4</v>
      </c>
      <c r="G3" s="22" t="s">
        <v>71</v>
      </c>
    </row>
    <row r="4" spans="1:7" ht="15.75" x14ac:dyDescent="0.25">
      <c r="A4" s="10" t="s">
        <v>8</v>
      </c>
      <c r="B4" s="2" t="s">
        <v>54</v>
      </c>
      <c r="C4" s="2">
        <v>2014</v>
      </c>
      <c r="D4" s="11">
        <v>15</v>
      </c>
      <c r="E4" s="12">
        <f>abook4_0_1_export_11_08_2023_13_35[[#This Row],[Τιμη με Έκπτωση]]/1.06</f>
        <v>14.528301886792452</v>
      </c>
      <c r="F4" s="11">
        <f>abook4_0_1_export_11_08_2023_13_35[[#This Row],[Τιμή με ΦΠΑ]]-abook4_0_1_export_11_08_2023_13_35[[#This Row],[Τιμή με ΦΠΑ]]*30/100</f>
        <v>15.4</v>
      </c>
      <c r="G4" s="16" t="s">
        <v>72</v>
      </c>
    </row>
    <row r="5" spans="1:7" ht="15.75" x14ac:dyDescent="0.25">
      <c r="A5" s="18" t="s">
        <v>9</v>
      </c>
      <c r="B5" s="19" t="s">
        <v>49</v>
      </c>
      <c r="C5" s="19">
        <v>2014</v>
      </c>
      <c r="D5" s="20">
        <v>8</v>
      </c>
      <c r="E5" s="21">
        <f>abook4_0_1_export_11_08_2023_13_35[[#This Row],[Τιμη με Έκπτωση]]/1.06</f>
        <v>9.9056603773584904</v>
      </c>
      <c r="F5" s="20">
        <f>abook4_0_1_export_11_08_2023_13_35[[#This Row],[Τιμή με ΦΠΑ]]-abook4_0_1_export_11_08_2023_13_35[[#This Row],[Τιμή με ΦΠΑ]]*30/100</f>
        <v>10.5</v>
      </c>
      <c r="G5" s="22" t="s">
        <v>73</v>
      </c>
    </row>
    <row r="6" spans="1:7" ht="15.75" x14ac:dyDescent="0.25">
      <c r="A6" s="10" t="s">
        <v>10</v>
      </c>
      <c r="B6" s="2" t="s">
        <v>65</v>
      </c>
      <c r="C6" s="2">
        <v>2014</v>
      </c>
      <c r="D6" s="11">
        <v>7</v>
      </c>
      <c r="E6" s="12">
        <f>abook4_0_1_export_11_08_2023_13_35[[#This Row],[Τιμη με Έκπτωση]]/1.06</f>
        <v>5.283018867924528</v>
      </c>
      <c r="F6" s="11">
        <f>abook4_0_1_export_11_08_2023_13_35[[#This Row],[Τιμή με ΦΠΑ]]-abook4_0_1_export_11_08_2023_13_35[[#This Row],[Τιμή με ΦΠΑ]]*30/100</f>
        <v>5.6</v>
      </c>
      <c r="G6" s="16" t="s">
        <v>74</v>
      </c>
    </row>
    <row r="7" spans="1:7" ht="15.75" x14ac:dyDescent="0.25">
      <c r="A7" s="18" t="s">
        <v>61</v>
      </c>
      <c r="B7" s="19" t="s">
        <v>57</v>
      </c>
      <c r="C7" s="19">
        <v>2015</v>
      </c>
      <c r="D7" s="20">
        <v>12</v>
      </c>
      <c r="E7" s="21">
        <f>abook4_0_1_export_11_08_2023_13_35[[#This Row],[Τιμη με Έκπτωση]]/1.06</f>
        <v>4.6226415094339623</v>
      </c>
      <c r="F7" s="20">
        <f>abook4_0_1_export_11_08_2023_13_35[[#This Row],[Τιμή με ΦΠΑ]]-abook4_0_1_export_11_08_2023_13_35[[#This Row],[Τιμή με ΦΠΑ]]*30/100</f>
        <v>4.9000000000000004</v>
      </c>
      <c r="G7" s="22" t="s">
        <v>75</v>
      </c>
    </row>
    <row r="8" spans="1:7" ht="15.75" x14ac:dyDescent="0.25">
      <c r="A8" s="10" t="s">
        <v>4</v>
      </c>
      <c r="B8" s="2" t="s">
        <v>62</v>
      </c>
      <c r="C8" s="2">
        <v>2015</v>
      </c>
      <c r="D8" s="11">
        <v>17</v>
      </c>
      <c r="E8" s="12">
        <f>abook4_0_1_export_11_08_2023_13_35[[#This Row],[Τιμη με Έκπτωση]]/1.06</f>
        <v>7.9245283018867925</v>
      </c>
      <c r="F8" s="11">
        <f>abook4_0_1_export_11_08_2023_13_35[[#This Row],[Τιμή με ΦΠΑ]]-abook4_0_1_export_11_08_2023_13_35[[#This Row],[Τιμή με ΦΠΑ]]*30/100</f>
        <v>8.4</v>
      </c>
      <c r="G8" s="16" t="s">
        <v>76</v>
      </c>
    </row>
    <row r="9" spans="1:7" ht="15.75" x14ac:dyDescent="0.25">
      <c r="A9" s="18" t="s">
        <v>5</v>
      </c>
      <c r="B9" s="19" t="s">
        <v>64</v>
      </c>
      <c r="C9" s="19">
        <v>2015</v>
      </c>
      <c r="D9" s="20">
        <v>12</v>
      </c>
      <c r="E9" s="21">
        <f>abook4_0_1_export_11_08_2023_13_35[[#This Row],[Τιμη με Έκπτωση]]/1.06</f>
        <v>11.226415094339622</v>
      </c>
      <c r="F9" s="20">
        <f>abook4_0_1_export_11_08_2023_13_35[[#This Row],[Τιμή με ΦΠΑ]]-abook4_0_1_export_11_08_2023_13_35[[#This Row],[Τιμή με ΦΠΑ]]*30/100</f>
        <v>11.9</v>
      </c>
      <c r="G9" s="22" t="s">
        <v>77</v>
      </c>
    </row>
    <row r="10" spans="1:7" ht="15.75" x14ac:dyDescent="0.25">
      <c r="A10" s="10" t="s">
        <v>6</v>
      </c>
      <c r="B10" s="2" t="s">
        <v>50</v>
      </c>
      <c r="C10" s="2">
        <v>2015</v>
      </c>
      <c r="D10" s="11">
        <v>12</v>
      </c>
      <c r="E10" s="12">
        <f>abook4_0_1_export_11_08_2023_13_35[[#This Row],[Τιμη με Έκπτωση]]/1.06</f>
        <v>7.9245283018867925</v>
      </c>
      <c r="F10" s="11">
        <f>abook4_0_1_export_11_08_2023_13_35[[#This Row],[Τιμή με ΦΠΑ]]-abook4_0_1_export_11_08_2023_13_35[[#This Row],[Τιμή με ΦΠΑ]]*30/100</f>
        <v>8.4</v>
      </c>
      <c r="G10" s="16" t="s">
        <v>78</v>
      </c>
    </row>
    <row r="11" spans="1:7" ht="15.75" x14ac:dyDescent="0.25">
      <c r="A11" s="18" t="s">
        <v>7</v>
      </c>
      <c r="B11" s="19" t="s">
        <v>63</v>
      </c>
      <c r="C11" s="19">
        <v>2015</v>
      </c>
      <c r="D11" s="20">
        <v>15</v>
      </c>
      <c r="E11" s="21">
        <f>abook4_0_1_export_11_08_2023_13_35[[#This Row],[Τιμη με Έκπτωση]]/1.06</f>
        <v>7.9245283018867925</v>
      </c>
      <c r="F11" s="20">
        <f>abook4_0_1_export_11_08_2023_13_35[[#This Row],[Τιμή με ΦΠΑ]]-abook4_0_1_export_11_08_2023_13_35[[#This Row],[Τιμή με ΦΠΑ]]*30/100</f>
        <v>8.4</v>
      </c>
      <c r="G11" s="22" t="s">
        <v>79</v>
      </c>
    </row>
    <row r="12" spans="1:7" ht="15.75" x14ac:dyDescent="0.25">
      <c r="A12" s="10" t="s">
        <v>17</v>
      </c>
      <c r="B12" s="15" t="s">
        <v>60</v>
      </c>
      <c r="C12" s="2">
        <v>2015</v>
      </c>
      <c r="D12" s="11">
        <v>20</v>
      </c>
      <c r="E12" s="12">
        <f>abook4_0_1_export_11_08_2023_13_35[[#This Row],[Τιμη με Έκπτωση]]/1.06</f>
        <v>9.9056603773584904</v>
      </c>
      <c r="F12" s="11">
        <f>abook4_0_1_export_11_08_2023_13_35[[#This Row],[Τιμή με ΦΠΑ]]-abook4_0_1_export_11_08_2023_13_35[[#This Row],[Τιμή με ΦΠΑ]]*30/100</f>
        <v>10.5</v>
      </c>
      <c r="G12" s="16" t="s">
        <v>80</v>
      </c>
    </row>
    <row r="13" spans="1:7" ht="15.75" x14ac:dyDescent="0.25">
      <c r="A13" s="18" t="s">
        <v>36</v>
      </c>
      <c r="B13" s="19" t="s">
        <v>38</v>
      </c>
      <c r="C13" s="19">
        <v>2016</v>
      </c>
      <c r="D13" s="20">
        <v>14</v>
      </c>
      <c r="E13" s="21">
        <f>abook4_0_1_export_11_08_2023_13_35[[#This Row],[Τιμη με Έκπτωση]]/1.06</f>
        <v>13.20754716981132</v>
      </c>
      <c r="F13" s="20">
        <f>abook4_0_1_export_11_08_2023_13_35[[#This Row],[Τιμή με ΦΠΑ]]-abook4_0_1_export_11_08_2023_13_35[[#This Row],[Τιμή με ΦΠΑ]]*30/100</f>
        <v>14</v>
      </c>
      <c r="G13" s="22" t="s">
        <v>81</v>
      </c>
    </row>
    <row r="14" spans="1:7" ht="15.75" x14ac:dyDescent="0.25">
      <c r="A14" s="10" t="s">
        <v>1</v>
      </c>
      <c r="B14" s="2" t="s">
        <v>56</v>
      </c>
      <c r="C14" s="2">
        <v>2016</v>
      </c>
      <c r="D14" s="11">
        <v>14</v>
      </c>
      <c r="E14" s="12">
        <f>abook4_0_1_export_11_08_2023_13_35[[#This Row],[Τιμη με Έκπτωση]]/1.06</f>
        <v>9.2452830188679247</v>
      </c>
      <c r="F14" s="11">
        <f>abook4_0_1_export_11_08_2023_13_35[[#This Row],[Τιμή με ΦΠΑ]]-abook4_0_1_export_11_08_2023_13_35[[#This Row],[Τιμή με ΦΠΑ]]*30/100</f>
        <v>9.8000000000000007</v>
      </c>
      <c r="G14" s="16" t="s">
        <v>82</v>
      </c>
    </row>
    <row r="15" spans="1:7" ht="15.75" x14ac:dyDescent="0.25">
      <c r="A15" s="18" t="s">
        <v>2</v>
      </c>
      <c r="B15" s="19" t="s">
        <v>55</v>
      </c>
      <c r="C15" s="19">
        <v>2016</v>
      </c>
      <c r="D15" s="20">
        <v>14</v>
      </c>
      <c r="E15" s="21">
        <f>abook4_0_1_export_11_08_2023_13_35[[#This Row],[Τιμη με Έκπτωση]]/1.06</f>
        <v>9.2452830188679247</v>
      </c>
      <c r="F15" s="20">
        <f>abook4_0_1_export_11_08_2023_13_35[[#This Row],[Τιμή με ΦΠΑ]]-abook4_0_1_export_11_08_2023_13_35[[#This Row],[Τιμή με ΦΠΑ]]*30/100</f>
        <v>9.8000000000000007</v>
      </c>
      <c r="G15" s="22" t="s">
        <v>83</v>
      </c>
    </row>
    <row r="16" spans="1:7" ht="15.75" x14ac:dyDescent="0.25">
      <c r="A16" s="10" t="s">
        <v>3</v>
      </c>
      <c r="B16" s="2" t="s">
        <v>50</v>
      </c>
      <c r="C16" s="2">
        <v>2016</v>
      </c>
      <c r="D16" s="11">
        <v>14</v>
      </c>
      <c r="E16" s="12">
        <f>abook4_0_1_export_11_08_2023_13_35[[#This Row],[Τιμη με Έκπτωση]]/1.06</f>
        <v>9.2452830188679247</v>
      </c>
      <c r="F16" s="11">
        <f>abook4_0_1_export_11_08_2023_13_35[[#This Row],[Τιμή με ΦΠΑ]]-abook4_0_1_export_11_08_2023_13_35[[#This Row],[Τιμή με ΦΠΑ]]*30/100</f>
        <v>9.8000000000000007</v>
      </c>
      <c r="G16" s="16" t="s">
        <v>84</v>
      </c>
    </row>
    <row r="17" spans="1:7" ht="15.75" x14ac:dyDescent="0.25">
      <c r="A17" s="18" t="s">
        <v>39</v>
      </c>
      <c r="B17" s="19" t="s">
        <v>57</v>
      </c>
      <c r="C17" s="19">
        <v>2016</v>
      </c>
      <c r="D17" s="20">
        <v>12</v>
      </c>
      <c r="E17" s="21">
        <f>abook4_0_1_export_11_08_2023_13_35[[#This Row],[Τιμη με Έκπτωση]]/1.06</f>
        <v>9.2452830188679247</v>
      </c>
      <c r="F17" s="20">
        <f>abook4_0_1_export_11_08_2023_13_35[[#This Row],[Τιμή με ΦΠΑ]]-abook4_0_1_export_11_08_2023_13_35[[#This Row],[Τιμή με ΦΠΑ]]*30/100</f>
        <v>9.8000000000000007</v>
      </c>
      <c r="G17" s="22" t="s">
        <v>85</v>
      </c>
    </row>
    <row r="18" spans="1:7" ht="15.75" x14ac:dyDescent="0.25">
      <c r="A18" s="10" t="s">
        <v>34</v>
      </c>
      <c r="B18" s="2" t="s">
        <v>59</v>
      </c>
      <c r="C18" s="2">
        <v>2016</v>
      </c>
      <c r="D18" s="11">
        <v>12</v>
      </c>
      <c r="E18" s="12">
        <f>abook4_0_1_export_11_08_2023_13_35[[#This Row],[Τιμη με Έκπτωση]]/1.06</f>
        <v>7.9245283018867925</v>
      </c>
      <c r="F18" s="11">
        <f>abook4_0_1_export_11_08_2023_13_35[[#This Row],[Τιμή με ΦΠΑ]]-abook4_0_1_export_11_08_2023_13_35[[#This Row],[Τιμή με ΦΠΑ]]*30/100</f>
        <v>8.4</v>
      </c>
      <c r="G18" s="16" t="s">
        <v>86</v>
      </c>
    </row>
    <row r="19" spans="1:7" ht="15.75" x14ac:dyDescent="0.25">
      <c r="A19" s="18" t="s">
        <v>37</v>
      </c>
      <c r="B19" s="19" t="s">
        <v>58</v>
      </c>
      <c r="C19" s="19">
        <v>2016</v>
      </c>
      <c r="D19" s="20">
        <v>15</v>
      </c>
      <c r="E19" s="21">
        <f>abook4_0_1_export_11_08_2023_13_35[[#This Row],[Τιμη με Έκπτωση]]/1.06</f>
        <v>7.9245283018867925</v>
      </c>
      <c r="F19" s="20">
        <f>abook4_0_1_export_11_08_2023_13_35[[#This Row],[Τιμή με ΦΠΑ]]-abook4_0_1_export_11_08_2023_13_35[[#This Row],[Τιμή με ΦΠΑ]]*30/100</f>
        <v>8.4</v>
      </c>
      <c r="G19" s="22" t="s">
        <v>87</v>
      </c>
    </row>
    <row r="20" spans="1:7" ht="15.75" x14ac:dyDescent="0.25">
      <c r="A20" s="10" t="s">
        <v>13</v>
      </c>
      <c r="B20" s="10" t="s">
        <v>53</v>
      </c>
      <c r="C20" s="10">
        <v>2016</v>
      </c>
      <c r="D20" s="11">
        <v>14</v>
      </c>
      <c r="E20" s="12">
        <f>abook4_0_1_export_11_08_2023_13_35[[#This Row],[Τιμη με Έκπτωση]]/1.06</f>
        <v>9.9056603773584904</v>
      </c>
      <c r="F20" s="11">
        <f>abook4_0_1_export_11_08_2023_13_35[[#This Row],[Τιμή με ΦΠΑ]]-abook4_0_1_export_11_08_2023_13_35[[#This Row],[Τιμή με ΦΠΑ]]*30/100</f>
        <v>10.5</v>
      </c>
      <c r="G20" s="16" t="s">
        <v>88</v>
      </c>
    </row>
    <row r="21" spans="1:7" ht="15.75" x14ac:dyDescent="0.25">
      <c r="A21" s="18" t="s">
        <v>16</v>
      </c>
      <c r="B21" s="19" t="s">
        <v>49</v>
      </c>
      <c r="C21" s="19">
        <v>2016</v>
      </c>
      <c r="D21" s="20">
        <v>12</v>
      </c>
      <c r="E21" s="21">
        <f>abook4_0_1_export_11_08_2023_13_35[[#This Row],[Τιμη με Έκπτωση]]/1.06</f>
        <v>9.2452830188679247</v>
      </c>
      <c r="F21" s="20">
        <f>abook4_0_1_export_11_08_2023_13_35[[#This Row],[Τιμή με ΦΠΑ]]-abook4_0_1_export_11_08_2023_13_35[[#This Row],[Τιμή με ΦΠΑ]]*30/100</f>
        <v>9.8000000000000007</v>
      </c>
      <c r="G21" s="22" t="s">
        <v>89</v>
      </c>
    </row>
    <row r="22" spans="1:7" ht="15.75" x14ac:dyDescent="0.25">
      <c r="A22" s="10" t="s">
        <v>14</v>
      </c>
      <c r="B22" s="15" t="s">
        <v>52</v>
      </c>
      <c r="C22" s="2">
        <v>2017</v>
      </c>
      <c r="D22" s="11">
        <v>14</v>
      </c>
      <c r="E22" s="12">
        <f>abook4_0_1_export_11_08_2023_13_35[[#This Row],[Τιμη με Έκπτωση]]/1.06</f>
        <v>7.9245283018867925</v>
      </c>
      <c r="F22" s="11">
        <f>abook4_0_1_export_11_08_2023_13_35[[#This Row],[Τιμή με ΦΠΑ]]-abook4_0_1_export_11_08_2023_13_35[[#This Row],[Τιμή με ΦΠΑ]]*30/100</f>
        <v>8.4</v>
      </c>
      <c r="G22" s="16" t="s">
        <v>90</v>
      </c>
    </row>
    <row r="23" spans="1:7" ht="15.75" x14ac:dyDescent="0.25">
      <c r="A23" s="18" t="s">
        <v>15</v>
      </c>
      <c r="B23" s="18" t="s">
        <v>51</v>
      </c>
      <c r="C23" s="18">
        <v>2017</v>
      </c>
      <c r="D23" s="20">
        <v>14</v>
      </c>
      <c r="E23" s="21">
        <f>abook4_0_1_export_11_08_2023_13_35[[#This Row],[Τιμη με Έκπτωση]]/1.06</f>
        <v>9.2452830188679247</v>
      </c>
      <c r="F23" s="20">
        <f>abook4_0_1_export_11_08_2023_13_35[[#This Row],[Τιμή με ΦΠΑ]]-abook4_0_1_export_11_08_2023_13_35[[#This Row],[Τιμή με ΦΠΑ]]*30/100</f>
        <v>9.8000000000000007</v>
      </c>
      <c r="G23" s="22" t="s">
        <v>91</v>
      </c>
    </row>
    <row r="24" spans="1:7" ht="15.75" x14ac:dyDescent="0.25">
      <c r="A24" s="10" t="s">
        <v>18</v>
      </c>
      <c r="B24" s="2" t="s">
        <v>50</v>
      </c>
      <c r="C24" s="2">
        <v>2017</v>
      </c>
      <c r="D24" s="11">
        <v>14</v>
      </c>
      <c r="E24" s="12">
        <f>abook4_0_1_export_11_08_2023_13_35[[#This Row],[Τιμη με Έκπτωση]]/1.06</f>
        <v>9.2452830188679247</v>
      </c>
      <c r="F24" s="11">
        <f>abook4_0_1_export_11_08_2023_13_35[[#This Row],[Τιμή με ΦΠΑ]]-abook4_0_1_export_11_08_2023_13_35[[#This Row],[Τιμή με ΦΠΑ]]*30/100</f>
        <v>9.8000000000000007</v>
      </c>
      <c r="G24" s="16" t="s">
        <v>92</v>
      </c>
    </row>
    <row r="25" spans="1:7" ht="15.75" x14ac:dyDescent="0.25">
      <c r="A25" s="18" t="s">
        <v>19</v>
      </c>
      <c r="B25" s="19" t="s">
        <v>38</v>
      </c>
      <c r="C25" s="19">
        <v>2017</v>
      </c>
      <c r="D25" s="20">
        <v>14</v>
      </c>
      <c r="E25" s="21">
        <f>abook4_0_1_export_11_08_2023_13_35[[#This Row],[Τιμη με Έκπτωση]]/1.06</f>
        <v>9.2452830188679247</v>
      </c>
      <c r="F25" s="20">
        <f>abook4_0_1_export_11_08_2023_13_35[[#This Row],[Τιμή με ΦΠΑ]]-abook4_0_1_export_11_08_2023_13_35[[#This Row],[Τιμή με ΦΠΑ]]*30/100</f>
        <v>9.8000000000000007</v>
      </c>
      <c r="G25" s="22" t="s">
        <v>93</v>
      </c>
    </row>
    <row r="26" spans="1:7" ht="15.75" x14ac:dyDescent="0.25">
      <c r="A26" s="10" t="s">
        <v>20</v>
      </c>
      <c r="B26" s="9" t="s">
        <v>48</v>
      </c>
      <c r="C26" s="2">
        <v>2018</v>
      </c>
      <c r="D26" s="11">
        <v>15</v>
      </c>
      <c r="E26" s="12">
        <f>abook4_0_1_export_11_08_2023_13_35[[#This Row],[Τιμη με Έκπτωση]]/1.06</f>
        <v>9.2452830188679247</v>
      </c>
      <c r="F26" s="11">
        <f>abook4_0_1_export_11_08_2023_13_35[[#This Row],[Τιμή με ΦΠΑ]]-abook4_0_1_export_11_08_2023_13_35[[#This Row],[Τιμή με ΦΠΑ]]*30/100</f>
        <v>9.8000000000000007</v>
      </c>
      <c r="G26" s="16" t="s">
        <v>94</v>
      </c>
    </row>
    <row r="27" spans="1:7" ht="15.75" x14ac:dyDescent="0.25">
      <c r="A27" s="18" t="s">
        <v>21</v>
      </c>
      <c r="B27" s="19" t="s">
        <v>38</v>
      </c>
      <c r="C27" s="19">
        <v>2018</v>
      </c>
      <c r="D27" s="20">
        <v>14</v>
      </c>
      <c r="E27" s="21">
        <f>abook4_0_1_export_11_08_2023_13_35[[#This Row],[Τιμη με Έκπτωση]]/1.06</f>
        <v>9.9056603773584904</v>
      </c>
      <c r="F27" s="20">
        <f>abook4_0_1_export_11_08_2023_13_35[[#This Row],[Τιμή με ΦΠΑ]]-abook4_0_1_export_11_08_2023_13_35[[#This Row],[Τιμή με ΦΠΑ]]*30/100</f>
        <v>10.5</v>
      </c>
      <c r="G27" s="22" t="s">
        <v>95</v>
      </c>
    </row>
    <row r="28" spans="1:7" ht="15.75" x14ac:dyDescent="0.25">
      <c r="A28" s="10" t="s">
        <v>22</v>
      </c>
      <c r="B28" s="2" t="s">
        <v>47</v>
      </c>
      <c r="C28" s="2">
        <v>2018</v>
      </c>
      <c r="D28" s="11">
        <v>12</v>
      </c>
      <c r="E28" s="12">
        <f>abook4_0_1_export_11_08_2023_13_35[[#This Row],[Τιμη με Έκπτωση]]/1.06</f>
        <v>9.2452830188679247</v>
      </c>
      <c r="F28" s="11">
        <f>abook4_0_1_export_11_08_2023_13_35[[#This Row],[Τιμή με ΦΠΑ]]-abook4_0_1_export_11_08_2023_13_35[[#This Row],[Τιμή με ΦΠΑ]]*30/100</f>
        <v>9.8000000000000007</v>
      </c>
      <c r="G28" s="16" t="s">
        <v>96</v>
      </c>
    </row>
    <row r="29" spans="1:7" ht="15.75" x14ac:dyDescent="0.25">
      <c r="A29" s="18" t="s">
        <v>23</v>
      </c>
      <c r="B29" s="19" t="s">
        <v>41</v>
      </c>
      <c r="C29" s="19">
        <v>2021</v>
      </c>
      <c r="D29" s="20">
        <v>14</v>
      </c>
      <c r="E29" s="21">
        <f>abook4_0_1_export_11_08_2023_13_35[[#This Row],[Τιμη με Έκπτωση]]/1.06</f>
        <v>7.9245283018867925</v>
      </c>
      <c r="F29" s="20">
        <f>abook4_0_1_export_11_08_2023_13_35[[#This Row],[Τιμή με ΦΠΑ]]-abook4_0_1_export_11_08_2023_13_35[[#This Row],[Τιμή με ΦΠΑ]]*30/100</f>
        <v>8.4</v>
      </c>
      <c r="G29" s="22" t="s">
        <v>97</v>
      </c>
    </row>
    <row r="30" spans="1:7" ht="15.75" x14ac:dyDescent="0.25">
      <c r="A30" s="10" t="s">
        <v>24</v>
      </c>
      <c r="B30" s="2" t="s">
        <v>46</v>
      </c>
      <c r="C30" s="2">
        <v>2021</v>
      </c>
      <c r="D30" s="11">
        <v>12</v>
      </c>
      <c r="E30" s="12">
        <f>abook4_0_1_export_11_08_2023_13_35[[#This Row],[Τιμη με Έκπτωση]]/1.06</f>
        <v>9.2452830188679247</v>
      </c>
      <c r="F30" s="11">
        <f>abook4_0_1_export_11_08_2023_13_35[[#This Row],[Τιμή με ΦΠΑ]]-abook4_0_1_export_11_08_2023_13_35[[#This Row],[Τιμή με ΦΠΑ]]*30/100</f>
        <v>9.8000000000000007</v>
      </c>
      <c r="G30" s="16" t="s">
        <v>98</v>
      </c>
    </row>
    <row r="31" spans="1:7" ht="15.75" x14ac:dyDescent="0.25">
      <c r="A31" s="18" t="s">
        <v>25</v>
      </c>
      <c r="B31" s="19" t="s">
        <v>41</v>
      </c>
      <c r="C31" s="19">
        <v>2022</v>
      </c>
      <c r="D31" s="20">
        <v>14</v>
      </c>
      <c r="E31" s="21">
        <f>abook4_0_1_export_11_08_2023_13_35[[#This Row],[Τιμη με Έκπτωση]]/1.06</f>
        <v>7.9245283018867925</v>
      </c>
      <c r="F31" s="20">
        <f>abook4_0_1_export_11_08_2023_13_35[[#This Row],[Τιμή με ΦΠΑ]]-abook4_0_1_export_11_08_2023_13_35[[#This Row],[Τιμή με ΦΠΑ]]*30/100</f>
        <v>8.4</v>
      </c>
      <c r="G31" s="22" t="s">
        <v>99</v>
      </c>
    </row>
    <row r="32" spans="1:7" ht="15.75" x14ac:dyDescent="0.25">
      <c r="A32" s="10" t="s">
        <v>26</v>
      </c>
      <c r="B32" s="2" t="s">
        <v>46</v>
      </c>
      <c r="C32" s="2">
        <v>2023</v>
      </c>
      <c r="D32" s="11">
        <v>14</v>
      </c>
      <c r="E32" s="12">
        <f>abook4_0_1_export_11_08_2023_13_35[[#This Row],[Τιμη με Έκπτωση]]/1.06</f>
        <v>9.2452830188679247</v>
      </c>
      <c r="F32" s="11">
        <f>abook4_0_1_export_11_08_2023_13_35[[#This Row],[Τιμή με ΦΠΑ]]-abook4_0_1_export_11_08_2023_13_35[[#This Row],[Τιμή με ΦΠΑ]]*30/100</f>
        <v>9.8000000000000007</v>
      </c>
      <c r="G32" s="16" t="s">
        <v>100</v>
      </c>
    </row>
    <row r="33" spans="1:7" ht="15.75" x14ac:dyDescent="0.25">
      <c r="A33" s="18" t="s">
        <v>27</v>
      </c>
      <c r="B33" s="19" t="s">
        <v>45</v>
      </c>
      <c r="C33" s="19">
        <v>2023</v>
      </c>
      <c r="D33" s="20">
        <v>18</v>
      </c>
      <c r="E33" s="21">
        <f>abook4_0_1_export_11_08_2023_13_35[[#This Row],[Τιμη με Έκπτωση]]/1.06</f>
        <v>9.2452830188679247</v>
      </c>
      <c r="F33" s="20">
        <f>abook4_0_1_export_11_08_2023_13_35[[#This Row],[Τιμή με ΦΠΑ]]-abook4_0_1_export_11_08_2023_13_35[[#This Row],[Τιμή με ΦΠΑ]]*30/100</f>
        <v>9.8000000000000007</v>
      </c>
      <c r="G33" s="22" t="s">
        <v>101</v>
      </c>
    </row>
    <row r="34" spans="1:7" ht="15.75" x14ac:dyDescent="0.25">
      <c r="A34" s="10" t="s">
        <v>28</v>
      </c>
      <c r="B34" s="2" t="s">
        <v>42</v>
      </c>
      <c r="C34" s="2">
        <v>2023</v>
      </c>
      <c r="D34" s="11">
        <v>14</v>
      </c>
      <c r="E34" s="12">
        <f>abook4_0_1_export_11_08_2023_13_35[[#This Row],[Τιμη με Έκπτωση]]/1.06</f>
        <v>11.886792452830187</v>
      </c>
      <c r="F34" s="11">
        <f>abook4_0_1_export_11_08_2023_13_35[[#This Row],[Τιμή με ΦΠΑ]]-abook4_0_1_export_11_08_2023_13_35[[#This Row],[Τιμή με ΦΠΑ]]*30/100</f>
        <v>12.6</v>
      </c>
      <c r="G34" s="16" t="s">
        <v>102</v>
      </c>
    </row>
    <row r="35" spans="1:7" ht="15.75" x14ac:dyDescent="0.25">
      <c r="A35" s="18" t="s">
        <v>29</v>
      </c>
      <c r="B35" s="19" t="s">
        <v>41</v>
      </c>
      <c r="C35" s="19">
        <v>2023</v>
      </c>
      <c r="D35" s="20">
        <v>20</v>
      </c>
      <c r="E35" s="21">
        <f>abook4_0_1_export_11_08_2023_13_35[[#This Row],[Τιμη με Έκπτωση]]/1.06</f>
        <v>9.2452830188679247</v>
      </c>
      <c r="F35" s="20">
        <f>abook4_0_1_export_11_08_2023_13_35[[#This Row],[Τιμή με ΦΠΑ]]-abook4_0_1_export_11_08_2023_13_35[[#This Row],[Τιμή με ΦΠΑ]]*30/100</f>
        <v>9.8000000000000007</v>
      </c>
      <c r="G35" s="22" t="s">
        <v>103</v>
      </c>
    </row>
    <row r="36" spans="1:7" ht="15.75" x14ac:dyDescent="0.25">
      <c r="A36" s="10" t="s">
        <v>30</v>
      </c>
      <c r="B36" s="2" t="s">
        <v>40</v>
      </c>
      <c r="C36" s="2">
        <v>2023</v>
      </c>
      <c r="D36" s="11">
        <v>18</v>
      </c>
      <c r="E36" s="12">
        <f>abook4_0_1_export_11_08_2023_13_35[[#This Row],[Τιμη με Έκπτωση]]/1.06</f>
        <v>13.20754716981132</v>
      </c>
      <c r="F36" s="11">
        <f>abook4_0_1_export_11_08_2023_13_35[[#This Row],[Τιμή με ΦΠΑ]]-abook4_0_1_export_11_08_2023_13_35[[#This Row],[Τιμή με ΦΠΑ]]*30/100</f>
        <v>14</v>
      </c>
      <c r="G36" s="16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t W w L V 6 y A W 7 S m A A A A 9 g A A A B I A H A B D b 2 5 m a W c v U G F j a 2 F n Z S 5 4 b W w g o h g A K K A U A A A A A A A A A A A A A A A A A A A A A A A A A A A A h Y + 9 D o I w H M R f h X S n H 8 i g 5 E 8 Z H F w k M Z o Y 1 6 Z U a I R i a L G 8 m 4 O P 5 C u I U d T N 8 e 5 + l 9 z d r z f I h q Y O L q q z u j U p Y p i i Q B n Z F t q U K e r d M Z y j j M N G y J M o V T D C x i a D 1 S m q n D s n h H j v s Z / h t i t J R C k j h 3 y 9 k 5 V q R K i N d c J I h T 6 t 4 n 8 L c d i / x v A I M 7 b A M Y 0 x B T K Z k G v z B a J x 7 z P 9 M W H Z 1 6 7 v F F d 1 u N o C m S S Q 9 w f + A F B L A w Q U A A I A C A C 1 b A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w L V + D A Y P 2 l A Q A A v g Y A A B M A H A B G b 3 J t d W x h c y 9 T Z W N 0 a W 9 u M S 5 t I K I Y A C i g F A A A A A A A A A A A A A A A A A A A A A A A A A A A A I X U y 0 r D Q B Q G 4 H 2 h 7 z D E T Q t J y d z q p X T V K r i 2 r q y U m I 4 a T G d K Z r x R C o p 2 6 c I 3 8 A U U R M S F C 9 9 g 8 k p G i q D I j 9 m E n H / I O R + Z i V W p y 4 w m O 8 s 7 7 d R r 9 Z o 9 T g o 1 J i t B c m D M i R j F I x q p i 6 k p X E R p F K 9 F L G Y 8 o j z i M i B d k i t X r 5 H q 8 g / l t f / w j / 7 d v 5 a L 8 s a / V W n P n r X 6 J j 2 d K O 0 a W 1 m u W j 2 j X f V g G 0 F v Y 7 h r V W G H O k t P p s O + O d e 5 S c Z 2 + H / j V m r P g m a 4 1 1 d 5 N s m c K r p B J w h J z + S n E 2 2 7 U o Z k U 6 d m n O m j b l v G M d 1 v h s s p V w J / X 0 3 4 7 p / 9 i 3 8 i 5 W 1 5 V 1 7 5 j 3 L x Z R k k B 9 W E g y L R 9 t A U k + X r B p d T Z R t / d e F s F i x X 0 K q 1 q 1 Y R p y 7 c P C T f d Q b q H N R F V d / W r i 1 a X z 1 / B B I F b R S s o m A N 9 F 4 H d R q j A K k p Y l P k p g I F E g V t F K y i A M E p k j M k Z / B 7 I z l D c o b k D M k Z k j M k Z 0 j O k J w j O U d y D r c 6 k n M k 5 0 j O k Z w j O U d y j u Q C y Q W S C y Q X 8 J Q j u U B y g e Q C y Q W S C y S X S C 6 R X C K 5 R H K J 5 P K 3 f N 6 s 1 z L 9 3 / + 6 8 w l Q S w E C L Q A U A A I A C A C 1 b A t X r I B b t K Y A A A D 2 A A A A E g A A A A A A A A A A A A A A A A A A A A A A Q 2 9 u Z m l n L 1 B h Y 2 t h Z 2 U u e G 1 s U E s B A i 0 A F A A C A A g A t W w L V w / K 6 a u k A A A A 6 Q A A A B M A A A A A A A A A A A A A A A A A 8 g A A A F t D b 2 5 0 Z W 5 0 X 1 R 5 c G V z X S 5 4 b W x Q S w E C L Q A U A A I A C A C 1 b A t X 4 M B g / a U B A A C + B g A A E w A A A A A A A A A A A A A A A A D j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M w A A A A A A A C I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v b 2 s 0 X z B f M S 1 l e H B v c n Q t M T E t M D g t M j A y M y 0 x M y 0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i b 2 9 r N F 8 w X z F f Z X h w b 3 J 0 X z E x X z A 4 X z I w M j N f M T N f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T A 6 M z c 6 N D I u N z Y 4 O T Q w O V o i I C 8 + P E V u d H J 5 I F R 5 c G U 9 I k Z p b G x D b 2 x 1 b W 5 U e X B l c y I g V m F s d W U 9 I n N C Z 1 l H Q X d N R E F 3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b 2 9 r N F 8 w X z E t Z X h w b 3 J 0 L T E x L T A 4 L T I w M j M t M T M t M z U v Q X V 0 b 1 J l b W 9 2 Z W R D b 2 x 1 b W 5 z M S 5 7 Q 2 9 s d W 1 u M S w w f S Z x d W 9 0 O y w m c X V v d D t T Z W N 0 a W 9 u M S 9 h Y m 9 v a z R f M F 8 x L W V 4 c G 9 y d C 0 x M S 0 w O C 0 y M D I z L T E z L T M 1 L 0 F 1 d G 9 S Z W 1 v d m V k Q 2 9 s d W 1 u c z E u e 0 N v b H V t b j I s M X 0 m c X V v d D s s J n F 1 b 3 Q 7 U 2 V j d G l v b j E v Y W J v b 2 s 0 X z B f M S 1 l e H B v c n Q t M T E t M D g t M j A y M y 0 x M y 0 z N S 9 B d X R v U m V t b 3 Z l Z E N v b H V t b n M x L n t D b 2 x 1 b W 4 z L D J 9 J n F 1 b 3 Q 7 L C Z x d W 9 0 O 1 N l Y 3 R p b 2 4 x L 2 F i b 2 9 r N F 8 w X z E t Z X h w b 3 J 0 L T E x L T A 4 L T I w M j M t M T M t M z U v Q X V 0 b 1 J l b W 9 2 Z W R D b 2 x 1 b W 5 z M S 5 7 Q 2 9 s d W 1 u N C w z f S Z x d W 9 0 O y w m c X V v d D t T Z W N 0 a W 9 u M S 9 h Y m 9 v a z R f M F 8 x L W V 4 c G 9 y d C 0 x M S 0 w O C 0 y M D I z L T E z L T M 1 L 0 F 1 d G 9 S Z W 1 v d m V k Q 2 9 s d W 1 u c z E u e 0 N v b H V t b j U s N H 0 m c X V v d D s s J n F 1 b 3 Q 7 U 2 V j d G l v b j E v Y W J v b 2 s 0 X z B f M S 1 l e H B v c n Q t M T E t M D g t M j A y M y 0 x M y 0 z N S 9 B d X R v U m V t b 3 Z l Z E N v b H V t b n M x L n t D b 2 x 1 b W 4 2 L D V 9 J n F 1 b 3 Q 7 L C Z x d W 9 0 O 1 N l Y 3 R p b 2 4 x L 2 F i b 2 9 r N F 8 w X z E t Z X h w b 3 J 0 L T E x L T A 4 L T I w M j M t M T M t M z U v Q X V 0 b 1 J l b W 9 2 Z W R D b 2 x 1 b W 5 z M S 5 7 Q 2 9 s d W 1 u N y w 2 f S Z x d W 9 0 O y w m c X V v d D t T Z W N 0 a W 9 u M S 9 h Y m 9 v a z R f M F 8 x L W V 4 c G 9 y d C 0 x M S 0 w O C 0 y M D I z L T E z L T M 1 L 0 F 1 d G 9 S Z W 1 v d m V k Q 2 9 s d W 1 u c z E u e 0 N v b H V t b j g s N 3 0 m c X V v d D s s J n F 1 b 3 Q 7 U 2 V j d G l v b j E v Y W J v b 2 s 0 X z B f M S 1 l e H B v c n Q t M T E t M D g t M j A y M y 0 x M y 0 z N S 9 B d X R v U m V t b 3 Z l Z E N v b H V t b n M x L n t D b 2 x 1 b W 4 5 L D h 9 J n F 1 b 3 Q 7 L C Z x d W 9 0 O 1 N l Y 3 R p b 2 4 x L 2 F i b 2 9 r N F 8 w X z E t Z X h w b 3 J 0 L T E x L T A 4 L T I w M j M t M T M t M z U v Q X V 0 b 1 J l b W 9 2 Z W R D b 2 x 1 b W 5 z M S 5 7 Q 2 9 s d W 1 u M T A s O X 0 m c X V v d D s s J n F 1 b 3 Q 7 U 2 V j d G l v b j E v Y W J v b 2 s 0 X z B f M S 1 l e H B v c n Q t M T E t M D g t M j A y M y 0 x M y 0 z N S 9 B d X R v U m V t b 3 Z l Z E N v b H V t b n M x L n t D b 2 x 1 b W 4 x M S w x M H 0 m c X V v d D s s J n F 1 b 3 Q 7 U 2 V j d G l v b j E v Y W J v b 2 s 0 X z B f M S 1 l e H B v c n Q t M T E t M D g t M j A y M y 0 x M y 0 z N S 9 B d X R v U m V t b 3 Z l Z E N v b H V t b n M x L n t D b 2 x 1 b W 4 x M i w x M X 0 m c X V v d D s s J n F 1 b 3 Q 7 U 2 V j d G l v b j E v Y W J v b 2 s 0 X z B f M S 1 l e H B v c n Q t M T E t M D g t M j A y M y 0 x M y 0 z N S 9 B d X R v U m V t b 3 Z l Z E N v b H V t b n M x L n t D b 2 x 1 b W 4 x M y w x M n 0 m c X V v d D s s J n F 1 b 3 Q 7 U 2 V j d G l v b j E v Y W J v b 2 s 0 X z B f M S 1 l e H B v c n Q t M T E t M D g t M j A y M y 0 x M y 0 z N S 9 B d X R v U m V t b 3 Z l Z E N v b H V t b n M x L n t D b 2 x 1 b W 4 x N C w x M 3 0 m c X V v d D s s J n F 1 b 3 Q 7 U 2 V j d G l v b j E v Y W J v b 2 s 0 X z B f M S 1 l e H B v c n Q t M T E t M D g t M j A y M y 0 x M y 0 z N S 9 B d X R v U m V t b 3 Z l Z E N v b H V t b n M x L n t D b 2 x 1 b W 4 x N S w x N H 0 m c X V v d D s s J n F 1 b 3 Q 7 U 2 V j d G l v b j E v Y W J v b 2 s 0 X z B f M S 1 l e H B v c n Q t M T E t M D g t M j A y M y 0 x M y 0 z N S 9 B d X R v U m V t b 3 Z l Z E N v b H V t b n M x L n t D b 2 x 1 b W 4 x N i w x N X 0 m c X V v d D s s J n F 1 b 3 Q 7 U 2 V j d G l v b j E v Y W J v b 2 s 0 X z B f M S 1 l e H B v c n Q t M T E t M D g t M j A y M y 0 x M y 0 z N S 9 B d X R v U m V t b 3 Z l Z E N v b H V t b n M x L n t D b 2 x 1 b W 4 x N y w x N n 0 m c X V v d D s s J n F 1 b 3 Q 7 U 2 V j d G l v b j E v Y W J v b 2 s 0 X z B f M S 1 l e H B v c n Q t M T E t M D g t M j A y M y 0 x M y 0 z N S 9 B d X R v U m V t b 3 Z l Z E N v b H V t b n M x L n t D b 2 x 1 b W 4 x O C w x N 3 0 m c X V v d D s s J n F 1 b 3 Q 7 U 2 V j d G l v b j E v Y W J v b 2 s 0 X z B f M S 1 l e H B v c n Q t M T E t M D g t M j A y M y 0 x M y 0 z N S 9 B d X R v U m V t b 3 Z l Z E N v b H V t b n M x L n t D b 2 x 1 b W 4 x O S w x O H 0 m c X V v d D s s J n F 1 b 3 Q 7 U 2 V j d G l v b j E v Y W J v b 2 s 0 X z B f M S 1 l e H B v c n Q t M T E t M D g t M j A y M y 0 x M y 0 z N S 9 B d X R v U m V t b 3 Z l Z E N v b H V t b n M x L n t D b 2 x 1 b W 4 y M C w x O X 0 m c X V v d D s s J n F 1 b 3 Q 7 U 2 V j d G l v b j E v Y W J v b 2 s 0 X z B f M S 1 l e H B v c n Q t M T E t M D g t M j A y M y 0 x M y 0 z N S 9 B d X R v U m V t b 3 Z l Z E N v b H V t b n M x L n t D b 2 x 1 b W 4 y M S w y M H 0 m c X V v d D s s J n F 1 b 3 Q 7 U 2 V j d G l v b j E v Y W J v b 2 s 0 X z B f M S 1 l e H B v c n Q t M T E t M D g t M j A y M y 0 x M y 0 z N S 9 B d X R v U m V t b 3 Z l Z E N v b H V t b n M x L n t D b 2 x 1 b W 4 y M i w y M X 0 m c X V v d D s s J n F 1 b 3 Q 7 U 2 V j d G l v b j E v Y W J v b 2 s 0 X z B f M S 1 l e H B v c n Q t M T E t M D g t M j A y M y 0 x M y 0 z N S 9 B d X R v U m V t b 3 Z l Z E N v b H V t b n M x L n t D b 2 x 1 b W 4 y M y w y M n 0 m c X V v d D s s J n F 1 b 3 Q 7 U 2 V j d G l v b j E v Y W J v b 2 s 0 X z B f M S 1 l e H B v c n Q t M T E t M D g t M j A y M y 0 x M y 0 z N S 9 B d X R v U m V t b 3 Z l Z E N v b H V t b n M x L n t D b 2 x 1 b W 4 y N C w y M 3 0 m c X V v d D s s J n F 1 b 3 Q 7 U 2 V j d G l v b j E v Y W J v b 2 s 0 X z B f M S 1 l e H B v c n Q t M T E t M D g t M j A y M y 0 x M y 0 z N S 9 B d X R v U m V t b 3 Z l Z E N v b H V t b n M x L n t D b 2 x 1 b W 4 y N S w y N H 0 m c X V v d D s s J n F 1 b 3 Q 7 U 2 V j d G l v b j E v Y W J v b 2 s 0 X z B f M S 1 l e H B v c n Q t M T E t M D g t M j A y M y 0 x M y 0 z N S 9 B d X R v U m V t b 3 Z l Z E N v b H V t b n M x L n t D b 2 x 1 b W 4 y N i w y N X 0 m c X V v d D s s J n F 1 b 3 Q 7 U 2 V j d G l v b j E v Y W J v b 2 s 0 X z B f M S 1 l e H B v c n Q t M T E t M D g t M j A y M y 0 x M y 0 z N S 9 B d X R v U m V t b 3 Z l Z E N v b H V t b n M x L n t D b 2 x 1 b W 4 y N y w y N n 0 m c X V v d D s s J n F 1 b 3 Q 7 U 2 V j d G l v b j E v Y W J v b 2 s 0 X z B f M S 1 l e H B v c n Q t M T E t M D g t M j A y M y 0 x M y 0 z N S 9 B d X R v U m V t b 3 Z l Z E N v b H V t b n M x L n t D b 2 x 1 b W 4 y O C w y N 3 0 m c X V v d D s s J n F 1 b 3 Q 7 U 2 V j d G l v b j E v Y W J v b 2 s 0 X z B f M S 1 l e H B v c n Q t M T E t M D g t M j A y M y 0 x M y 0 z N S 9 B d X R v U m V t b 3 Z l Z E N v b H V t b n M x L n t D b 2 x 1 b W 4 y O S w y O H 0 m c X V v d D s s J n F 1 b 3 Q 7 U 2 V j d G l v b j E v Y W J v b 2 s 0 X z B f M S 1 l e H B v c n Q t M T E t M D g t M j A y M y 0 x M y 0 z N S 9 B d X R v U m V t b 3 Z l Z E N v b H V t b n M x L n t D b 2 x 1 b W 4 z M C w y O X 0 m c X V v d D s s J n F 1 b 3 Q 7 U 2 V j d G l v b j E v Y W J v b 2 s 0 X z B f M S 1 l e H B v c n Q t M T E t M D g t M j A y M y 0 x M y 0 z N S 9 B d X R v U m V t b 3 Z l Z E N v b H V t b n M x L n t D b 2 x 1 b W 4 z M S w z M H 0 m c X V v d D s s J n F 1 b 3 Q 7 U 2 V j d G l v b j E v Y W J v b 2 s 0 X z B f M S 1 l e H B v c n Q t M T E t M D g t M j A y M y 0 x M y 0 z N S 9 B d X R v U m V t b 3 Z l Z E N v b H V t b n M x L n t D b 2 x 1 b W 4 z M i w z M X 0 m c X V v d D s s J n F 1 b 3 Q 7 U 2 V j d G l v b j E v Y W J v b 2 s 0 X z B f M S 1 l e H B v c n Q t M T E t M D g t M j A y M y 0 x M y 0 z N S 9 B d X R v U m V t b 3 Z l Z E N v b H V t b n M x L n t D b 2 x 1 b W 4 z M y w z M n 0 m c X V v d D s s J n F 1 b 3 Q 7 U 2 V j d G l v b j E v Y W J v b 2 s 0 X z B f M S 1 l e H B v c n Q t M T E t M D g t M j A y M y 0 x M y 0 z N S 9 B d X R v U m V t b 3 Z l Z E N v b H V t b n M x L n t D b 2 x 1 b W 4 z N C w z M 3 0 m c X V v d D s s J n F 1 b 3 Q 7 U 2 V j d G l v b j E v Y W J v b 2 s 0 X z B f M S 1 l e H B v c n Q t M T E t M D g t M j A y M y 0 x M y 0 z N S 9 B d X R v U m V t b 3 Z l Z E N v b H V t b n M x L n t D b 2 x 1 b W 4 z N S w z N H 0 m c X V v d D s s J n F 1 b 3 Q 7 U 2 V j d G l v b j E v Y W J v b 2 s 0 X z B f M S 1 l e H B v c n Q t M T E t M D g t M j A y M y 0 x M y 0 z N S 9 B d X R v U m V t b 3 Z l Z E N v b H V t b n M x L n t D b 2 x 1 b W 4 z N i w z N X 0 m c X V v d D s s J n F 1 b 3 Q 7 U 2 V j d G l v b j E v Y W J v b 2 s 0 X z B f M S 1 l e H B v c n Q t M T E t M D g t M j A y M y 0 x M y 0 z N S 9 B d X R v U m V t b 3 Z l Z E N v b H V t b n M x L n t D b 2 x 1 b W 4 z N y w z N n 0 m c X V v d D s s J n F 1 b 3 Q 7 U 2 V j d G l v b j E v Y W J v b 2 s 0 X z B f M S 1 l e H B v c n Q t M T E t M D g t M j A y M y 0 x M y 0 z N S 9 B d X R v U m V t b 3 Z l Z E N v b H V t b n M x L n t D b 2 x 1 b W 4 z O C w z N 3 0 m c X V v d D s s J n F 1 b 3 Q 7 U 2 V j d G l v b j E v Y W J v b 2 s 0 X z B f M S 1 l e H B v c n Q t M T E t M D g t M j A y M y 0 x M y 0 z N S 9 B d X R v U m V t b 3 Z l Z E N v b H V t b n M x L n t D b 2 x 1 b W 4 z O S w z O H 0 m c X V v d D s s J n F 1 b 3 Q 7 U 2 V j d G l v b j E v Y W J v b 2 s 0 X z B f M S 1 l e H B v c n Q t M T E t M D g t M j A y M y 0 x M y 0 z N S 9 B d X R v U m V t b 3 Z l Z E N v b H V t b n M x L n t D b 2 x 1 b W 4 0 M C w z O X 0 m c X V v d D s s J n F 1 b 3 Q 7 U 2 V j d G l v b j E v Y W J v b 2 s 0 X z B f M S 1 l e H B v c n Q t M T E t M D g t M j A y M y 0 x M y 0 z N S 9 B d X R v U m V t b 3 Z l Z E N v b H V t b n M x L n t D b 2 x 1 b W 4 0 M S w 0 M H 0 m c X V v d D s s J n F 1 b 3 Q 7 U 2 V j d G l v b j E v Y W J v b 2 s 0 X z B f M S 1 l e H B v c n Q t M T E t M D g t M j A y M y 0 x M y 0 z N S 9 B d X R v U m V t b 3 Z l Z E N v b H V t b n M x L n t D b 2 x 1 b W 4 0 M i w 0 M X 0 m c X V v d D s s J n F 1 b 3 Q 7 U 2 V j d G l v b j E v Y W J v b 2 s 0 X z B f M S 1 l e H B v c n Q t M T E t M D g t M j A y M y 0 x M y 0 z N S 9 B d X R v U m V t b 3 Z l Z E N v b H V t b n M x L n t D b 2 x 1 b W 4 0 M y w 0 M n 0 m c X V v d D s s J n F 1 b 3 Q 7 U 2 V j d G l v b j E v Y W J v b 2 s 0 X z B f M S 1 l e H B v c n Q t M T E t M D g t M j A y M y 0 x M y 0 z N S 9 B d X R v U m V t b 3 Z l Z E N v b H V t b n M x L n t D b 2 x 1 b W 4 0 N C w 0 M 3 0 m c X V v d D s s J n F 1 b 3 Q 7 U 2 V j d G l v b j E v Y W J v b 2 s 0 X z B f M S 1 l e H B v c n Q t M T E t M D g t M j A y M y 0 x M y 0 z N S 9 B d X R v U m V t b 3 Z l Z E N v b H V t b n M x L n t D b 2 x 1 b W 4 0 N S w 0 N H 0 m c X V v d D s s J n F 1 b 3 Q 7 U 2 V j d G l v b j E v Y W J v b 2 s 0 X z B f M S 1 l e H B v c n Q t M T E t M D g t M j A y M y 0 x M y 0 z N S 9 B d X R v U m V t b 3 Z l Z E N v b H V t b n M x L n t D b 2 x 1 b W 4 0 N i w 0 N X 0 m c X V v d D s s J n F 1 b 3 Q 7 U 2 V j d G l v b j E v Y W J v b 2 s 0 X z B f M S 1 l e H B v c n Q t M T E t M D g t M j A y M y 0 x M y 0 z N S 9 B d X R v U m V t b 3 Z l Z E N v b H V t b n M x L n t D b 2 x 1 b W 4 0 N y w 0 N n 0 m c X V v d D s s J n F 1 b 3 Q 7 U 2 V j d G l v b j E v Y W J v b 2 s 0 X z B f M S 1 l e H B v c n Q t M T E t M D g t M j A y M y 0 x M y 0 z N S 9 B d X R v U m V t b 3 Z l Z E N v b H V t b n M x L n t D b 2 x 1 b W 4 0 O C w 0 N 3 0 m c X V v d D s s J n F 1 b 3 Q 7 U 2 V j d G l v b j E v Y W J v b 2 s 0 X z B f M S 1 l e H B v c n Q t M T E t M D g t M j A y M y 0 x M y 0 z N S 9 B d X R v U m V t b 3 Z l Z E N v b H V t b n M x L n t D b 2 x 1 b W 4 0 O S w 0 O H 0 m c X V v d D s s J n F 1 b 3 Q 7 U 2 V j d G l v b j E v Y W J v b 2 s 0 X z B f M S 1 l e H B v c n Q t M T E t M D g t M j A y M y 0 x M y 0 z N S 9 B d X R v U m V t b 3 Z l Z E N v b H V t b n M x L n t D b 2 x 1 b W 4 1 M C w 0 O X 0 m c X V v d D s s J n F 1 b 3 Q 7 U 2 V j d G l v b j E v Y W J v b 2 s 0 X z B f M S 1 l e H B v c n Q t M T E t M D g t M j A y M y 0 x M y 0 z N S 9 B d X R v U m V t b 3 Z l Z E N v b H V t b n M x L n t D b 2 x 1 b W 4 1 M S w 1 M H 0 m c X V v d D s s J n F 1 b 3 Q 7 U 2 V j d G l v b j E v Y W J v b 2 s 0 X z B f M S 1 l e H B v c n Q t M T E t M D g t M j A y M y 0 x M y 0 z N S 9 B d X R v U m V t b 3 Z l Z E N v b H V t b n M x L n t D b 2 x 1 b W 4 1 M i w 1 M X 0 m c X V v d D s s J n F 1 b 3 Q 7 U 2 V j d G l v b j E v Y W J v b 2 s 0 X z B f M S 1 l e H B v c n Q t M T E t M D g t M j A y M y 0 x M y 0 z N S 9 B d X R v U m V t b 3 Z l Z E N v b H V t b n M x L n t D b 2 x 1 b W 4 1 M y w 1 M n 0 m c X V v d D s s J n F 1 b 3 Q 7 U 2 V j d G l v b j E v Y W J v b 2 s 0 X z B f M S 1 l e H B v c n Q t M T E t M D g t M j A y M y 0 x M y 0 z N S 9 B d X R v U m V t b 3 Z l Z E N v b H V t b n M x L n t D b 2 x 1 b W 4 1 N C w 1 M 3 0 m c X V v d D s s J n F 1 b 3 Q 7 U 2 V j d G l v b j E v Y W J v b 2 s 0 X z B f M S 1 l e H B v c n Q t M T E t M D g t M j A y M y 0 x M y 0 z N S 9 B d X R v U m V t b 3 Z l Z E N v b H V t b n M x L n t D b 2 x 1 b W 4 1 N S w 1 N H 0 m c X V v d D t d L C Z x d W 9 0 O 0 N v b H V t b k N v d W 5 0 J n F 1 b 3 Q 7 O j U 1 L C Z x d W 9 0 O 0 t l e U N v b H V t b k 5 h b W V z J n F 1 b 3 Q 7 O l t d L C Z x d W 9 0 O 0 N v b H V t b k l k Z W 5 0 a X R p Z X M m c X V v d D s 6 W y Z x d W 9 0 O 1 N l Y 3 R p b 2 4 x L 2 F i b 2 9 r N F 8 w X z E t Z X h w b 3 J 0 L T E x L T A 4 L T I w M j M t M T M t M z U v Q X V 0 b 1 J l b W 9 2 Z W R D b 2 x 1 b W 5 z M S 5 7 Q 2 9 s d W 1 u M S w w f S Z x d W 9 0 O y w m c X V v d D t T Z W N 0 a W 9 u M S 9 h Y m 9 v a z R f M F 8 x L W V 4 c G 9 y d C 0 x M S 0 w O C 0 y M D I z L T E z L T M 1 L 0 F 1 d G 9 S Z W 1 v d m V k Q 2 9 s d W 1 u c z E u e 0 N v b H V t b j I s M X 0 m c X V v d D s s J n F 1 b 3 Q 7 U 2 V j d G l v b j E v Y W J v b 2 s 0 X z B f M S 1 l e H B v c n Q t M T E t M D g t M j A y M y 0 x M y 0 z N S 9 B d X R v U m V t b 3 Z l Z E N v b H V t b n M x L n t D b 2 x 1 b W 4 z L D J 9 J n F 1 b 3 Q 7 L C Z x d W 9 0 O 1 N l Y 3 R p b 2 4 x L 2 F i b 2 9 r N F 8 w X z E t Z X h w b 3 J 0 L T E x L T A 4 L T I w M j M t M T M t M z U v Q X V 0 b 1 J l b W 9 2 Z W R D b 2 x 1 b W 5 z M S 5 7 Q 2 9 s d W 1 u N C w z f S Z x d W 9 0 O y w m c X V v d D t T Z W N 0 a W 9 u M S 9 h Y m 9 v a z R f M F 8 x L W V 4 c G 9 y d C 0 x M S 0 w O C 0 y M D I z L T E z L T M 1 L 0 F 1 d G 9 S Z W 1 v d m V k Q 2 9 s d W 1 u c z E u e 0 N v b H V t b j U s N H 0 m c X V v d D s s J n F 1 b 3 Q 7 U 2 V j d G l v b j E v Y W J v b 2 s 0 X z B f M S 1 l e H B v c n Q t M T E t M D g t M j A y M y 0 x M y 0 z N S 9 B d X R v U m V t b 3 Z l Z E N v b H V t b n M x L n t D b 2 x 1 b W 4 2 L D V 9 J n F 1 b 3 Q 7 L C Z x d W 9 0 O 1 N l Y 3 R p b 2 4 x L 2 F i b 2 9 r N F 8 w X z E t Z X h w b 3 J 0 L T E x L T A 4 L T I w M j M t M T M t M z U v Q X V 0 b 1 J l b W 9 2 Z W R D b 2 x 1 b W 5 z M S 5 7 Q 2 9 s d W 1 u N y w 2 f S Z x d W 9 0 O y w m c X V v d D t T Z W N 0 a W 9 u M S 9 h Y m 9 v a z R f M F 8 x L W V 4 c G 9 y d C 0 x M S 0 w O C 0 y M D I z L T E z L T M 1 L 0 F 1 d G 9 S Z W 1 v d m V k Q 2 9 s d W 1 u c z E u e 0 N v b H V t b j g s N 3 0 m c X V v d D s s J n F 1 b 3 Q 7 U 2 V j d G l v b j E v Y W J v b 2 s 0 X z B f M S 1 l e H B v c n Q t M T E t M D g t M j A y M y 0 x M y 0 z N S 9 B d X R v U m V t b 3 Z l Z E N v b H V t b n M x L n t D b 2 x 1 b W 4 5 L D h 9 J n F 1 b 3 Q 7 L C Z x d W 9 0 O 1 N l Y 3 R p b 2 4 x L 2 F i b 2 9 r N F 8 w X z E t Z X h w b 3 J 0 L T E x L T A 4 L T I w M j M t M T M t M z U v Q X V 0 b 1 J l b W 9 2 Z W R D b 2 x 1 b W 5 z M S 5 7 Q 2 9 s d W 1 u M T A s O X 0 m c X V v d D s s J n F 1 b 3 Q 7 U 2 V j d G l v b j E v Y W J v b 2 s 0 X z B f M S 1 l e H B v c n Q t M T E t M D g t M j A y M y 0 x M y 0 z N S 9 B d X R v U m V t b 3 Z l Z E N v b H V t b n M x L n t D b 2 x 1 b W 4 x M S w x M H 0 m c X V v d D s s J n F 1 b 3 Q 7 U 2 V j d G l v b j E v Y W J v b 2 s 0 X z B f M S 1 l e H B v c n Q t M T E t M D g t M j A y M y 0 x M y 0 z N S 9 B d X R v U m V t b 3 Z l Z E N v b H V t b n M x L n t D b 2 x 1 b W 4 x M i w x M X 0 m c X V v d D s s J n F 1 b 3 Q 7 U 2 V j d G l v b j E v Y W J v b 2 s 0 X z B f M S 1 l e H B v c n Q t M T E t M D g t M j A y M y 0 x M y 0 z N S 9 B d X R v U m V t b 3 Z l Z E N v b H V t b n M x L n t D b 2 x 1 b W 4 x M y w x M n 0 m c X V v d D s s J n F 1 b 3 Q 7 U 2 V j d G l v b j E v Y W J v b 2 s 0 X z B f M S 1 l e H B v c n Q t M T E t M D g t M j A y M y 0 x M y 0 z N S 9 B d X R v U m V t b 3 Z l Z E N v b H V t b n M x L n t D b 2 x 1 b W 4 x N C w x M 3 0 m c X V v d D s s J n F 1 b 3 Q 7 U 2 V j d G l v b j E v Y W J v b 2 s 0 X z B f M S 1 l e H B v c n Q t M T E t M D g t M j A y M y 0 x M y 0 z N S 9 B d X R v U m V t b 3 Z l Z E N v b H V t b n M x L n t D b 2 x 1 b W 4 x N S w x N H 0 m c X V v d D s s J n F 1 b 3 Q 7 U 2 V j d G l v b j E v Y W J v b 2 s 0 X z B f M S 1 l e H B v c n Q t M T E t M D g t M j A y M y 0 x M y 0 z N S 9 B d X R v U m V t b 3 Z l Z E N v b H V t b n M x L n t D b 2 x 1 b W 4 x N i w x N X 0 m c X V v d D s s J n F 1 b 3 Q 7 U 2 V j d G l v b j E v Y W J v b 2 s 0 X z B f M S 1 l e H B v c n Q t M T E t M D g t M j A y M y 0 x M y 0 z N S 9 B d X R v U m V t b 3 Z l Z E N v b H V t b n M x L n t D b 2 x 1 b W 4 x N y w x N n 0 m c X V v d D s s J n F 1 b 3 Q 7 U 2 V j d G l v b j E v Y W J v b 2 s 0 X z B f M S 1 l e H B v c n Q t M T E t M D g t M j A y M y 0 x M y 0 z N S 9 B d X R v U m V t b 3 Z l Z E N v b H V t b n M x L n t D b 2 x 1 b W 4 x O C w x N 3 0 m c X V v d D s s J n F 1 b 3 Q 7 U 2 V j d G l v b j E v Y W J v b 2 s 0 X z B f M S 1 l e H B v c n Q t M T E t M D g t M j A y M y 0 x M y 0 z N S 9 B d X R v U m V t b 3 Z l Z E N v b H V t b n M x L n t D b 2 x 1 b W 4 x O S w x O H 0 m c X V v d D s s J n F 1 b 3 Q 7 U 2 V j d G l v b j E v Y W J v b 2 s 0 X z B f M S 1 l e H B v c n Q t M T E t M D g t M j A y M y 0 x M y 0 z N S 9 B d X R v U m V t b 3 Z l Z E N v b H V t b n M x L n t D b 2 x 1 b W 4 y M C w x O X 0 m c X V v d D s s J n F 1 b 3 Q 7 U 2 V j d G l v b j E v Y W J v b 2 s 0 X z B f M S 1 l e H B v c n Q t M T E t M D g t M j A y M y 0 x M y 0 z N S 9 B d X R v U m V t b 3 Z l Z E N v b H V t b n M x L n t D b 2 x 1 b W 4 y M S w y M H 0 m c X V v d D s s J n F 1 b 3 Q 7 U 2 V j d G l v b j E v Y W J v b 2 s 0 X z B f M S 1 l e H B v c n Q t M T E t M D g t M j A y M y 0 x M y 0 z N S 9 B d X R v U m V t b 3 Z l Z E N v b H V t b n M x L n t D b 2 x 1 b W 4 y M i w y M X 0 m c X V v d D s s J n F 1 b 3 Q 7 U 2 V j d G l v b j E v Y W J v b 2 s 0 X z B f M S 1 l e H B v c n Q t M T E t M D g t M j A y M y 0 x M y 0 z N S 9 B d X R v U m V t b 3 Z l Z E N v b H V t b n M x L n t D b 2 x 1 b W 4 y M y w y M n 0 m c X V v d D s s J n F 1 b 3 Q 7 U 2 V j d G l v b j E v Y W J v b 2 s 0 X z B f M S 1 l e H B v c n Q t M T E t M D g t M j A y M y 0 x M y 0 z N S 9 B d X R v U m V t b 3 Z l Z E N v b H V t b n M x L n t D b 2 x 1 b W 4 y N C w y M 3 0 m c X V v d D s s J n F 1 b 3 Q 7 U 2 V j d G l v b j E v Y W J v b 2 s 0 X z B f M S 1 l e H B v c n Q t M T E t M D g t M j A y M y 0 x M y 0 z N S 9 B d X R v U m V t b 3 Z l Z E N v b H V t b n M x L n t D b 2 x 1 b W 4 y N S w y N H 0 m c X V v d D s s J n F 1 b 3 Q 7 U 2 V j d G l v b j E v Y W J v b 2 s 0 X z B f M S 1 l e H B v c n Q t M T E t M D g t M j A y M y 0 x M y 0 z N S 9 B d X R v U m V t b 3 Z l Z E N v b H V t b n M x L n t D b 2 x 1 b W 4 y N i w y N X 0 m c X V v d D s s J n F 1 b 3 Q 7 U 2 V j d G l v b j E v Y W J v b 2 s 0 X z B f M S 1 l e H B v c n Q t M T E t M D g t M j A y M y 0 x M y 0 z N S 9 B d X R v U m V t b 3 Z l Z E N v b H V t b n M x L n t D b 2 x 1 b W 4 y N y w y N n 0 m c X V v d D s s J n F 1 b 3 Q 7 U 2 V j d G l v b j E v Y W J v b 2 s 0 X z B f M S 1 l e H B v c n Q t M T E t M D g t M j A y M y 0 x M y 0 z N S 9 B d X R v U m V t b 3 Z l Z E N v b H V t b n M x L n t D b 2 x 1 b W 4 y O C w y N 3 0 m c X V v d D s s J n F 1 b 3 Q 7 U 2 V j d G l v b j E v Y W J v b 2 s 0 X z B f M S 1 l e H B v c n Q t M T E t M D g t M j A y M y 0 x M y 0 z N S 9 B d X R v U m V t b 3 Z l Z E N v b H V t b n M x L n t D b 2 x 1 b W 4 y O S w y O H 0 m c X V v d D s s J n F 1 b 3 Q 7 U 2 V j d G l v b j E v Y W J v b 2 s 0 X z B f M S 1 l e H B v c n Q t M T E t M D g t M j A y M y 0 x M y 0 z N S 9 B d X R v U m V t b 3 Z l Z E N v b H V t b n M x L n t D b 2 x 1 b W 4 z M C w y O X 0 m c X V v d D s s J n F 1 b 3 Q 7 U 2 V j d G l v b j E v Y W J v b 2 s 0 X z B f M S 1 l e H B v c n Q t M T E t M D g t M j A y M y 0 x M y 0 z N S 9 B d X R v U m V t b 3 Z l Z E N v b H V t b n M x L n t D b 2 x 1 b W 4 z M S w z M H 0 m c X V v d D s s J n F 1 b 3 Q 7 U 2 V j d G l v b j E v Y W J v b 2 s 0 X z B f M S 1 l e H B v c n Q t M T E t M D g t M j A y M y 0 x M y 0 z N S 9 B d X R v U m V t b 3 Z l Z E N v b H V t b n M x L n t D b 2 x 1 b W 4 z M i w z M X 0 m c X V v d D s s J n F 1 b 3 Q 7 U 2 V j d G l v b j E v Y W J v b 2 s 0 X z B f M S 1 l e H B v c n Q t M T E t M D g t M j A y M y 0 x M y 0 z N S 9 B d X R v U m V t b 3 Z l Z E N v b H V t b n M x L n t D b 2 x 1 b W 4 z M y w z M n 0 m c X V v d D s s J n F 1 b 3 Q 7 U 2 V j d G l v b j E v Y W J v b 2 s 0 X z B f M S 1 l e H B v c n Q t M T E t M D g t M j A y M y 0 x M y 0 z N S 9 B d X R v U m V t b 3 Z l Z E N v b H V t b n M x L n t D b 2 x 1 b W 4 z N C w z M 3 0 m c X V v d D s s J n F 1 b 3 Q 7 U 2 V j d G l v b j E v Y W J v b 2 s 0 X z B f M S 1 l e H B v c n Q t M T E t M D g t M j A y M y 0 x M y 0 z N S 9 B d X R v U m V t b 3 Z l Z E N v b H V t b n M x L n t D b 2 x 1 b W 4 z N S w z N H 0 m c X V v d D s s J n F 1 b 3 Q 7 U 2 V j d G l v b j E v Y W J v b 2 s 0 X z B f M S 1 l e H B v c n Q t M T E t M D g t M j A y M y 0 x M y 0 z N S 9 B d X R v U m V t b 3 Z l Z E N v b H V t b n M x L n t D b 2 x 1 b W 4 z N i w z N X 0 m c X V v d D s s J n F 1 b 3 Q 7 U 2 V j d G l v b j E v Y W J v b 2 s 0 X z B f M S 1 l e H B v c n Q t M T E t M D g t M j A y M y 0 x M y 0 z N S 9 B d X R v U m V t b 3 Z l Z E N v b H V t b n M x L n t D b 2 x 1 b W 4 z N y w z N n 0 m c X V v d D s s J n F 1 b 3 Q 7 U 2 V j d G l v b j E v Y W J v b 2 s 0 X z B f M S 1 l e H B v c n Q t M T E t M D g t M j A y M y 0 x M y 0 z N S 9 B d X R v U m V t b 3 Z l Z E N v b H V t b n M x L n t D b 2 x 1 b W 4 z O C w z N 3 0 m c X V v d D s s J n F 1 b 3 Q 7 U 2 V j d G l v b j E v Y W J v b 2 s 0 X z B f M S 1 l e H B v c n Q t M T E t M D g t M j A y M y 0 x M y 0 z N S 9 B d X R v U m V t b 3 Z l Z E N v b H V t b n M x L n t D b 2 x 1 b W 4 z O S w z O H 0 m c X V v d D s s J n F 1 b 3 Q 7 U 2 V j d G l v b j E v Y W J v b 2 s 0 X z B f M S 1 l e H B v c n Q t M T E t M D g t M j A y M y 0 x M y 0 z N S 9 B d X R v U m V t b 3 Z l Z E N v b H V t b n M x L n t D b 2 x 1 b W 4 0 M C w z O X 0 m c X V v d D s s J n F 1 b 3 Q 7 U 2 V j d G l v b j E v Y W J v b 2 s 0 X z B f M S 1 l e H B v c n Q t M T E t M D g t M j A y M y 0 x M y 0 z N S 9 B d X R v U m V t b 3 Z l Z E N v b H V t b n M x L n t D b 2 x 1 b W 4 0 M S w 0 M H 0 m c X V v d D s s J n F 1 b 3 Q 7 U 2 V j d G l v b j E v Y W J v b 2 s 0 X z B f M S 1 l e H B v c n Q t M T E t M D g t M j A y M y 0 x M y 0 z N S 9 B d X R v U m V t b 3 Z l Z E N v b H V t b n M x L n t D b 2 x 1 b W 4 0 M i w 0 M X 0 m c X V v d D s s J n F 1 b 3 Q 7 U 2 V j d G l v b j E v Y W J v b 2 s 0 X z B f M S 1 l e H B v c n Q t M T E t M D g t M j A y M y 0 x M y 0 z N S 9 B d X R v U m V t b 3 Z l Z E N v b H V t b n M x L n t D b 2 x 1 b W 4 0 M y w 0 M n 0 m c X V v d D s s J n F 1 b 3 Q 7 U 2 V j d G l v b j E v Y W J v b 2 s 0 X z B f M S 1 l e H B v c n Q t M T E t M D g t M j A y M y 0 x M y 0 z N S 9 B d X R v U m V t b 3 Z l Z E N v b H V t b n M x L n t D b 2 x 1 b W 4 0 N C w 0 M 3 0 m c X V v d D s s J n F 1 b 3 Q 7 U 2 V j d G l v b j E v Y W J v b 2 s 0 X z B f M S 1 l e H B v c n Q t M T E t M D g t M j A y M y 0 x M y 0 z N S 9 B d X R v U m V t b 3 Z l Z E N v b H V t b n M x L n t D b 2 x 1 b W 4 0 N S w 0 N H 0 m c X V v d D s s J n F 1 b 3 Q 7 U 2 V j d G l v b j E v Y W J v b 2 s 0 X z B f M S 1 l e H B v c n Q t M T E t M D g t M j A y M y 0 x M y 0 z N S 9 B d X R v U m V t b 3 Z l Z E N v b H V t b n M x L n t D b 2 x 1 b W 4 0 N i w 0 N X 0 m c X V v d D s s J n F 1 b 3 Q 7 U 2 V j d G l v b j E v Y W J v b 2 s 0 X z B f M S 1 l e H B v c n Q t M T E t M D g t M j A y M y 0 x M y 0 z N S 9 B d X R v U m V t b 3 Z l Z E N v b H V t b n M x L n t D b 2 x 1 b W 4 0 N y w 0 N n 0 m c X V v d D s s J n F 1 b 3 Q 7 U 2 V j d G l v b j E v Y W J v b 2 s 0 X z B f M S 1 l e H B v c n Q t M T E t M D g t M j A y M y 0 x M y 0 z N S 9 B d X R v U m V t b 3 Z l Z E N v b H V t b n M x L n t D b 2 x 1 b W 4 0 O C w 0 N 3 0 m c X V v d D s s J n F 1 b 3 Q 7 U 2 V j d G l v b j E v Y W J v b 2 s 0 X z B f M S 1 l e H B v c n Q t M T E t M D g t M j A y M y 0 x M y 0 z N S 9 B d X R v U m V t b 3 Z l Z E N v b H V t b n M x L n t D b 2 x 1 b W 4 0 O S w 0 O H 0 m c X V v d D s s J n F 1 b 3 Q 7 U 2 V j d G l v b j E v Y W J v b 2 s 0 X z B f M S 1 l e H B v c n Q t M T E t M D g t M j A y M y 0 x M y 0 z N S 9 B d X R v U m V t b 3 Z l Z E N v b H V t b n M x L n t D b 2 x 1 b W 4 1 M C w 0 O X 0 m c X V v d D s s J n F 1 b 3 Q 7 U 2 V j d G l v b j E v Y W J v b 2 s 0 X z B f M S 1 l e H B v c n Q t M T E t M D g t M j A y M y 0 x M y 0 z N S 9 B d X R v U m V t b 3 Z l Z E N v b H V t b n M x L n t D b 2 x 1 b W 4 1 M S w 1 M H 0 m c X V v d D s s J n F 1 b 3 Q 7 U 2 V j d G l v b j E v Y W J v b 2 s 0 X z B f M S 1 l e H B v c n Q t M T E t M D g t M j A y M y 0 x M y 0 z N S 9 B d X R v U m V t b 3 Z l Z E N v b H V t b n M x L n t D b 2 x 1 b W 4 1 M i w 1 M X 0 m c X V v d D s s J n F 1 b 3 Q 7 U 2 V j d G l v b j E v Y W J v b 2 s 0 X z B f M S 1 l e H B v c n Q t M T E t M D g t M j A y M y 0 x M y 0 z N S 9 B d X R v U m V t b 3 Z l Z E N v b H V t b n M x L n t D b 2 x 1 b W 4 1 M y w 1 M n 0 m c X V v d D s s J n F 1 b 3 Q 7 U 2 V j d G l v b j E v Y W J v b 2 s 0 X z B f M S 1 l e H B v c n Q t M T E t M D g t M j A y M y 0 x M y 0 z N S 9 B d X R v U m V t b 3 Z l Z E N v b H V t b n M x L n t D b 2 x 1 b W 4 1 N C w 1 M 3 0 m c X V v d D s s J n F 1 b 3 Q 7 U 2 V j d G l v b j E v Y W J v b 2 s 0 X z B f M S 1 l e H B v c n Q t M T E t M D g t M j A y M y 0 x M y 0 z N S 9 B d X R v U m V t b 3 Z l Z E N v b H V t b n M x L n t D b 2 x 1 b W 4 1 N S w 1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i b 2 9 r N F 8 w X z E t Z X h w b 3 J 0 L T E x L T A 4 L T I w M j M t M T M t M z U v J U N F J U E w J U N G J T g x J U N F J U J G J U N F J U F E J U N F J U J C J U N F J U I 1 J U N G J T g 1 J U N G J T g z J U N F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v b 2 s 0 X z B f M S 1 l e H B v c n Q t M T E t M D g t M j A y M y 0 x M y 0 z N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W m n w A S l l 0 a j 7 Q u D E 1 G I P Q A A A A A C A A A A A A A Q Z g A A A A E A A C A A A A C C v z M s k H M 1 M w 9 n d j c P D J b B i H b s I D y N R S G N q V 4 r y 2 G l x Q A A A A A O g A A A A A I A A C A A A A C l W S / y h 0 s 6 p 1 i T U I i g Y M x V i C z R D o Z W f F i I L q o 6 w c L g 2 l A A A A B 6 t S f m r P H t 7 P d V D 6 C z J w n 7 w l l M m q E y B t h A Y N + 6 / 6 I C y + r z Y t d P R 7 l A M v A T k S M F D p N 6 Z 5 u O h a R a + F 8 v 8 H 3 f k u v n 3 D B S y Z F P i j I C j / 7 i G C q H U U A A A A B C b b g N D x b K A U f O R U 9 H K O v q L s A J o E N 2 i Z 9 y S S l V E K W y l m G / n j c b 8 Y K g D A Z K a j j d Q S B x A d r r F 5 C Q M n R 5 d 2 V t i / T y < / D a t a M a s h u p > 
</file>

<file path=customXml/itemProps1.xml><?xml version="1.0" encoding="utf-8"?>
<ds:datastoreItem xmlns:ds="http://schemas.openxmlformats.org/officeDocument/2006/customXml" ds:itemID="{A7C89760-166F-4562-AC3C-90F848829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Βιβλία</vt:lpstr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PSALTAKHS</dc:creator>
  <cp:lastModifiedBy>NIKOLAOS PSALTAKHS</cp:lastModifiedBy>
  <cp:lastPrinted>2023-08-11T10:48:15Z</cp:lastPrinted>
  <dcterms:created xsi:type="dcterms:W3CDTF">2023-08-11T10:36:05Z</dcterms:created>
  <dcterms:modified xsi:type="dcterms:W3CDTF">2024-03-02T16:33:16Z</dcterms:modified>
</cp:coreProperties>
</file>