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8CCE279E-6AA8-4B9D-84F8-7D2FD6E2781E}" xr6:coauthVersionLast="37" xr6:coauthVersionMax="37" xr10:uidLastSave="{00000000-0000-0000-0000-000000000000}"/>
  <bookViews>
    <workbookView xWindow="0" yWindow="0" windowWidth="23040" windowHeight="9000" xr2:uid="{E6B0598B-9314-4EAB-B909-E663A353FEF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3" i="1" l="1"/>
  <c r="B83" i="1"/>
  <c r="C83" i="1" s="1"/>
  <c r="G83" i="1"/>
  <c r="G80" i="1"/>
  <c r="G81" i="1"/>
  <c r="G82" i="1"/>
  <c r="G79" i="1"/>
  <c r="A79" i="1"/>
  <c r="B79" i="1"/>
  <c r="C79" i="1" s="1"/>
  <c r="A80" i="1"/>
  <c r="B80" i="1"/>
  <c r="A81" i="1"/>
  <c r="B81" i="1"/>
  <c r="A82" i="1"/>
  <c r="B82" i="1"/>
  <c r="A78" i="1"/>
  <c r="B78" i="1"/>
  <c r="C78" i="1" s="1"/>
  <c r="G78" i="1"/>
  <c r="E79" i="1"/>
  <c r="E80" i="1" s="1"/>
  <c r="E81" i="1" s="1"/>
  <c r="E82" i="1" s="1"/>
  <c r="E78" i="1"/>
  <c r="G2" i="1"/>
  <c r="G3" i="1"/>
  <c r="G4" i="1"/>
  <c r="G5" i="1"/>
  <c r="G6" i="1"/>
  <c r="G7" i="1"/>
  <c r="G8" i="1"/>
  <c r="G9" i="1"/>
  <c r="G10" i="1"/>
  <c r="G11" i="1"/>
  <c r="G12" i="1"/>
  <c r="A2" i="1"/>
  <c r="B2" i="1"/>
  <c r="E5" i="1"/>
  <c r="E4" i="1" s="1"/>
  <c r="E3" i="1" s="1"/>
  <c r="E6" i="1"/>
  <c r="A6" i="1" s="1"/>
  <c r="A7" i="1"/>
  <c r="A8" i="1"/>
  <c r="A9" i="1"/>
  <c r="A10" i="1"/>
  <c r="A11" i="1"/>
  <c r="A12" i="1"/>
  <c r="E11" i="1"/>
  <c r="E10" i="1" s="1"/>
  <c r="E9" i="1" s="1"/>
  <c r="E8" i="1" s="1"/>
  <c r="E7" i="1" s="1"/>
  <c r="E12" i="1"/>
  <c r="B3" i="1"/>
  <c r="B4" i="1"/>
  <c r="C4" i="1" s="1"/>
  <c r="B5" i="1"/>
  <c r="C5" i="1" s="1"/>
  <c r="B6" i="1"/>
  <c r="B7" i="1"/>
  <c r="B8" i="1"/>
  <c r="B9" i="1"/>
  <c r="C9" i="1" s="1"/>
  <c r="B10" i="1"/>
  <c r="B11" i="1"/>
  <c r="B12" i="1"/>
  <c r="C12" i="1" s="1"/>
  <c r="C82" i="1" l="1"/>
  <c r="C81" i="1"/>
  <c r="C80" i="1"/>
  <c r="C11" i="1"/>
  <c r="C10" i="1"/>
  <c r="C3" i="1"/>
  <c r="C8" i="1"/>
  <c r="C2" i="1"/>
  <c r="C7" i="1"/>
  <c r="C6" i="1"/>
  <c r="A77" i="1"/>
  <c r="B77" i="1"/>
  <c r="G77" i="1"/>
  <c r="B76" i="1"/>
  <c r="G76" i="1"/>
  <c r="C76" i="1" s="1"/>
  <c r="B75" i="1"/>
  <c r="G75" i="1"/>
  <c r="B74" i="1"/>
  <c r="G74" i="1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A13" i="1"/>
  <c r="A14" i="1"/>
  <c r="A15" i="1"/>
  <c r="A16" i="1"/>
  <c r="A17" i="1"/>
  <c r="A18" i="1"/>
  <c r="A19" i="1"/>
  <c r="A20" i="1"/>
  <c r="A21" i="1"/>
  <c r="A22" i="1"/>
  <c r="B13" i="1"/>
  <c r="B14" i="1"/>
  <c r="B15" i="1"/>
  <c r="B16" i="1"/>
  <c r="C16" i="1" s="1"/>
  <c r="B17" i="1"/>
  <c r="B18" i="1"/>
  <c r="C18" i="1" s="1"/>
  <c r="B19" i="1"/>
  <c r="B20" i="1"/>
  <c r="B21" i="1"/>
  <c r="B22" i="1"/>
  <c r="G13" i="1"/>
  <c r="G14" i="1"/>
  <c r="G15" i="1"/>
  <c r="C15" i="1" s="1"/>
  <c r="G16" i="1"/>
  <c r="G17" i="1"/>
  <c r="G18" i="1"/>
  <c r="G19" i="1"/>
  <c r="G20" i="1"/>
  <c r="G21" i="1"/>
  <c r="G22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C14" i="1" l="1"/>
  <c r="A5" i="1"/>
  <c r="C21" i="1"/>
  <c r="C13" i="1"/>
  <c r="C74" i="1"/>
  <c r="C17" i="1"/>
  <c r="C20" i="1"/>
  <c r="C22" i="1"/>
  <c r="C19" i="1"/>
  <c r="C77" i="1"/>
  <c r="C7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3" i="1"/>
  <c r="A3" i="1" l="1"/>
  <c r="A4" i="1"/>
  <c r="C52" i="1"/>
  <c r="C28" i="1"/>
  <c r="C69" i="1"/>
  <c r="C29" i="1"/>
  <c r="C62" i="1"/>
  <c r="C23" i="1"/>
  <c r="C68" i="1"/>
  <c r="C60" i="1"/>
  <c r="C67" i="1"/>
  <c r="C72" i="1"/>
  <c r="C46" i="1"/>
  <c r="C53" i="1"/>
  <c r="C45" i="1"/>
  <c r="C37" i="1"/>
  <c r="C26" i="1"/>
  <c r="C66" i="1"/>
  <c r="C44" i="1"/>
  <c r="C36" i="1"/>
  <c r="C65" i="1"/>
  <c r="C59" i="1"/>
  <c r="C51" i="1"/>
  <c r="C43" i="1"/>
  <c r="C35" i="1"/>
  <c r="C54" i="1"/>
  <c r="C71" i="1"/>
  <c r="C64" i="1"/>
  <c r="C58" i="1"/>
  <c r="C42" i="1"/>
  <c r="C30" i="1"/>
  <c r="C70" i="1"/>
  <c r="C63" i="1"/>
  <c r="C57" i="1"/>
  <c r="C33" i="1"/>
  <c r="C24" i="1"/>
  <c r="C38" i="1"/>
  <c r="C32" i="1"/>
  <c r="C55" i="1"/>
  <c r="C47" i="1"/>
  <c r="C39" i="1"/>
  <c r="C31" i="1"/>
  <c r="C27" i="1"/>
  <c r="C73" i="1"/>
  <c r="C61" i="1"/>
  <c r="C56" i="1"/>
  <c r="C50" i="1"/>
  <c r="C49" i="1"/>
  <c r="C48" i="1"/>
  <c r="C41" i="1"/>
  <c r="C40" i="1"/>
  <c r="C34" i="1"/>
  <c r="C25" i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E51" i="1"/>
  <c r="E52" i="1" l="1"/>
  <c r="A51" i="1"/>
  <c r="E53" i="1" l="1"/>
  <c r="A52" i="1"/>
  <c r="E54" i="1" l="1"/>
  <c r="A53" i="1"/>
  <c r="E55" i="1" l="1"/>
  <c r="A54" i="1"/>
  <c r="A55" i="1" l="1"/>
  <c r="E56" i="1"/>
  <c r="E57" i="1" l="1"/>
  <c r="A56" i="1"/>
  <c r="E58" i="1" l="1"/>
  <c r="A57" i="1"/>
  <c r="A58" i="1" l="1"/>
  <c r="E59" i="1"/>
  <c r="E60" i="1" l="1"/>
  <c r="A59" i="1"/>
  <c r="E61" i="1" l="1"/>
  <c r="A60" i="1"/>
  <c r="E62" i="1" l="1"/>
  <c r="A61" i="1"/>
  <c r="E63" i="1" l="1"/>
  <c r="A62" i="1"/>
  <c r="E64" i="1" l="1"/>
  <c r="A63" i="1"/>
  <c r="A64" i="1" l="1"/>
  <c r="E65" i="1"/>
  <c r="A65" i="1" l="1"/>
  <c r="E66" i="1"/>
  <c r="A66" i="1" l="1"/>
  <c r="E67" i="1"/>
  <c r="A67" i="1" l="1"/>
  <c r="E68" i="1"/>
  <c r="A68" i="1" l="1"/>
  <c r="E69" i="1"/>
  <c r="A69" i="1" l="1"/>
  <c r="E70" i="1"/>
  <c r="E71" i="1" l="1"/>
  <c r="A70" i="1"/>
  <c r="A71" i="1" l="1"/>
  <c r="E72" i="1"/>
  <c r="A72" i="1" l="1"/>
  <c r="E73" i="1"/>
  <c r="E74" i="1" s="1"/>
  <c r="E75" i="1" l="1"/>
  <c r="A74" i="1"/>
  <c r="A73" i="1"/>
  <c r="E76" i="1" l="1"/>
  <c r="A76" i="1" s="1"/>
  <c r="A75" i="1"/>
</calcChain>
</file>

<file path=xl/sharedStrings.xml><?xml version="1.0" encoding="utf-8"?>
<sst xmlns="http://schemas.openxmlformats.org/spreadsheetml/2006/main" count="8" uniqueCount="8">
  <si>
    <t>Vd</t>
  </si>
  <si>
    <t>abs(Id)</t>
  </si>
  <si>
    <t>sigma(Id)</t>
  </si>
  <si>
    <t>Vr</t>
  </si>
  <si>
    <t>Vin</t>
  </si>
  <si>
    <t>sigma(Vr)</t>
  </si>
  <si>
    <t>R:</t>
  </si>
  <si>
    <t>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</si>
</sst>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Sheet1!$A$15:$A$86</c:f>
              <c:numCache>
                <c:formatCode>General</c:formatCode>
                <c:ptCount val="72"/>
                <c:pt idx="0">
                  <c:v>0.19837600000000002</c:v>
                </c:pt>
                <c:pt idx="1">
                  <c:v>0.29099999999999998</c:v>
                </c:pt>
                <c:pt idx="2">
                  <c:v>0.36000000000000004</c:v>
                </c:pt>
                <c:pt idx="3">
                  <c:v>0.40300000000000002</c:v>
                </c:pt>
                <c:pt idx="4">
                  <c:v>0.42999999999999994</c:v>
                </c:pt>
                <c:pt idx="5">
                  <c:v>0.44899999999999995</c:v>
                </c:pt>
                <c:pt idx="6">
                  <c:v>0.46300000000000002</c:v>
                </c:pt>
                <c:pt idx="7">
                  <c:v>0.47400000000000003</c:v>
                </c:pt>
                <c:pt idx="8">
                  <c:v>0.48399999999999999</c:v>
                </c:pt>
                <c:pt idx="9">
                  <c:v>0.4880000000000001</c:v>
                </c:pt>
                <c:pt idx="10">
                  <c:v>0.4910000000000001</c:v>
                </c:pt>
                <c:pt idx="11">
                  <c:v>0.49700000000000011</c:v>
                </c:pt>
                <c:pt idx="12">
                  <c:v>0.50100000000000022</c:v>
                </c:pt>
                <c:pt idx="13">
                  <c:v>0.50400000000000023</c:v>
                </c:pt>
                <c:pt idx="14">
                  <c:v>0.50700000000000034</c:v>
                </c:pt>
                <c:pt idx="15">
                  <c:v>0.51000000000000034</c:v>
                </c:pt>
                <c:pt idx="16">
                  <c:v>0.51300000000000046</c:v>
                </c:pt>
                <c:pt idx="17">
                  <c:v>0.51400000000000046</c:v>
                </c:pt>
                <c:pt idx="18">
                  <c:v>0.51700000000000057</c:v>
                </c:pt>
                <c:pt idx="19">
                  <c:v>0.52000000000000068</c:v>
                </c:pt>
                <c:pt idx="20">
                  <c:v>0.52300000000000058</c:v>
                </c:pt>
                <c:pt idx="21">
                  <c:v>0.52400000000000069</c:v>
                </c:pt>
                <c:pt idx="22">
                  <c:v>0.52600000000000069</c:v>
                </c:pt>
                <c:pt idx="23">
                  <c:v>0.52800000000000069</c:v>
                </c:pt>
                <c:pt idx="24">
                  <c:v>0.53000000000000091</c:v>
                </c:pt>
                <c:pt idx="25">
                  <c:v>0.53000000000000091</c:v>
                </c:pt>
                <c:pt idx="26">
                  <c:v>0.53300000000000103</c:v>
                </c:pt>
                <c:pt idx="27">
                  <c:v>0.53500000000000103</c:v>
                </c:pt>
                <c:pt idx="28">
                  <c:v>0.53700000000000103</c:v>
                </c:pt>
                <c:pt idx="29">
                  <c:v>0.53900000000000103</c:v>
                </c:pt>
                <c:pt idx="30">
                  <c:v>0.53900000000000126</c:v>
                </c:pt>
                <c:pt idx="31">
                  <c:v>0.54400000000000115</c:v>
                </c:pt>
                <c:pt idx="32">
                  <c:v>0.54200000000000137</c:v>
                </c:pt>
                <c:pt idx="33">
                  <c:v>0.54500000000000126</c:v>
                </c:pt>
                <c:pt idx="34">
                  <c:v>0.54400000000000137</c:v>
                </c:pt>
                <c:pt idx="35">
                  <c:v>0.54800000000000137</c:v>
                </c:pt>
                <c:pt idx="36">
                  <c:v>0.54900000000000171</c:v>
                </c:pt>
                <c:pt idx="37">
                  <c:v>0.54900000000000171</c:v>
                </c:pt>
                <c:pt idx="38">
                  <c:v>0.5500000000000016</c:v>
                </c:pt>
                <c:pt idx="39">
                  <c:v>0.55100000000000149</c:v>
                </c:pt>
                <c:pt idx="40">
                  <c:v>0.55200000000000182</c:v>
                </c:pt>
                <c:pt idx="41">
                  <c:v>0.5540000000000016</c:v>
                </c:pt>
                <c:pt idx="42">
                  <c:v>0.5540000000000016</c:v>
                </c:pt>
                <c:pt idx="43">
                  <c:v>0.55400000000000205</c:v>
                </c:pt>
                <c:pt idx="44">
                  <c:v>0.55400000000000205</c:v>
                </c:pt>
                <c:pt idx="45">
                  <c:v>0.55600000000000183</c:v>
                </c:pt>
                <c:pt idx="46">
                  <c:v>0.55500000000000194</c:v>
                </c:pt>
                <c:pt idx="47">
                  <c:v>0.55800000000000205</c:v>
                </c:pt>
                <c:pt idx="48">
                  <c:v>0.55300000000000216</c:v>
                </c:pt>
                <c:pt idx="49">
                  <c:v>0.56000000000000227</c:v>
                </c:pt>
                <c:pt idx="50">
                  <c:v>0.56000000000000227</c:v>
                </c:pt>
                <c:pt idx="51">
                  <c:v>0.5620000000000025</c:v>
                </c:pt>
                <c:pt idx="52">
                  <c:v>0.5620000000000025</c:v>
                </c:pt>
                <c:pt idx="53">
                  <c:v>0.56300000000000239</c:v>
                </c:pt>
                <c:pt idx="54">
                  <c:v>0.56400000000000228</c:v>
                </c:pt>
                <c:pt idx="55">
                  <c:v>0.56500000000000261</c:v>
                </c:pt>
                <c:pt idx="56">
                  <c:v>0.5660000000000025</c:v>
                </c:pt>
                <c:pt idx="57">
                  <c:v>0.56500000000000261</c:v>
                </c:pt>
                <c:pt idx="58">
                  <c:v>0.56700000000000284</c:v>
                </c:pt>
                <c:pt idx="59">
                  <c:v>0.56800000000000228</c:v>
                </c:pt>
                <c:pt idx="60">
                  <c:v>0.56800000000000184</c:v>
                </c:pt>
                <c:pt idx="61">
                  <c:v>0.57000000000000162</c:v>
                </c:pt>
                <c:pt idx="62">
                  <c:v>0.57100000000000017</c:v>
                </c:pt>
                <c:pt idx="63">
                  <c:v>0.57730000000000015</c:v>
                </c:pt>
                <c:pt idx="64">
                  <c:v>0.58010000000000028</c:v>
                </c:pt>
                <c:pt idx="65">
                  <c:v>0.57980000000000009</c:v>
                </c:pt>
                <c:pt idx="66">
                  <c:v>0.58060000000000045</c:v>
                </c:pt>
                <c:pt idx="67">
                  <c:v>0.58130000000000015</c:v>
                </c:pt>
                <c:pt idx="68">
                  <c:v>0.58119999999999994</c:v>
                </c:pt>
              </c:numCache>
            </c:numRef>
          </c:xVal>
          <c:yVal>
            <c:numRef>
              <c:f>Sheet1!$B$15:$B$86</c:f>
              <c:numCache>
                <c:formatCode>General</c:formatCode>
                <c:ptCount val="72"/>
                <c:pt idx="0">
                  <c:v>1.657142857142857E-7</c:v>
                </c:pt>
                <c:pt idx="1">
                  <c:v>9.183673469387754E-7</c:v>
                </c:pt>
                <c:pt idx="2">
                  <c:v>4.0816326530612242E-6</c:v>
                </c:pt>
                <c:pt idx="3">
                  <c:v>9.8979591836734689E-6</c:v>
                </c:pt>
                <c:pt idx="4">
                  <c:v>1.7346938775510206E-5</c:v>
                </c:pt>
                <c:pt idx="5">
                  <c:v>2.5612244897959183E-5</c:v>
                </c:pt>
                <c:pt idx="6">
                  <c:v>3.4387755102040819E-5</c:v>
                </c:pt>
                <c:pt idx="7">
                  <c:v>4.3469387755102041E-5</c:v>
                </c:pt>
                <c:pt idx="8">
                  <c:v>5.2653061224489798E-5</c:v>
                </c:pt>
                <c:pt idx="9">
                  <c:v>5.8367346938775504E-5</c:v>
                </c:pt>
                <c:pt idx="10">
                  <c:v>6.4183673469387753E-5</c:v>
                </c:pt>
                <c:pt idx="11">
                  <c:v>6.9693877551020415E-5</c:v>
                </c:pt>
                <c:pt idx="12">
                  <c:v>7.5408163265306121E-5</c:v>
                </c:pt>
                <c:pt idx="13">
                  <c:v>8.1224489795918376E-5</c:v>
                </c:pt>
                <c:pt idx="14">
                  <c:v>8.7040816326530604E-5</c:v>
                </c:pt>
                <c:pt idx="15">
                  <c:v>9.2857142857142859E-5</c:v>
                </c:pt>
                <c:pt idx="16">
                  <c:v>9.86734693877551E-5</c:v>
                </c:pt>
                <c:pt idx="17">
                  <c:v>1.0469387755102041E-4</c:v>
                </c:pt>
                <c:pt idx="18">
                  <c:v>1.1051020408163265E-4</c:v>
                </c:pt>
                <c:pt idx="19">
                  <c:v>1.1632653061224489E-4</c:v>
                </c:pt>
                <c:pt idx="20">
                  <c:v>1.2214285714285715E-4</c:v>
                </c:pt>
                <c:pt idx="21">
                  <c:v>1.2816326530612246E-4</c:v>
                </c:pt>
                <c:pt idx="22">
                  <c:v>1.3408163265306124E-4</c:v>
                </c:pt>
                <c:pt idx="23">
                  <c:v>1.4000000000000001E-4</c:v>
                </c:pt>
                <c:pt idx="24">
                  <c:v>1.4591836734693876E-4</c:v>
                </c:pt>
                <c:pt idx="25">
                  <c:v>1.5204081632653061E-4</c:v>
                </c:pt>
                <c:pt idx="26">
                  <c:v>1.5785714285714285E-4</c:v>
                </c:pt>
                <c:pt idx="27">
                  <c:v>1.6377551020408163E-4</c:v>
                </c:pt>
                <c:pt idx="28">
                  <c:v>1.6969387755102041E-4</c:v>
                </c:pt>
                <c:pt idx="29">
                  <c:v>1.7561224489795918E-4</c:v>
                </c:pt>
                <c:pt idx="30">
                  <c:v>1.81734693877551E-4</c:v>
                </c:pt>
                <c:pt idx="31">
                  <c:v>1.873469387755102E-4</c:v>
                </c:pt>
                <c:pt idx="32">
                  <c:v>1.9367346938775509E-4</c:v>
                </c:pt>
                <c:pt idx="33">
                  <c:v>1.9948979591836736E-4</c:v>
                </c:pt>
                <c:pt idx="34">
                  <c:v>2.0571428571428572E-4</c:v>
                </c:pt>
                <c:pt idx="35">
                  <c:v>2.1142857142857142E-4</c:v>
                </c:pt>
                <c:pt idx="36">
                  <c:v>2.1744897959183671E-4</c:v>
                </c:pt>
                <c:pt idx="37">
                  <c:v>2.2357142857142855E-4</c:v>
                </c:pt>
                <c:pt idx="38">
                  <c:v>2.2959183673469387E-4</c:v>
                </c:pt>
                <c:pt idx="39">
                  <c:v>2.356122448979592E-4</c:v>
                </c:pt>
                <c:pt idx="40">
                  <c:v>2.4163265306122449E-4</c:v>
                </c:pt>
                <c:pt idx="41">
                  <c:v>2.4755102040816327E-4</c:v>
                </c:pt>
                <c:pt idx="42">
                  <c:v>2.5367346938775511E-4</c:v>
                </c:pt>
                <c:pt idx="43">
                  <c:v>2.5979591836734691E-4</c:v>
                </c:pt>
                <c:pt idx="44">
                  <c:v>2.6591836734693875E-4</c:v>
                </c:pt>
                <c:pt idx="45">
                  <c:v>2.7183673469387758E-4</c:v>
                </c:pt>
                <c:pt idx="46">
                  <c:v>2.7806122448979591E-4</c:v>
                </c:pt>
                <c:pt idx="47">
                  <c:v>2.8387755102040815E-4</c:v>
                </c:pt>
                <c:pt idx="48">
                  <c:v>2.9051020408163262E-4</c:v>
                </c:pt>
                <c:pt idx="49">
                  <c:v>2.9591836734693878E-4</c:v>
                </c:pt>
                <c:pt idx="50">
                  <c:v>3.0204081632653063E-4</c:v>
                </c:pt>
                <c:pt idx="51">
                  <c:v>3.0795918367346935E-4</c:v>
                </c:pt>
                <c:pt idx="52">
                  <c:v>3.140816326530612E-4</c:v>
                </c:pt>
                <c:pt idx="53">
                  <c:v>3.2010204081632651E-4</c:v>
                </c:pt>
                <c:pt idx="54">
                  <c:v>3.2612244897959187E-4</c:v>
                </c:pt>
                <c:pt idx="55">
                  <c:v>3.3214285714285713E-4</c:v>
                </c:pt>
                <c:pt idx="56">
                  <c:v>3.3816326530612244E-4</c:v>
                </c:pt>
                <c:pt idx="57">
                  <c:v>3.4438775510204083E-4</c:v>
                </c:pt>
                <c:pt idx="58">
                  <c:v>3.5030612244897955E-4</c:v>
                </c:pt>
                <c:pt idx="59">
                  <c:v>3.5632653061224491E-4</c:v>
                </c:pt>
                <c:pt idx="60">
                  <c:v>3.6244897959183676E-4</c:v>
                </c:pt>
                <c:pt idx="61">
                  <c:v>3.6836734693877548E-4</c:v>
                </c:pt>
                <c:pt idx="62">
                  <c:v>3.703061224489796E-4</c:v>
                </c:pt>
                <c:pt idx="63">
                  <c:v>3.737448979591837E-4</c:v>
                </c:pt>
                <c:pt idx="64">
                  <c:v>3.7754081632653062E-4</c:v>
                </c:pt>
                <c:pt idx="65">
                  <c:v>3.8165306122448981E-4</c:v>
                </c:pt>
                <c:pt idx="66">
                  <c:v>3.8565306122448979E-4</c:v>
                </c:pt>
                <c:pt idx="67">
                  <c:v>3.8966326530612245E-4</c:v>
                </c:pt>
                <c:pt idx="68">
                  <c:v>3.914081632653061E-4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43E0-A9C9-A2EBD7F8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19208"/>
        <c:axId val="532516584"/>
      </c:scatterChart>
      <c:valAx>
        <c:axId val="53251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6584"/>
        <c:crosses val="autoZero"/>
        <c:crossBetween val="midCat"/>
      </c:valAx>
      <c:valAx>
        <c:axId val="53251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41</xdr:row>
      <xdr:rowOff>87630</xdr:rowOff>
    </xdr:from>
    <xdr:to>
      <xdr:col>26</xdr:col>
      <xdr:colOff>114300</xdr:colOff>
      <xdr:row>65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C093E-5F69-4E88-84E2-C8C9C866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6C68-6D21-487F-A5EE-0C027E6AD3E3}">
  <dimension ref="A1:K83"/>
  <sheetViews>
    <sheetView tabSelected="1" workbookViewId="0">
      <selection activeCell="L10" sqref="L10"/>
    </sheetView>
  </sheetViews>
  <sheetFormatPr defaultRowHeight="14.4" x14ac:dyDescent="0.3"/>
  <cols>
    <col min="2" max="3" width="12" bestFit="1" customWidth="1"/>
    <col min="9" max="9" width="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I1" t="s">
        <v>6</v>
      </c>
      <c r="J1">
        <v>9800</v>
      </c>
      <c r="K1">
        <v>10</v>
      </c>
    </row>
    <row r="2" spans="1:11" x14ac:dyDescent="0.3">
      <c r="A2">
        <f t="shared" ref="A2" si="0">-(E2-F2)</f>
        <v>-4.8129710000000001</v>
      </c>
      <c r="B2">
        <f t="shared" ref="B2" si="1">ABS(F2/$J$1)</f>
        <v>2.9591836734693879E-9</v>
      </c>
      <c r="C2">
        <f t="shared" ref="C2" si="2">B2*SQRT((G2/F2)^2+($K$1/$J$1)^2)</f>
        <v>3.2432880124566304E-12</v>
      </c>
      <c r="E2">
        <v>4.8129999999999997</v>
      </c>
      <c r="F2">
        <v>2.9E-5</v>
      </c>
      <c r="G2">
        <f t="shared" ref="G2:G12" si="3">F2*0.0004</f>
        <v>1.1600000000000001E-8</v>
      </c>
    </row>
    <row r="3" spans="1:11" x14ac:dyDescent="0.3">
      <c r="A3">
        <f t="shared" ref="A3:A11" si="4">-(E3-F3)</f>
        <v>-2.799976</v>
      </c>
      <c r="B3">
        <f t="shared" ref="B3:B12" si="5">ABS(F3/$J$1)</f>
        <v>2.4489795918367347E-9</v>
      </c>
      <c r="C3">
        <f t="shared" ref="C3:C12" si="6">B3*SQRT((G3/F3)^2+($K$1/$J$1)^2)</f>
        <v>2.684100424102039E-12</v>
      </c>
      <c r="E3">
        <f t="shared" ref="E3:E5" si="7">E4+0.4</f>
        <v>2.8</v>
      </c>
      <c r="F3">
        <v>2.4000000000000001E-5</v>
      </c>
      <c r="G3">
        <f t="shared" si="3"/>
        <v>9.5999999999999999E-9</v>
      </c>
    </row>
    <row r="4" spans="1:11" x14ac:dyDescent="0.3">
      <c r="A4">
        <f t="shared" si="4"/>
        <v>-2.3999769999999998</v>
      </c>
      <c r="B4">
        <f t="shared" si="5"/>
        <v>2.346938775510204E-9</v>
      </c>
      <c r="C4">
        <f t="shared" si="6"/>
        <v>2.5722629064311203E-12</v>
      </c>
      <c r="E4">
        <f t="shared" si="7"/>
        <v>2.4</v>
      </c>
      <c r="F4">
        <v>2.3E-5</v>
      </c>
      <c r="G4">
        <f t="shared" si="3"/>
        <v>9.1999999999999997E-9</v>
      </c>
    </row>
    <row r="5" spans="1:11" x14ac:dyDescent="0.3">
      <c r="A5">
        <f t="shared" si="4"/>
        <v>-1.999978</v>
      </c>
      <c r="B5">
        <f t="shared" si="5"/>
        <v>2.2448979591836732E-9</v>
      </c>
      <c r="C5">
        <f t="shared" si="6"/>
        <v>2.460425388760202E-12</v>
      </c>
      <c r="E5">
        <f t="shared" si="7"/>
        <v>2</v>
      </c>
      <c r="F5">
        <v>2.1999999999999999E-5</v>
      </c>
      <c r="G5">
        <f t="shared" si="3"/>
        <v>8.7999999999999994E-9</v>
      </c>
    </row>
    <row r="6" spans="1:11" x14ac:dyDescent="0.3">
      <c r="A6">
        <f t="shared" si="4"/>
        <v>-1.599979</v>
      </c>
      <c r="B6">
        <f t="shared" si="5"/>
        <v>2.1428571428571429E-9</v>
      </c>
      <c r="C6">
        <f t="shared" si="6"/>
        <v>2.3485878710892841E-12</v>
      </c>
      <c r="E6">
        <f>E7+0.4</f>
        <v>1.6</v>
      </c>
      <c r="F6">
        <v>2.0999999999999999E-5</v>
      </c>
      <c r="G6">
        <f t="shared" si="3"/>
        <v>8.3999999999999991E-9</v>
      </c>
    </row>
    <row r="7" spans="1:11" x14ac:dyDescent="0.3">
      <c r="A7">
        <f t="shared" si="4"/>
        <v>-1.19998</v>
      </c>
      <c r="B7">
        <f t="shared" si="5"/>
        <v>2.0408163265306126E-9</v>
      </c>
      <c r="C7">
        <f t="shared" si="6"/>
        <v>2.2367503534183662E-12</v>
      </c>
      <c r="E7">
        <f t="shared" ref="E3:E11" si="8">E8+0.2</f>
        <v>1.2</v>
      </c>
      <c r="F7">
        <v>2.0000000000000002E-5</v>
      </c>
      <c r="G7">
        <f t="shared" si="3"/>
        <v>8.0000000000000005E-9</v>
      </c>
    </row>
    <row r="8" spans="1:11" x14ac:dyDescent="0.3">
      <c r="A8">
        <f t="shared" si="4"/>
        <v>-0.99997999999999998</v>
      </c>
      <c r="B8">
        <f t="shared" si="5"/>
        <v>2.0408163265306126E-9</v>
      </c>
      <c r="C8">
        <f t="shared" si="6"/>
        <v>2.2367503534183662E-12</v>
      </c>
      <c r="E8">
        <f t="shared" si="8"/>
        <v>1</v>
      </c>
      <c r="F8">
        <v>2.0000000000000002E-5</v>
      </c>
      <c r="G8">
        <f t="shared" si="3"/>
        <v>8.0000000000000005E-9</v>
      </c>
    </row>
    <row r="9" spans="1:11" x14ac:dyDescent="0.3">
      <c r="A9">
        <f t="shared" si="4"/>
        <v>-0.79998100000000005</v>
      </c>
      <c r="B9">
        <f t="shared" si="5"/>
        <v>1.9387755102040819E-9</v>
      </c>
      <c r="C9">
        <f t="shared" si="6"/>
        <v>2.1249128357474475E-12</v>
      </c>
      <c r="E9">
        <f t="shared" si="8"/>
        <v>0.8</v>
      </c>
      <c r="F9">
        <v>1.9000000000000001E-5</v>
      </c>
      <c r="G9">
        <f t="shared" si="3"/>
        <v>7.6000000000000002E-9</v>
      </c>
    </row>
    <row r="10" spans="1:11" x14ac:dyDescent="0.3">
      <c r="A10">
        <f t="shared" si="4"/>
        <v>-0.59998200000000013</v>
      </c>
      <c r="B10">
        <f t="shared" si="5"/>
        <v>1.8367346938775511E-9</v>
      </c>
      <c r="C10">
        <f t="shared" si="6"/>
        <v>2.0130753180765292E-12</v>
      </c>
      <c r="E10">
        <f t="shared" si="8"/>
        <v>0.60000000000000009</v>
      </c>
      <c r="F10">
        <v>1.8E-5</v>
      </c>
      <c r="G10">
        <f t="shared" si="3"/>
        <v>7.2000000000000008E-9</v>
      </c>
    </row>
    <row r="11" spans="1:11" x14ac:dyDescent="0.3">
      <c r="A11">
        <f t="shared" si="4"/>
        <v>-0.39998400000000001</v>
      </c>
      <c r="B11">
        <f t="shared" si="5"/>
        <v>1.6326530612244897E-9</v>
      </c>
      <c r="C11">
        <f t="shared" si="6"/>
        <v>1.7894002827346925E-12</v>
      </c>
      <c r="E11">
        <f t="shared" si="8"/>
        <v>0.4</v>
      </c>
      <c r="F11">
        <v>1.5999999999999999E-5</v>
      </c>
      <c r="G11">
        <f t="shared" si="3"/>
        <v>6.4000000000000002E-9</v>
      </c>
    </row>
    <row r="12" spans="1:11" x14ac:dyDescent="0.3">
      <c r="A12">
        <f>-(E12-F12)</f>
        <v>-0.19998500000000002</v>
      </c>
      <c r="B12">
        <f t="shared" si="5"/>
        <v>1.5306122448979591E-9</v>
      </c>
      <c r="C12">
        <f t="shared" si="6"/>
        <v>1.6775627650637742E-12</v>
      </c>
      <c r="E12">
        <f>E13+0.2</f>
        <v>0.2</v>
      </c>
      <c r="F12">
        <v>1.5E-5</v>
      </c>
      <c r="G12">
        <f t="shared" si="3"/>
        <v>6.0000000000000008E-9</v>
      </c>
    </row>
    <row r="13" spans="1:11" x14ac:dyDescent="0.3">
      <c r="A13">
        <f t="shared" ref="A12:A22" si="9">E13-F13</f>
        <v>0</v>
      </c>
      <c r="B13">
        <f t="shared" ref="B13:B22" si="10">ABS(F13/$J$1)</f>
        <v>0</v>
      </c>
      <c r="C13" t="e">
        <f t="shared" ref="C13:C22" si="11">B13*SQRT((G13/F13)^2+($K$1/$J$1)^2)</f>
        <v>#DIV/0!</v>
      </c>
      <c r="E13">
        <v>0</v>
      </c>
      <c r="F13">
        <v>0</v>
      </c>
      <c r="G13">
        <f t="shared" ref="G13:G22" si="12">F13*0.0004</f>
        <v>0</v>
      </c>
    </row>
    <row r="14" spans="1:11" x14ac:dyDescent="0.3">
      <c r="A14">
        <f t="shared" si="9"/>
        <v>9.9814E-2</v>
      </c>
      <c r="B14">
        <f t="shared" si="10"/>
        <v>1.8979591836734695E-8</v>
      </c>
      <c r="C14">
        <f t="shared" si="11"/>
        <v>2.0801778286790802E-11</v>
      </c>
      <c r="E14">
        <v>0.1</v>
      </c>
      <c r="F14">
        <v>1.8599999999999999E-4</v>
      </c>
      <c r="G14">
        <f t="shared" si="12"/>
        <v>7.4400000000000004E-8</v>
      </c>
    </row>
    <row r="15" spans="1:11" x14ac:dyDescent="0.3">
      <c r="A15">
        <f t="shared" si="9"/>
        <v>0.19837600000000002</v>
      </c>
      <c r="B15">
        <f t="shared" si="10"/>
        <v>1.657142857142857E-7</v>
      </c>
      <c r="C15">
        <f t="shared" si="11"/>
        <v>1.8162412869757128E-10</v>
      </c>
      <c r="E15">
        <v>0.2</v>
      </c>
      <c r="F15">
        <v>1.624E-3</v>
      </c>
      <c r="G15">
        <f t="shared" si="12"/>
        <v>6.4959999999999999E-7</v>
      </c>
    </row>
    <row r="16" spans="1:11" x14ac:dyDescent="0.3">
      <c r="A16">
        <f t="shared" si="9"/>
        <v>0.29099999999999998</v>
      </c>
      <c r="B16">
        <f t="shared" si="10"/>
        <v>9.183673469387754E-7</v>
      </c>
      <c r="C16">
        <f t="shared" si="11"/>
        <v>1.0065376590382644E-9</v>
      </c>
      <c r="E16">
        <v>0.3</v>
      </c>
      <c r="F16">
        <v>8.9999999999999993E-3</v>
      </c>
      <c r="G16">
        <f t="shared" si="12"/>
        <v>3.5999999999999998E-6</v>
      </c>
    </row>
    <row r="17" spans="1:7" x14ac:dyDescent="0.3">
      <c r="A17">
        <f t="shared" si="9"/>
        <v>0.36000000000000004</v>
      </c>
      <c r="B17">
        <f t="shared" si="10"/>
        <v>4.0816326530612242E-6</v>
      </c>
      <c r="C17">
        <f t="shared" si="11"/>
        <v>4.473500706836731E-9</v>
      </c>
      <c r="E17">
        <v>0.4</v>
      </c>
      <c r="F17">
        <v>0.04</v>
      </c>
      <c r="G17">
        <f t="shared" si="12"/>
        <v>1.6000000000000003E-5</v>
      </c>
    </row>
    <row r="18" spans="1:7" x14ac:dyDescent="0.3">
      <c r="A18">
        <f t="shared" si="9"/>
        <v>0.40300000000000002</v>
      </c>
      <c r="B18">
        <f t="shared" si="10"/>
        <v>9.8979591836734689E-6</v>
      </c>
      <c r="C18">
        <f t="shared" si="11"/>
        <v>1.0848239214079073E-8</v>
      </c>
      <c r="E18">
        <v>0.5</v>
      </c>
      <c r="F18">
        <v>9.7000000000000003E-2</v>
      </c>
      <c r="G18">
        <f t="shared" si="12"/>
        <v>3.8800000000000001E-5</v>
      </c>
    </row>
    <row r="19" spans="1:7" x14ac:dyDescent="0.3">
      <c r="A19">
        <f t="shared" si="9"/>
        <v>0.42999999999999994</v>
      </c>
      <c r="B19">
        <f t="shared" si="10"/>
        <v>1.7346938775510206E-5</v>
      </c>
      <c r="C19">
        <f t="shared" si="11"/>
        <v>1.901237800405611E-8</v>
      </c>
      <c r="E19">
        <v>0.6</v>
      </c>
      <c r="F19">
        <v>0.17</v>
      </c>
      <c r="G19">
        <f t="shared" si="12"/>
        <v>6.8000000000000013E-5</v>
      </c>
    </row>
    <row r="20" spans="1:7" x14ac:dyDescent="0.3">
      <c r="A20">
        <f t="shared" si="9"/>
        <v>0.44899999999999995</v>
      </c>
      <c r="B20">
        <f t="shared" si="10"/>
        <v>2.5612244897959183E-5</v>
      </c>
      <c r="C20">
        <f t="shared" si="11"/>
        <v>2.807121693540049E-8</v>
      </c>
      <c r="E20">
        <v>0.7</v>
      </c>
      <c r="F20">
        <v>0.251</v>
      </c>
      <c r="G20">
        <f t="shared" si="12"/>
        <v>1.004E-4</v>
      </c>
    </row>
    <row r="21" spans="1:7" x14ac:dyDescent="0.3">
      <c r="A21">
        <f t="shared" si="9"/>
        <v>0.46300000000000002</v>
      </c>
      <c r="B21">
        <f t="shared" si="10"/>
        <v>3.4387755102040819E-5</v>
      </c>
      <c r="C21">
        <f t="shared" si="11"/>
        <v>3.7689243455099469E-8</v>
      </c>
      <c r="E21">
        <v>0.8</v>
      </c>
      <c r="F21">
        <v>0.33700000000000002</v>
      </c>
      <c r="G21">
        <f t="shared" si="12"/>
        <v>1.3480000000000002E-4</v>
      </c>
    </row>
    <row r="22" spans="1:7" x14ac:dyDescent="0.3">
      <c r="A22">
        <f t="shared" si="9"/>
        <v>0.47400000000000003</v>
      </c>
      <c r="B22">
        <f t="shared" si="10"/>
        <v>4.3469387755102041E-5</v>
      </c>
      <c r="C22">
        <f t="shared" si="11"/>
        <v>4.7642782527811192E-8</v>
      </c>
      <c r="E22">
        <v>0.9</v>
      </c>
      <c r="F22">
        <v>0.42599999999999999</v>
      </c>
      <c r="G22">
        <f t="shared" si="12"/>
        <v>1.7039999999999999E-4</v>
      </c>
    </row>
    <row r="23" spans="1:7" x14ac:dyDescent="0.3">
      <c r="A23">
        <f>E23-F23</f>
        <v>0.48399999999999999</v>
      </c>
      <c r="B23">
        <f>ABS(F23/$J$1)</f>
        <v>5.2653061224489798E-5</v>
      </c>
      <c r="C23">
        <f>B23*SQRT((G23/F23)^2+($K$1/$J$1)^2)</f>
        <v>5.7708159118193837E-8</v>
      </c>
      <c r="E23">
        <v>1</v>
      </c>
      <c r="F23">
        <v>0.51600000000000001</v>
      </c>
      <c r="G23">
        <f>F23*0.0004</f>
        <v>2.064E-4</v>
      </c>
    </row>
    <row r="24" spans="1:7" x14ac:dyDescent="0.3">
      <c r="A24">
        <f t="shared" ref="A24:A82" si="13">E24-F24</f>
        <v>0.4880000000000001</v>
      </c>
      <c r="B24">
        <f t="shared" ref="B24:B78" si="14">ABS(F24/$J$1)</f>
        <v>5.8367346938775504E-5</v>
      </c>
      <c r="C24">
        <f t="shared" ref="C24:C78" si="15">B24*SQRT((G24/F24)^2+($K$1/$J$1)^2)</f>
        <v>6.3971060107765252E-8</v>
      </c>
      <c r="E24">
        <f t="shared" ref="E24:E46" si="16">E23+0.06</f>
        <v>1.06</v>
      </c>
      <c r="F24">
        <v>0.57199999999999995</v>
      </c>
      <c r="G24">
        <f t="shared" ref="G24:G83" si="17">F24*0.0004</f>
        <v>2.288E-4</v>
      </c>
    </row>
    <row r="25" spans="1:7" x14ac:dyDescent="0.3">
      <c r="A25">
        <f t="shared" si="13"/>
        <v>0.4910000000000001</v>
      </c>
      <c r="B25">
        <f t="shared" si="14"/>
        <v>6.4183673469387753E-5</v>
      </c>
      <c r="C25">
        <f t="shared" si="15"/>
        <v>7.0345798615007603E-8</v>
      </c>
      <c r="E25">
        <f t="shared" si="16"/>
        <v>1.1200000000000001</v>
      </c>
      <c r="F25">
        <v>0.629</v>
      </c>
      <c r="G25">
        <f t="shared" si="17"/>
        <v>2.5159999999999999E-4</v>
      </c>
    </row>
    <row r="26" spans="1:7" x14ac:dyDescent="0.3">
      <c r="A26">
        <f t="shared" si="13"/>
        <v>0.49700000000000011</v>
      </c>
      <c r="B26">
        <f t="shared" si="14"/>
        <v>6.9693877551020415E-5</v>
      </c>
      <c r="C26">
        <f t="shared" si="15"/>
        <v>7.6385024569237203E-8</v>
      </c>
      <c r="E26">
        <f t="shared" si="16"/>
        <v>1.1800000000000002</v>
      </c>
      <c r="F26">
        <v>0.68300000000000005</v>
      </c>
      <c r="G26">
        <f t="shared" si="17"/>
        <v>2.7320000000000003E-4</v>
      </c>
    </row>
    <row r="27" spans="1:7" x14ac:dyDescent="0.3">
      <c r="A27">
        <f t="shared" si="13"/>
        <v>0.50100000000000022</v>
      </c>
      <c r="B27">
        <f t="shared" si="14"/>
        <v>7.5408163265306121E-5</v>
      </c>
      <c r="C27">
        <f t="shared" si="15"/>
        <v>8.2647925558808618E-8</v>
      </c>
      <c r="E27">
        <f t="shared" si="16"/>
        <v>1.2400000000000002</v>
      </c>
      <c r="F27">
        <v>0.73899999999999999</v>
      </c>
      <c r="G27">
        <f t="shared" si="17"/>
        <v>2.9560000000000003E-4</v>
      </c>
    </row>
    <row r="28" spans="1:7" x14ac:dyDescent="0.3">
      <c r="A28">
        <f t="shared" si="13"/>
        <v>0.50400000000000023</v>
      </c>
      <c r="B28">
        <f t="shared" si="14"/>
        <v>8.1224489795918376E-5</v>
      </c>
      <c r="C28">
        <f t="shared" si="15"/>
        <v>8.9022664066050969E-8</v>
      </c>
      <c r="E28">
        <f t="shared" si="16"/>
        <v>1.3000000000000003</v>
      </c>
      <c r="F28">
        <v>0.79600000000000004</v>
      </c>
      <c r="G28">
        <f t="shared" si="17"/>
        <v>3.1840000000000004E-4</v>
      </c>
    </row>
    <row r="29" spans="1:7" x14ac:dyDescent="0.3">
      <c r="A29">
        <f t="shared" si="13"/>
        <v>0.50700000000000034</v>
      </c>
      <c r="B29">
        <f t="shared" si="14"/>
        <v>8.7040816326530604E-5</v>
      </c>
      <c r="C29">
        <f t="shared" si="15"/>
        <v>9.5397402573293293E-8</v>
      </c>
      <c r="E29">
        <f t="shared" si="16"/>
        <v>1.3600000000000003</v>
      </c>
      <c r="F29">
        <v>0.85299999999999998</v>
      </c>
      <c r="G29">
        <f t="shared" si="17"/>
        <v>3.412E-4</v>
      </c>
    </row>
    <row r="30" spans="1:7" x14ac:dyDescent="0.3">
      <c r="A30">
        <f t="shared" si="13"/>
        <v>0.51000000000000034</v>
      </c>
      <c r="B30">
        <f t="shared" si="14"/>
        <v>9.2857142857142859E-5</v>
      </c>
      <c r="C30">
        <f t="shared" si="15"/>
        <v>1.0177214108053564E-7</v>
      </c>
      <c r="E30">
        <f t="shared" si="16"/>
        <v>1.4200000000000004</v>
      </c>
      <c r="F30">
        <v>0.91</v>
      </c>
      <c r="G30">
        <f t="shared" si="17"/>
        <v>3.6400000000000001E-4</v>
      </c>
    </row>
    <row r="31" spans="1:7" x14ac:dyDescent="0.3">
      <c r="A31">
        <f t="shared" si="13"/>
        <v>0.51300000000000046</v>
      </c>
      <c r="B31">
        <f t="shared" si="14"/>
        <v>9.86734693877551E-5</v>
      </c>
      <c r="C31">
        <f t="shared" si="15"/>
        <v>1.0814687958777798E-7</v>
      </c>
      <c r="E31">
        <f t="shared" si="16"/>
        <v>1.4800000000000004</v>
      </c>
      <c r="F31">
        <v>0.96699999999999997</v>
      </c>
      <c r="G31">
        <f t="shared" si="17"/>
        <v>3.8680000000000002E-4</v>
      </c>
    </row>
    <row r="32" spans="1:7" x14ac:dyDescent="0.3">
      <c r="A32">
        <f t="shared" si="13"/>
        <v>0.51400000000000046</v>
      </c>
      <c r="B32">
        <f t="shared" si="14"/>
        <v>1.0469387755102041E-4</v>
      </c>
      <c r="C32">
        <f t="shared" si="15"/>
        <v>1.1474529313036217E-7</v>
      </c>
      <c r="E32">
        <f t="shared" si="16"/>
        <v>1.5400000000000005</v>
      </c>
      <c r="F32">
        <v>1.026</v>
      </c>
      <c r="G32">
        <f t="shared" si="17"/>
        <v>4.1040000000000006E-4</v>
      </c>
    </row>
    <row r="33" spans="1:7" x14ac:dyDescent="0.3">
      <c r="A33">
        <f t="shared" si="13"/>
        <v>0.51700000000000057</v>
      </c>
      <c r="B33">
        <f t="shared" si="14"/>
        <v>1.1051020408163265E-4</v>
      </c>
      <c r="C33">
        <f t="shared" si="15"/>
        <v>1.211200316376045E-7</v>
      </c>
      <c r="E33">
        <f t="shared" si="16"/>
        <v>1.6000000000000005</v>
      </c>
      <c r="F33">
        <v>1.083</v>
      </c>
      <c r="G33">
        <f t="shared" si="17"/>
        <v>4.3320000000000001E-4</v>
      </c>
    </row>
    <row r="34" spans="1:7" x14ac:dyDescent="0.3">
      <c r="A34">
        <f t="shared" si="13"/>
        <v>0.52000000000000068</v>
      </c>
      <c r="B34">
        <f t="shared" si="14"/>
        <v>1.1632653061224489E-4</v>
      </c>
      <c r="C34">
        <f t="shared" si="15"/>
        <v>1.2749477014484685E-7</v>
      </c>
      <c r="E34">
        <f t="shared" si="16"/>
        <v>1.6600000000000006</v>
      </c>
      <c r="F34">
        <v>1.1399999999999999</v>
      </c>
      <c r="G34">
        <f t="shared" si="17"/>
        <v>4.5599999999999997E-4</v>
      </c>
    </row>
    <row r="35" spans="1:7" x14ac:dyDescent="0.3">
      <c r="A35">
        <f t="shared" si="13"/>
        <v>0.52300000000000058</v>
      </c>
      <c r="B35">
        <f t="shared" si="14"/>
        <v>1.2214285714285715E-4</v>
      </c>
      <c r="C35">
        <f t="shared" si="15"/>
        <v>1.338695086520892E-7</v>
      </c>
      <c r="E35">
        <f t="shared" si="16"/>
        <v>1.7200000000000006</v>
      </c>
      <c r="F35">
        <v>1.1970000000000001</v>
      </c>
      <c r="G35">
        <f t="shared" si="17"/>
        <v>4.7880000000000004E-4</v>
      </c>
    </row>
    <row r="36" spans="1:7" x14ac:dyDescent="0.3">
      <c r="A36">
        <f t="shared" si="13"/>
        <v>0.52400000000000069</v>
      </c>
      <c r="B36">
        <f t="shared" si="14"/>
        <v>1.2816326530612246E-4</v>
      </c>
      <c r="C36">
        <f t="shared" si="15"/>
        <v>1.4046792219467339E-7</v>
      </c>
      <c r="E36">
        <f t="shared" si="16"/>
        <v>1.7800000000000007</v>
      </c>
      <c r="F36">
        <v>1.256</v>
      </c>
      <c r="G36">
        <f t="shared" si="17"/>
        <v>5.0240000000000007E-4</v>
      </c>
    </row>
    <row r="37" spans="1:7" x14ac:dyDescent="0.3">
      <c r="A37">
        <f t="shared" si="13"/>
        <v>0.52600000000000069</v>
      </c>
      <c r="B37">
        <f t="shared" si="14"/>
        <v>1.3408163265306124E-4</v>
      </c>
      <c r="C37">
        <f t="shared" si="15"/>
        <v>1.4695449821958663E-7</v>
      </c>
      <c r="E37">
        <f t="shared" si="16"/>
        <v>1.8400000000000007</v>
      </c>
      <c r="F37">
        <v>1.3140000000000001</v>
      </c>
      <c r="G37">
        <f t="shared" si="17"/>
        <v>5.2560000000000009E-4</v>
      </c>
    </row>
    <row r="38" spans="1:7" x14ac:dyDescent="0.3">
      <c r="A38">
        <f t="shared" si="13"/>
        <v>0.52800000000000069</v>
      </c>
      <c r="B38">
        <f t="shared" si="14"/>
        <v>1.4000000000000001E-4</v>
      </c>
      <c r="C38">
        <f t="shared" si="15"/>
        <v>1.5344107424449991E-7</v>
      </c>
      <c r="E38">
        <f t="shared" si="16"/>
        <v>1.9000000000000008</v>
      </c>
      <c r="F38">
        <v>1.3720000000000001</v>
      </c>
      <c r="G38">
        <f t="shared" si="17"/>
        <v>5.4880000000000011E-4</v>
      </c>
    </row>
    <row r="39" spans="1:7" x14ac:dyDescent="0.3">
      <c r="A39">
        <f t="shared" si="13"/>
        <v>0.53000000000000091</v>
      </c>
      <c r="B39">
        <f t="shared" si="14"/>
        <v>1.4591836734693876E-4</v>
      </c>
      <c r="C39">
        <f t="shared" si="15"/>
        <v>1.5992765026941315E-7</v>
      </c>
      <c r="E39">
        <f t="shared" si="16"/>
        <v>1.9600000000000009</v>
      </c>
      <c r="F39">
        <v>1.43</v>
      </c>
      <c r="G39">
        <f t="shared" si="17"/>
        <v>5.7200000000000003E-4</v>
      </c>
    </row>
    <row r="40" spans="1:7" x14ac:dyDescent="0.3">
      <c r="A40">
        <f t="shared" si="13"/>
        <v>0.53000000000000091</v>
      </c>
      <c r="B40">
        <f t="shared" si="14"/>
        <v>1.5204081632653061E-4</v>
      </c>
      <c r="C40">
        <f t="shared" si="15"/>
        <v>1.6663790132966824E-7</v>
      </c>
      <c r="E40">
        <f t="shared" si="16"/>
        <v>2.0200000000000009</v>
      </c>
      <c r="F40">
        <v>1.49</v>
      </c>
      <c r="G40">
        <f t="shared" si="17"/>
        <v>5.9600000000000007E-4</v>
      </c>
    </row>
    <row r="41" spans="1:7" x14ac:dyDescent="0.3">
      <c r="A41">
        <f t="shared" si="13"/>
        <v>0.53300000000000103</v>
      </c>
      <c r="B41">
        <f t="shared" si="14"/>
        <v>1.5785714285714285E-4</v>
      </c>
      <c r="C41">
        <f t="shared" si="15"/>
        <v>1.7301263983691059E-7</v>
      </c>
      <c r="E41">
        <f t="shared" si="16"/>
        <v>2.080000000000001</v>
      </c>
      <c r="F41">
        <v>1.5469999999999999</v>
      </c>
      <c r="G41">
        <f t="shared" si="17"/>
        <v>6.1879999999999997E-4</v>
      </c>
    </row>
    <row r="42" spans="1:7" x14ac:dyDescent="0.3">
      <c r="A42">
        <f t="shared" si="13"/>
        <v>0.53500000000000103</v>
      </c>
      <c r="B42">
        <f t="shared" si="14"/>
        <v>1.6377551020408163E-4</v>
      </c>
      <c r="C42">
        <f t="shared" si="15"/>
        <v>1.7949921586182386E-7</v>
      </c>
      <c r="E42">
        <f t="shared" si="16"/>
        <v>2.140000000000001</v>
      </c>
      <c r="F42">
        <v>1.605</v>
      </c>
      <c r="G42">
        <f t="shared" si="17"/>
        <v>6.4199999999999999E-4</v>
      </c>
    </row>
    <row r="43" spans="1:7" x14ac:dyDescent="0.3">
      <c r="A43">
        <f t="shared" si="13"/>
        <v>0.53700000000000103</v>
      </c>
      <c r="B43">
        <f t="shared" si="14"/>
        <v>1.6969387755102041E-4</v>
      </c>
      <c r="C43">
        <f t="shared" si="15"/>
        <v>1.8598579188673711E-7</v>
      </c>
      <c r="E43">
        <f t="shared" si="16"/>
        <v>2.2000000000000011</v>
      </c>
      <c r="F43">
        <v>1.663</v>
      </c>
      <c r="G43">
        <f t="shared" si="17"/>
        <v>6.6520000000000001E-4</v>
      </c>
    </row>
    <row r="44" spans="1:7" x14ac:dyDescent="0.3">
      <c r="A44">
        <f t="shared" si="13"/>
        <v>0.53900000000000103</v>
      </c>
      <c r="B44">
        <f t="shared" si="14"/>
        <v>1.7561224489795918E-4</v>
      </c>
      <c r="C44">
        <f t="shared" si="15"/>
        <v>1.9247236791165038E-7</v>
      </c>
      <c r="E44">
        <f t="shared" si="16"/>
        <v>2.2600000000000011</v>
      </c>
      <c r="F44">
        <v>1.7210000000000001</v>
      </c>
      <c r="G44">
        <f t="shared" si="17"/>
        <v>6.8840000000000004E-4</v>
      </c>
    </row>
    <row r="45" spans="1:7" x14ac:dyDescent="0.3">
      <c r="A45">
        <f t="shared" si="13"/>
        <v>0.53900000000000126</v>
      </c>
      <c r="B45">
        <f t="shared" si="14"/>
        <v>1.81734693877551E-4</v>
      </c>
      <c r="C45">
        <f t="shared" si="15"/>
        <v>1.9918261897190546E-7</v>
      </c>
      <c r="E45">
        <f t="shared" si="16"/>
        <v>2.3200000000000012</v>
      </c>
      <c r="F45">
        <v>1.7809999999999999</v>
      </c>
      <c r="G45">
        <f t="shared" si="17"/>
        <v>7.1239999999999997E-4</v>
      </c>
    </row>
    <row r="46" spans="1:7" x14ac:dyDescent="0.3">
      <c r="A46">
        <f t="shared" si="13"/>
        <v>0.54400000000000115</v>
      </c>
      <c r="B46">
        <f t="shared" si="14"/>
        <v>1.873469387755102E-4</v>
      </c>
      <c r="C46">
        <f t="shared" si="15"/>
        <v>2.0533368244380597E-7</v>
      </c>
      <c r="E46">
        <f t="shared" si="16"/>
        <v>2.3800000000000012</v>
      </c>
      <c r="F46">
        <v>1.8360000000000001</v>
      </c>
      <c r="G46">
        <f t="shared" si="17"/>
        <v>7.3440000000000007E-4</v>
      </c>
    </row>
    <row r="47" spans="1:7" x14ac:dyDescent="0.3">
      <c r="A47">
        <f t="shared" si="13"/>
        <v>0.54200000000000137</v>
      </c>
      <c r="B47">
        <f t="shared" si="14"/>
        <v>1.9367346938775509E-4</v>
      </c>
      <c r="C47">
        <f t="shared" si="15"/>
        <v>2.122676085394029E-7</v>
      </c>
      <c r="E47">
        <f t="shared" ref="E47:E73" si="18">E46+0.06</f>
        <v>2.4400000000000013</v>
      </c>
      <c r="F47">
        <v>1.8979999999999999</v>
      </c>
      <c r="G47">
        <f t="shared" si="17"/>
        <v>7.5920000000000002E-4</v>
      </c>
    </row>
    <row r="48" spans="1:7" x14ac:dyDescent="0.3">
      <c r="A48">
        <f t="shared" si="13"/>
        <v>0.54500000000000126</v>
      </c>
      <c r="B48">
        <f t="shared" si="14"/>
        <v>1.9948979591836736E-4</v>
      </c>
      <c r="C48">
        <f t="shared" si="15"/>
        <v>2.1864234704664528E-7</v>
      </c>
      <c r="E48">
        <f t="shared" si="18"/>
        <v>2.5000000000000013</v>
      </c>
      <c r="F48">
        <v>1.9550000000000001</v>
      </c>
      <c r="G48">
        <f t="shared" si="17"/>
        <v>7.8200000000000003E-4</v>
      </c>
    </row>
    <row r="49" spans="1:7" x14ac:dyDescent="0.3">
      <c r="A49">
        <f t="shared" si="13"/>
        <v>0.54400000000000137</v>
      </c>
      <c r="B49">
        <f t="shared" si="14"/>
        <v>2.0571428571428572E-4</v>
      </c>
      <c r="C49">
        <f t="shared" si="15"/>
        <v>2.2546443562457126E-7</v>
      </c>
      <c r="E49">
        <f t="shared" si="18"/>
        <v>2.5600000000000014</v>
      </c>
      <c r="F49">
        <v>2.016</v>
      </c>
      <c r="G49">
        <f t="shared" si="17"/>
        <v>8.0640000000000009E-4</v>
      </c>
    </row>
    <row r="50" spans="1:7" x14ac:dyDescent="0.3">
      <c r="A50">
        <f t="shared" si="13"/>
        <v>0.54800000000000137</v>
      </c>
      <c r="B50">
        <f t="shared" si="14"/>
        <v>2.1142857142857142E-4</v>
      </c>
      <c r="C50">
        <f t="shared" si="15"/>
        <v>2.3172733661414269E-7</v>
      </c>
      <c r="E50">
        <f t="shared" si="18"/>
        <v>2.6200000000000014</v>
      </c>
      <c r="F50">
        <v>2.0720000000000001</v>
      </c>
      <c r="G50">
        <f t="shared" si="17"/>
        <v>8.2880000000000009E-4</v>
      </c>
    </row>
    <row r="51" spans="1:7" x14ac:dyDescent="0.3">
      <c r="A51">
        <f t="shared" si="13"/>
        <v>0.54900000000000171</v>
      </c>
      <c r="B51">
        <f t="shared" si="14"/>
        <v>2.1744897959183671E-4</v>
      </c>
      <c r="C51">
        <f t="shared" si="15"/>
        <v>2.3832575015672683E-7</v>
      </c>
      <c r="E51">
        <f t="shared" si="18"/>
        <v>2.6800000000000015</v>
      </c>
      <c r="F51">
        <v>2.1309999999999998</v>
      </c>
      <c r="G51">
        <f t="shared" si="17"/>
        <v>8.523999999999999E-4</v>
      </c>
    </row>
    <row r="52" spans="1:7" x14ac:dyDescent="0.3">
      <c r="A52">
        <f t="shared" si="13"/>
        <v>0.54900000000000171</v>
      </c>
      <c r="B52">
        <f t="shared" si="14"/>
        <v>2.2357142857142855E-4</v>
      </c>
      <c r="C52">
        <f t="shared" si="15"/>
        <v>2.4503600121698197E-7</v>
      </c>
      <c r="E52">
        <f t="shared" si="18"/>
        <v>2.7400000000000015</v>
      </c>
      <c r="F52">
        <v>2.1909999999999998</v>
      </c>
      <c r="G52">
        <f t="shared" si="17"/>
        <v>8.7639999999999994E-4</v>
      </c>
    </row>
    <row r="53" spans="1:7" x14ac:dyDescent="0.3">
      <c r="A53">
        <f t="shared" si="13"/>
        <v>0.5500000000000016</v>
      </c>
      <c r="B53">
        <f t="shared" si="14"/>
        <v>2.2959183673469387E-4</v>
      </c>
      <c r="C53">
        <f t="shared" si="15"/>
        <v>2.5163441475956611E-7</v>
      </c>
      <c r="E53">
        <f t="shared" si="18"/>
        <v>2.8000000000000016</v>
      </c>
      <c r="F53">
        <v>2.25</v>
      </c>
      <c r="G53">
        <f t="shared" si="17"/>
        <v>9.0000000000000008E-4</v>
      </c>
    </row>
    <row r="54" spans="1:7" x14ac:dyDescent="0.3">
      <c r="A54">
        <f t="shared" si="13"/>
        <v>0.55100000000000149</v>
      </c>
      <c r="B54">
        <f t="shared" si="14"/>
        <v>2.356122448979592E-4</v>
      </c>
      <c r="C54">
        <f t="shared" si="15"/>
        <v>2.5823282830215036E-7</v>
      </c>
      <c r="E54">
        <f t="shared" si="18"/>
        <v>2.8600000000000017</v>
      </c>
      <c r="F54">
        <v>2.3090000000000002</v>
      </c>
      <c r="G54">
        <f t="shared" si="17"/>
        <v>9.2360000000000012E-4</v>
      </c>
    </row>
    <row r="55" spans="1:7" x14ac:dyDescent="0.3">
      <c r="A55">
        <f t="shared" si="13"/>
        <v>0.55200000000000182</v>
      </c>
      <c r="B55">
        <f t="shared" si="14"/>
        <v>2.4163265306122449E-4</v>
      </c>
      <c r="C55">
        <f t="shared" si="15"/>
        <v>2.648312418447345E-7</v>
      </c>
      <c r="E55">
        <f t="shared" si="18"/>
        <v>2.9200000000000017</v>
      </c>
      <c r="F55">
        <v>2.3679999999999999</v>
      </c>
      <c r="G55">
        <f t="shared" si="17"/>
        <v>9.4720000000000004E-4</v>
      </c>
    </row>
    <row r="56" spans="1:7" x14ac:dyDescent="0.3">
      <c r="A56">
        <f t="shared" si="13"/>
        <v>0.5540000000000016</v>
      </c>
      <c r="B56">
        <f t="shared" si="14"/>
        <v>2.4755102040816327E-4</v>
      </c>
      <c r="C56">
        <f t="shared" si="15"/>
        <v>2.7131781786964777E-7</v>
      </c>
      <c r="E56">
        <f t="shared" si="18"/>
        <v>2.9800000000000018</v>
      </c>
      <c r="F56">
        <v>2.4260000000000002</v>
      </c>
      <c r="G56">
        <f t="shared" si="17"/>
        <v>9.7040000000000006E-4</v>
      </c>
    </row>
    <row r="57" spans="1:7" x14ac:dyDescent="0.3">
      <c r="A57">
        <f t="shared" si="13"/>
        <v>0.5540000000000016</v>
      </c>
      <c r="B57">
        <f t="shared" si="14"/>
        <v>2.5367346938775511E-4</v>
      </c>
      <c r="C57">
        <f t="shared" si="15"/>
        <v>2.7802806892990288E-7</v>
      </c>
      <c r="E57">
        <f t="shared" si="18"/>
        <v>3.0400000000000018</v>
      </c>
      <c r="F57">
        <v>2.4860000000000002</v>
      </c>
      <c r="G57">
        <f t="shared" si="17"/>
        <v>9.944000000000001E-4</v>
      </c>
    </row>
    <row r="58" spans="1:7" x14ac:dyDescent="0.3">
      <c r="A58">
        <f t="shared" si="13"/>
        <v>0.55400000000000205</v>
      </c>
      <c r="B58">
        <f t="shared" si="14"/>
        <v>2.5979591836734691E-4</v>
      </c>
      <c r="C58">
        <f t="shared" si="15"/>
        <v>2.8473831999015794E-7</v>
      </c>
      <c r="E58">
        <f t="shared" si="18"/>
        <v>3.1000000000000019</v>
      </c>
      <c r="F58">
        <v>2.5459999999999998</v>
      </c>
      <c r="G58">
        <f t="shared" si="17"/>
        <v>1.0184E-3</v>
      </c>
    </row>
    <row r="59" spans="1:7" x14ac:dyDescent="0.3">
      <c r="A59">
        <f t="shared" si="13"/>
        <v>0.55400000000000205</v>
      </c>
      <c r="B59">
        <f t="shared" si="14"/>
        <v>2.6591836734693875E-4</v>
      </c>
      <c r="C59">
        <f t="shared" si="15"/>
        <v>2.9144857105041306E-7</v>
      </c>
      <c r="E59">
        <f t="shared" si="18"/>
        <v>3.1600000000000019</v>
      </c>
      <c r="F59">
        <v>2.6059999999999999</v>
      </c>
      <c r="G59">
        <f t="shared" si="17"/>
        <v>1.0424E-3</v>
      </c>
    </row>
    <row r="60" spans="1:7" x14ac:dyDescent="0.3">
      <c r="A60">
        <f t="shared" si="13"/>
        <v>0.55600000000000183</v>
      </c>
      <c r="B60">
        <f t="shared" si="14"/>
        <v>2.7183673469387758E-4</v>
      </c>
      <c r="C60">
        <f t="shared" si="15"/>
        <v>2.9793514707532638E-7</v>
      </c>
      <c r="E60">
        <f t="shared" si="18"/>
        <v>3.220000000000002</v>
      </c>
      <c r="F60">
        <v>2.6640000000000001</v>
      </c>
      <c r="G60">
        <f t="shared" si="17"/>
        <v>1.0656000000000001E-3</v>
      </c>
    </row>
    <row r="61" spans="1:7" x14ac:dyDescent="0.3">
      <c r="A61">
        <f t="shared" si="13"/>
        <v>0.55500000000000194</v>
      </c>
      <c r="B61">
        <f t="shared" si="14"/>
        <v>2.7806122448979591E-4</v>
      </c>
      <c r="C61">
        <f t="shared" si="15"/>
        <v>3.0475723565325231E-7</v>
      </c>
      <c r="E61">
        <f t="shared" si="18"/>
        <v>3.280000000000002</v>
      </c>
      <c r="F61">
        <v>2.7250000000000001</v>
      </c>
      <c r="G61">
        <f t="shared" si="17"/>
        <v>1.09E-3</v>
      </c>
    </row>
    <row r="62" spans="1:7" x14ac:dyDescent="0.3">
      <c r="A62">
        <f t="shared" si="13"/>
        <v>0.55800000000000205</v>
      </c>
      <c r="B62">
        <f t="shared" si="14"/>
        <v>2.8387755102040815E-4</v>
      </c>
      <c r="C62">
        <f t="shared" si="15"/>
        <v>3.1113197416049466E-7</v>
      </c>
      <c r="E62">
        <f t="shared" si="18"/>
        <v>3.3400000000000021</v>
      </c>
      <c r="F62">
        <v>2.782</v>
      </c>
      <c r="G62">
        <f t="shared" si="17"/>
        <v>1.1128000000000002E-3</v>
      </c>
    </row>
    <row r="63" spans="1:7" x14ac:dyDescent="0.3">
      <c r="A63">
        <f t="shared" si="13"/>
        <v>0.55300000000000216</v>
      </c>
      <c r="B63">
        <f t="shared" si="14"/>
        <v>2.9051020408163262E-4</v>
      </c>
      <c r="C63">
        <f t="shared" si="15"/>
        <v>3.1840141280910433E-7</v>
      </c>
      <c r="E63">
        <f t="shared" si="18"/>
        <v>3.4000000000000021</v>
      </c>
      <c r="F63">
        <v>2.847</v>
      </c>
      <c r="G63">
        <f t="shared" si="17"/>
        <v>1.1388000000000001E-3</v>
      </c>
    </row>
    <row r="64" spans="1:7" x14ac:dyDescent="0.3">
      <c r="A64">
        <f t="shared" si="13"/>
        <v>0.56000000000000227</v>
      </c>
      <c r="B64">
        <f t="shared" si="14"/>
        <v>2.9591836734693878E-4</v>
      </c>
      <c r="C64">
        <f t="shared" si="15"/>
        <v>3.2432880124566304E-7</v>
      </c>
      <c r="E64">
        <f t="shared" si="18"/>
        <v>3.4600000000000022</v>
      </c>
      <c r="F64">
        <v>2.9</v>
      </c>
      <c r="G64">
        <f t="shared" si="17"/>
        <v>1.16E-3</v>
      </c>
    </row>
    <row r="65" spans="1:8" x14ac:dyDescent="0.3">
      <c r="A65">
        <f t="shared" si="13"/>
        <v>0.56000000000000227</v>
      </c>
      <c r="B65">
        <f t="shared" si="14"/>
        <v>3.0204081632653063E-4</v>
      </c>
      <c r="C65">
        <f t="shared" si="15"/>
        <v>3.3103905230591816E-7</v>
      </c>
      <c r="E65">
        <f t="shared" si="18"/>
        <v>3.5200000000000022</v>
      </c>
      <c r="F65">
        <v>2.96</v>
      </c>
      <c r="G65">
        <f t="shared" si="17"/>
        <v>1.1839999999999999E-3</v>
      </c>
    </row>
    <row r="66" spans="1:8" x14ac:dyDescent="0.3">
      <c r="A66">
        <f t="shared" si="13"/>
        <v>0.5620000000000025</v>
      </c>
      <c r="B66">
        <f t="shared" si="14"/>
        <v>3.0795918367346935E-4</v>
      </c>
      <c r="C66">
        <f t="shared" si="15"/>
        <v>3.3752562833083132E-7</v>
      </c>
      <c r="E66">
        <f t="shared" si="18"/>
        <v>3.5800000000000023</v>
      </c>
      <c r="F66">
        <v>3.0179999999999998</v>
      </c>
      <c r="G66">
        <f t="shared" si="17"/>
        <v>1.2072000000000001E-3</v>
      </c>
    </row>
    <row r="67" spans="1:8" x14ac:dyDescent="0.3">
      <c r="A67">
        <f t="shared" si="13"/>
        <v>0.5620000000000025</v>
      </c>
      <c r="B67">
        <f t="shared" si="14"/>
        <v>3.140816326530612E-4</v>
      </c>
      <c r="C67">
        <f t="shared" si="15"/>
        <v>3.4423587939108644E-7</v>
      </c>
      <c r="E67">
        <f t="shared" si="18"/>
        <v>3.6400000000000023</v>
      </c>
      <c r="F67">
        <v>3.0779999999999998</v>
      </c>
      <c r="G67">
        <f t="shared" si="17"/>
        <v>1.2312E-3</v>
      </c>
    </row>
    <row r="68" spans="1:8" x14ac:dyDescent="0.3">
      <c r="A68">
        <f t="shared" si="13"/>
        <v>0.56300000000000239</v>
      </c>
      <c r="B68">
        <f t="shared" si="14"/>
        <v>3.2010204081632651E-4</v>
      </c>
      <c r="C68">
        <f t="shared" si="15"/>
        <v>3.5083429293367063E-7</v>
      </c>
      <c r="E68">
        <f t="shared" si="18"/>
        <v>3.7000000000000024</v>
      </c>
      <c r="F68">
        <v>3.137</v>
      </c>
      <c r="G68">
        <f t="shared" si="17"/>
        <v>1.2548000000000001E-3</v>
      </c>
    </row>
    <row r="69" spans="1:8" x14ac:dyDescent="0.3">
      <c r="A69">
        <f t="shared" si="13"/>
        <v>0.56400000000000228</v>
      </c>
      <c r="B69">
        <f t="shared" si="14"/>
        <v>3.2612244897959187E-4</v>
      </c>
      <c r="C69">
        <f t="shared" si="15"/>
        <v>3.5743270647625488E-7</v>
      </c>
      <c r="E69">
        <f t="shared" si="18"/>
        <v>3.7600000000000025</v>
      </c>
      <c r="F69">
        <v>3.1960000000000002</v>
      </c>
      <c r="G69">
        <f t="shared" si="17"/>
        <v>1.2784000000000001E-3</v>
      </c>
    </row>
    <row r="70" spans="1:8" x14ac:dyDescent="0.3">
      <c r="A70">
        <f t="shared" si="13"/>
        <v>0.56500000000000261</v>
      </c>
      <c r="B70">
        <f t="shared" si="14"/>
        <v>3.3214285714285713E-4</v>
      </c>
      <c r="C70">
        <f t="shared" si="15"/>
        <v>3.6403112001883902E-7</v>
      </c>
      <c r="E70">
        <f t="shared" si="18"/>
        <v>3.8200000000000025</v>
      </c>
      <c r="F70">
        <v>3.2549999999999999</v>
      </c>
      <c r="G70">
        <f t="shared" si="17"/>
        <v>1.302E-3</v>
      </c>
    </row>
    <row r="71" spans="1:8" x14ac:dyDescent="0.3">
      <c r="A71">
        <f t="shared" si="13"/>
        <v>0.5660000000000025</v>
      </c>
      <c r="B71">
        <f t="shared" si="14"/>
        <v>3.3816326530612244E-4</v>
      </c>
      <c r="C71">
        <f t="shared" si="15"/>
        <v>3.7062953356142321E-7</v>
      </c>
      <c r="E71">
        <f t="shared" si="18"/>
        <v>3.8800000000000026</v>
      </c>
      <c r="F71">
        <v>3.3140000000000001</v>
      </c>
      <c r="G71">
        <f t="shared" si="17"/>
        <v>1.3256000000000001E-3</v>
      </c>
    </row>
    <row r="72" spans="1:8" x14ac:dyDescent="0.3">
      <c r="A72">
        <f t="shared" si="13"/>
        <v>0.56500000000000261</v>
      </c>
      <c r="B72">
        <f t="shared" si="14"/>
        <v>3.4438775510204083E-4</v>
      </c>
      <c r="C72">
        <f t="shared" si="15"/>
        <v>3.7745162213934924E-7</v>
      </c>
      <c r="E72">
        <f t="shared" si="18"/>
        <v>3.9400000000000026</v>
      </c>
      <c r="F72">
        <v>3.375</v>
      </c>
      <c r="G72">
        <f t="shared" si="17"/>
        <v>1.3500000000000001E-3</v>
      </c>
    </row>
    <row r="73" spans="1:8" x14ac:dyDescent="0.3">
      <c r="A73">
        <f t="shared" si="13"/>
        <v>0.56700000000000284</v>
      </c>
      <c r="B73">
        <f t="shared" si="14"/>
        <v>3.5030612244897955E-4</v>
      </c>
      <c r="C73">
        <f t="shared" si="15"/>
        <v>3.8393819816426241E-7</v>
      </c>
      <c r="E73">
        <f t="shared" si="18"/>
        <v>4.0000000000000027</v>
      </c>
      <c r="F73">
        <v>3.4329999999999998</v>
      </c>
      <c r="G73">
        <f t="shared" si="17"/>
        <v>1.3732E-3</v>
      </c>
    </row>
    <row r="74" spans="1:8" x14ac:dyDescent="0.3">
      <c r="A74">
        <f t="shared" si="13"/>
        <v>0.56800000000000228</v>
      </c>
      <c r="B74">
        <f t="shared" si="14"/>
        <v>3.5632653061224491E-4</v>
      </c>
      <c r="C74">
        <f t="shared" si="15"/>
        <v>3.9053661170684666E-7</v>
      </c>
      <c r="E74">
        <f t="shared" ref="E74:E76" si="19">E73+0.06</f>
        <v>4.0600000000000023</v>
      </c>
      <c r="F74">
        <v>3.492</v>
      </c>
      <c r="G74">
        <f t="shared" si="17"/>
        <v>1.3968000000000001E-3</v>
      </c>
    </row>
    <row r="75" spans="1:8" x14ac:dyDescent="0.3">
      <c r="A75">
        <f t="shared" si="13"/>
        <v>0.56800000000000184</v>
      </c>
      <c r="B75">
        <f t="shared" si="14"/>
        <v>3.6244897959183676E-4</v>
      </c>
      <c r="C75">
        <f t="shared" si="15"/>
        <v>3.9724686276710177E-7</v>
      </c>
      <c r="E75">
        <f t="shared" si="19"/>
        <v>4.1200000000000019</v>
      </c>
      <c r="F75">
        <v>3.552</v>
      </c>
      <c r="G75">
        <f t="shared" si="17"/>
        <v>1.4208000000000001E-3</v>
      </c>
    </row>
    <row r="76" spans="1:8" x14ac:dyDescent="0.3">
      <c r="A76">
        <f t="shared" si="13"/>
        <v>0.57000000000000162</v>
      </c>
      <c r="B76">
        <f t="shared" si="14"/>
        <v>3.6836734693877548E-4</v>
      </c>
      <c r="C76">
        <f t="shared" si="15"/>
        <v>4.0373343879201499E-7</v>
      </c>
      <c r="E76">
        <f t="shared" si="19"/>
        <v>4.1800000000000015</v>
      </c>
      <c r="F76">
        <v>3.61</v>
      </c>
      <c r="G76">
        <f t="shared" si="17"/>
        <v>1.444E-3</v>
      </c>
    </row>
    <row r="77" spans="1:8" x14ac:dyDescent="0.3">
      <c r="A77">
        <f t="shared" si="13"/>
        <v>0.57100000000000017</v>
      </c>
      <c r="B77">
        <f t="shared" si="14"/>
        <v>3.703061224489796E-4</v>
      </c>
      <c r="C77">
        <f t="shared" si="15"/>
        <v>4.0585835162776249E-7</v>
      </c>
      <c r="E77">
        <v>4.2</v>
      </c>
      <c r="F77">
        <v>3.629</v>
      </c>
      <c r="G77">
        <f t="shared" si="17"/>
        <v>1.4516000000000002E-3</v>
      </c>
    </row>
    <row r="78" spans="1:8" x14ac:dyDescent="0.3">
      <c r="A78">
        <f t="shared" si="13"/>
        <v>0.57730000000000015</v>
      </c>
      <c r="B78">
        <f t="shared" si="14"/>
        <v>3.737448979591837E-4</v>
      </c>
      <c r="C78">
        <f t="shared" si="15"/>
        <v>4.0962727597327242E-7</v>
      </c>
      <c r="E78">
        <f>E77+0.04</f>
        <v>4.24</v>
      </c>
      <c r="F78">
        <v>3.6627000000000001</v>
      </c>
      <c r="G78">
        <f t="shared" si="17"/>
        <v>1.4650800000000001E-3</v>
      </c>
      <c r="H78" t="s">
        <v>7</v>
      </c>
    </row>
    <row r="79" spans="1:8" x14ac:dyDescent="0.3">
      <c r="A79">
        <f t="shared" ref="A79:A83" si="20">E79-F79</f>
        <v>0.58010000000000028</v>
      </c>
      <c r="B79">
        <f t="shared" ref="B79:B83" si="21">ABS(F79/$J$1)</f>
        <v>3.7754081632653062E-4</v>
      </c>
      <c r="C79">
        <f t="shared" ref="C79:C83" si="22">B79*SQRT((G79/F79)^2+($K$1/$J$1)^2)</f>
        <v>4.1378763163063057E-7</v>
      </c>
      <c r="E79">
        <f t="shared" ref="E79:E82" si="23">E78+0.04</f>
        <v>4.28</v>
      </c>
      <c r="F79">
        <v>3.6999</v>
      </c>
      <c r="G79">
        <f t="shared" si="17"/>
        <v>1.47996E-3</v>
      </c>
    </row>
    <row r="80" spans="1:8" x14ac:dyDescent="0.3">
      <c r="A80">
        <f t="shared" si="20"/>
        <v>0.57980000000000009</v>
      </c>
      <c r="B80">
        <f t="shared" si="21"/>
        <v>3.8165306122448981E-4</v>
      </c>
      <c r="C80">
        <f t="shared" si="22"/>
        <v>4.182946835927686E-7</v>
      </c>
      <c r="E80">
        <f t="shared" si="23"/>
        <v>4.32</v>
      </c>
      <c r="F80">
        <v>3.7402000000000002</v>
      </c>
      <c r="G80">
        <f t="shared" si="17"/>
        <v>1.4960800000000001E-3</v>
      </c>
    </row>
    <row r="81" spans="1:7" x14ac:dyDescent="0.3">
      <c r="A81">
        <f t="shared" si="20"/>
        <v>0.58060000000000045</v>
      </c>
      <c r="B81">
        <f t="shared" si="21"/>
        <v>3.8565306122448979E-4</v>
      </c>
      <c r="C81">
        <f t="shared" si="22"/>
        <v>4.226787142854686E-7</v>
      </c>
      <c r="E81">
        <f t="shared" si="23"/>
        <v>4.3600000000000003</v>
      </c>
      <c r="F81">
        <v>3.7793999999999999</v>
      </c>
      <c r="G81">
        <f t="shared" si="17"/>
        <v>1.51176E-3</v>
      </c>
    </row>
    <row r="82" spans="1:7" x14ac:dyDescent="0.3">
      <c r="A82">
        <f t="shared" si="20"/>
        <v>0.58130000000000015</v>
      </c>
      <c r="B82">
        <f t="shared" si="21"/>
        <v>3.8966326530612245E-4</v>
      </c>
      <c r="C82">
        <f t="shared" si="22"/>
        <v>4.2707392872993565E-7</v>
      </c>
      <c r="E82">
        <f t="shared" si="23"/>
        <v>4.4000000000000004</v>
      </c>
      <c r="F82">
        <v>3.8187000000000002</v>
      </c>
      <c r="G82">
        <f t="shared" si="17"/>
        <v>1.5274800000000001E-3</v>
      </c>
    </row>
    <row r="83" spans="1:7" x14ac:dyDescent="0.3">
      <c r="A83">
        <f t="shared" si="20"/>
        <v>0.58119999999999994</v>
      </c>
      <c r="B83">
        <f t="shared" si="21"/>
        <v>3.914081632653061E-4</v>
      </c>
      <c r="C83">
        <f t="shared" si="22"/>
        <v>4.2898635028210837E-7</v>
      </c>
      <c r="E83">
        <v>4.4169999999999998</v>
      </c>
      <c r="F83">
        <v>3.8357999999999999</v>
      </c>
      <c r="G83">
        <f t="shared" si="17"/>
        <v>1.53432E-3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0691-026C-4ED5-B35A-36C5FAB56FE7}">
  <dimension ref="A1:B61"/>
  <sheetViews>
    <sheetView workbookViewId="0">
      <selection sqref="A1:B61"/>
    </sheetView>
  </sheetViews>
  <sheetFormatPr defaultRowHeight="14.4" x14ac:dyDescent="0.3"/>
  <sheetData>
    <row r="1" spans="1:2" x14ac:dyDescent="0.3">
      <c r="A1">
        <f t="shared" ref="A1:A10" si="0">E1-F1</f>
        <v>0</v>
      </c>
      <c r="B1" t="e">
        <f t="shared" ref="B1:B10" si="1">ABS(F1/$J$1)</f>
        <v>#DIV/0!</v>
      </c>
    </row>
    <row r="2" spans="1:2" x14ac:dyDescent="0.3">
      <c r="A2">
        <f t="shared" si="0"/>
        <v>0</v>
      </c>
      <c r="B2" t="e">
        <f t="shared" si="1"/>
        <v>#DIV/0!</v>
      </c>
    </row>
    <row r="3" spans="1:2" x14ac:dyDescent="0.3">
      <c r="A3">
        <f t="shared" si="0"/>
        <v>0</v>
      </c>
      <c r="B3" t="e">
        <f t="shared" si="1"/>
        <v>#DIV/0!</v>
      </c>
    </row>
    <row r="4" spans="1:2" x14ac:dyDescent="0.3">
      <c r="A4">
        <f t="shared" si="0"/>
        <v>0</v>
      </c>
      <c r="B4" t="e">
        <f t="shared" si="1"/>
        <v>#DIV/0!</v>
      </c>
    </row>
    <row r="5" spans="1:2" x14ac:dyDescent="0.3">
      <c r="A5">
        <f t="shared" si="0"/>
        <v>0</v>
      </c>
      <c r="B5" t="e">
        <f t="shared" si="1"/>
        <v>#DIV/0!</v>
      </c>
    </row>
    <row r="6" spans="1:2" x14ac:dyDescent="0.3">
      <c r="A6">
        <f t="shared" si="0"/>
        <v>0</v>
      </c>
      <c r="B6" t="e">
        <f t="shared" si="1"/>
        <v>#DIV/0!</v>
      </c>
    </row>
    <row r="7" spans="1:2" x14ac:dyDescent="0.3">
      <c r="A7">
        <f t="shared" si="0"/>
        <v>0</v>
      </c>
      <c r="B7" t="e">
        <f t="shared" si="1"/>
        <v>#DIV/0!</v>
      </c>
    </row>
    <row r="8" spans="1:2" x14ac:dyDescent="0.3">
      <c r="A8">
        <f t="shared" si="0"/>
        <v>0</v>
      </c>
      <c r="B8" t="e">
        <f t="shared" si="1"/>
        <v>#DIV/0!</v>
      </c>
    </row>
    <row r="9" spans="1:2" x14ac:dyDescent="0.3">
      <c r="A9">
        <f t="shared" si="0"/>
        <v>0</v>
      </c>
      <c r="B9" t="e">
        <f t="shared" si="1"/>
        <v>#DIV/0!</v>
      </c>
    </row>
    <row r="10" spans="1:2" x14ac:dyDescent="0.3">
      <c r="A10">
        <f t="shared" si="0"/>
        <v>0</v>
      </c>
      <c r="B10" t="e">
        <f t="shared" si="1"/>
        <v>#DIV/0!</v>
      </c>
    </row>
    <row r="11" spans="1:2" x14ac:dyDescent="0.3">
      <c r="A11">
        <f>E11-F11</f>
        <v>0</v>
      </c>
      <c r="B11" t="e">
        <f>ABS(F11/$J$1)</f>
        <v>#DIV/0!</v>
      </c>
    </row>
    <row r="12" spans="1:2" x14ac:dyDescent="0.3">
      <c r="A12">
        <f t="shared" ref="A12:A61" si="2">E12-F12</f>
        <v>0</v>
      </c>
      <c r="B12" t="e">
        <f t="shared" ref="B12:B61" si="3">ABS(F12/$J$1)</f>
        <v>#DIV/0!</v>
      </c>
    </row>
    <row r="13" spans="1:2" x14ac:dyDescent="0.3">
      <c r="A13">
        <f t="shared" si="2"/>
        <v>0</v>
      </c>
      <c r="B13" t="e">
        <f t="shared" si="3"/>
        <v>#DIV/0!</v>
      </c>
    </row>
    <row r="14" spans="1:2" x14ac:dyDescent="0.3">
      <c r="A14">
        <f t="shared" si="2"/>
        <v>0</v>
      </c>
      <c r="B14" t="e">
        <f t="shared" si="3"/>
        <v>#DIV/0!</v>
      </c>
    </row>
    <row r="15" spans="1:2" x14ac:dyDescent="0.3">
      <c r="A15">
        <f t="shared" si="2"/>
        <v>0</v>
      </c>
      <c r="B15" t="e">
        <f t="shared" si="3"/>
        <v>#DIV/0!</v>
      </c>
    </row>
    <row r="16" spans="1:2" x14ac:dyDescent="0.3">
      <c r="A16">
        <f t="shared" si="2"/>
        <v>0</v>
      </c>
      <c r="B16" t="e">
        <f t="shared" si="3"/>
        <v>#DIV/0!</v>
      </c>
    </row>
    <row r="17" spans="1:2" x14ac:dyDescent="0.3">
      <c r="A17">
        <f t="shared" si="2"/>
        <v>0</v>
      </c>
      <c r="B17" t="e">
        <f t="shared" si="3"/>
        <v>#DIV/0!</v>
      </c>
    </row>
    <row r="18" spans="1:2" x14ac:dyDescent="0.3">
      <c r="A18">
        <f t="shared" si="2"/>
        <v>0</v>
      </c>
      <c r="B18" t="e">
        <f t="shared" si="3"/>
        <v>#DIV/0!</v>
      </c>
    </row>
    <row r="19" spans="1:2" x14ac:dyDescent="0.3">
      <c r="A19">
        <f t="shared" si="2"/>
        <v>0</v>
      </c>
      <c r="B19" t="e">
        <f t="shared" si="3"/>
        <v>#DIV/0!</v>
      </c>
    </row>
    <row r="20" spans="1:2" x14ac:dyDescent="0.3">
      <c r="A20">
        <f t="shared" si="2"/>
        <v>0</v>
      </c>
      <c r="B20" t="e">
        <f t="shared" si="3"/>
        <v>#DIV/0!</v>
      </c>
    </row>
    <row r="21" spans="1:2" x14ac:dyDescent="0.3">
      <c r="A21">
        <f t="shared" si="2"/>
        <v>0</v>
      </c>
      <c r="B21" t="e">
        <f t="shared" si="3"/>
        <v>#DIV/0!</v>
      </c>
    </row>
    <row r="22" spans="1:2" x14ac:dyDescent="0.3">
      <c r="A22">
        <f t="shared" si="2"/>
        <v>0</v>
      </c>
      <c r="B22" t="e">
        <f t="shared" si="3"/>
        <v>#DIV/0!</v>
      </c>
    </row>
    <row r="23" spans="1:2" x14ac:dyDescent="0.3">
      <c r="A23">
        <f t="shared" si="2"/>
        <v>0</v>
      </c>
      <c r="B23" t="e">
        <f t="shared" si="3"/>
        <v>#DIV/0!</v>
      </c>
    </row>
    <row r="24" spans="1:2" x14ac:dyDescent="0.3">
      <c r="A24">
        <f t="shared" si="2"/>
        <v>0</v>
      </c>
      <c r="B24" t="e">
        <f t="shared" si="3"/>
        <v>#DIV/0!</v>
      </c>
    </row>
    <row r="25" spans="1:2" x14ac:dyDescent="0.3">
      <c r="A25">
        <f t="shared" si="2"/>
        <v>0</v>
      </c>
      <c r="B25" t="e">
        <f t="shared" si="3"/>
        <v>#DIV/0!</v>
      </c>
    </row>
    <row r="26" spans="1:2" x14ac:dyDescent="0.3">
      <c r="A26">
        <f t="shared" si="2"/>
        <v>0</v>
      </c>
      <c r="B26" t="e">
        <f t="shared" si="3"/>
        <v>#DIV/0!</v>
      </c>
    </row>
    <row r="27" spans="1:2" x14ac:dyDescent="0.3">
      <c r="A27">
        <f t="shared" si="2"/>
        <v>0</v>
      </c>
      <c r="B27" t="e">
        <f t="shared" si="3"/>
        <v>#DIV/0!</v>
      </c>
    </row>
    <row r="28" spans="1:2" x14ac:dyDescent="0.3">
      <c r="A28">
        <f t="shared" si="2"/>
        <v>0</v>
      </c>
      <c r="B28" t="e">
        <f t="shared" si="3"/>
        <v>#DIV/0!</v>
      </c>
    </row>
    <row r="29" spans="1:2" x14ac:dyDescent="0.3">
      <c r="A29">
        <f t="shared" si="2"/>
        <v>0</v>
      </c>
      <c r="B29" t="e">
        <f t="shared" si="3"/>
        <v>#DIV/0!</v>
      </c>
    </row>
    <row r="30" spans="1:2" x14ac:dyDescent="0.3">
      <c r="A30">
        <f t="shared" si="2"/>
        <v>0</v>
      </c>
      <c r="B30" t="e">
        <f t="shared" si="3"/>
        <v>#DIV/0!</v>
      </c>
    </row>
    <row r="31" spans="1:2" x14ac:dyDescent="0.3">
      <c r="A31">
        <f t="shared" si="2"/>
        <v>0</v>
      </c>
      <c r="B31" t="e">
        <f t="shared" si="3"/>
        <v>#DIV/0!</v>
      </c>
    </row>
    <row r="32" spans="1:2" x14ac:dyDescent="0.3">
      <c r="A32">
        <f t="shared" si="2"/>
        <v>0</v>
      </c>
      <c r="B32" t="e">
        <f t="shared" si="3"/>
        <v>#DIV/0!</v>
      </c>
    </row>
    <row r="33" spans="1:2" x14ac:dyDescent="0.3">
      <c r="A33">
        <f t="shared" si="2"/>
        <v>0</v>
      </c>
      <c r="B33" t="e">
        <f t="shared" si="3"/>
        <v>#DIV/0!</v>
      </c>
    </row>
    <row r="34" spans="1:2" x14ac:dyDescent="0.3">
      <c r="A34">
        <f t="shared" si="2"/>
        <v>0</v>
      </c>
      <c r="B34" t="e">
        <f t="shared" si="3"/>
        <v>#DIV/0!</v>
      </c>
    </row>
    <row r="35" spans="1:2" x14ac:dyDescent="0.3">
      <c r="A35">
        <f t="shared" si="2"/>
        <v>0</v>
      </c>
      <c r="B35" t="e">
        <f t="shared" si="3"/>
        <v>#DIV/0!</v>
      </c>
    </row>
    <row r="36" spans="1:2" x14ac:dyDescent="0.3">
      <c r="A36">
        <f t="shared" si="2"/>
        <v>0</v>
      </c>
      <c r="B36" t="e">
        <f t="shared" si="3"/>
        <v>#DIV/0!</v>
      </c>
    </row>
    <row r="37" spans="1:2" x14ac:dyDescent="0.3">
      <c r="A37">
        <f t="shared" si="2"/>
        <v>0</v>
      </c>
      <c r="B37" t="e">
        <f t="shared" si="3"/>
        <v>#DIV/0!</v>
      </c>
    </row>
    <row r="38" spans="1:2" x14ac:dyDescent="0.3">
      <c r="A38">
        <f t="shared" si="2"/>
        <v>0</v>
      </c>
      <c r="B38" t="e">
        <f t="shared" si="3"/>
        <v>#DIV/0!</v>
      </c>
    </row>
    <row r="39" spans="1:2" x14ac:dyDescent="0.3">
      <c r="A39">
        <f t="shared" si="2"/>
        <v>0</v>
      </c>
      <c r="B39" t="e">
        <f t="shared" si="3"/>
        <v>#DIV/0!</v>
      </c>
    </row>
    <row r="40" spans="1:2" x14ac:dyDescent="0.3">
      <c r="A40">
        <f t="shared" si="2"/>
        <v>0</v>
      </c>
      <c r="B40" t="e">
        <f t="shared" si="3"/>
        <v>#DIV/0!</v>
      </c>
    </row>
    <row r="41" spans="1:2" x14ac:dyDescent="0.3">
      <c r="A41">
        <f t="shared" si="2"/>
        <v>0</v>
      </c>
      <c r="B41" t="e">
        <f t="shared" si="3"/>
        <v>#DIV/0!</v>
      </c>
    </row>
    <row r="42" spans="1:2" x14ac:dyDescent="0.3">
      <c r="A42">
        <f t="shared" si="2"/>
        <v>0</v>
      </c>
      <c r="B42" t="e">
        <f t="shared" si="3"/>
        <v>#DIV/0!</v>
      </c>
    </row>
    <row r="43" spans="1:2" x14ac:dyDescent="0.3">
      <c r="A43">
        <f t="shared" si="2"/>
        <v>0</v>
      </c>
      <c r="B43" t="e">
        <f t="shared" si="3"/>
        <v>#DIV/0!</v>
      </c>
    </row>
    <row r="44" spans="1:2" x14ac:dyDescent="0.3">
      <c r="A44">
        <f t="shared" si="2"/>
        <v>0</v>
      </c>
      <c r="B44" t="e">
        <f t="shared" si="3"/>
        <v>#DIV/0!</v>
      </c>
    </row>
    <row r="45" spans="1:2" x14ac:dyDescent="0.3">
      <c r="A45">
        <f t="shared" si="2"/>
        <v>0</v>
      </c>
      <c r="B45" t="e">
        <f t="shared" si="3"/>
        <v>#DIV/0!</v>
      </c>
    </row>
    <row r="46" spans="1:2" x14ac:dyDescent="0.3">
      <c r="A46">
        <f t="shared" si="2"/>
        <v>0</v>
      </c>
      <c r="B46" t="e">
        <f t="shared" si="3"/>
        <v>#DIV/0!</v>
      </c>
    </row>
    <row r="47" spans="1:2" x14ac:dyDescent="0.3">
      <c r="A47">
        <f t="shared" si="2"/>
        <v>0</v>
      </c>
      <c r="B47" t="e">
        <f t="shared" si="3"/>
        <v>#DIV/0!</v>
      </c>
    </row>
    <row r="48" spans="1:2" x14ac:dyDescent="0.3">
      <c r="A48">
        <f t="shared" si="2"/>
        <v>0</v>
      </c>
      <c r="B48" t="e">
        <f t="shared" si="3"/>
        <v>#DIV/0!</v>
      </c>
    </row>
    <row r="49" spans="1:2" x14ac:dyDescent="0.3">
      <c r="A49">
        <f t="shared" si="2"/>
        <v>0</v>
      </c>
      <c r="B49" t="e">
        <f t="shared" si="3"/>
        <v>#DIV/0!</v>
      </c>
    </row>
    <row r="50" spans="1:2" x14ac:dyDescent="0.3">
      <c r="A50">
        <f t="shared" si="2"/>
        <v>0</v>
      </c>
      <c r="B50" t="e">
        <f t="shared" si="3"/>
        <v>#DIV/0!</v>
      </c>
    </row>
    <row r="51" spans="1:2" x14ac:dyDescent="0.3">
      <c r="A51">
        <f t="shared" si="2"/>
        <v>0</v>
      </c>
      <c r="B51" t="e">
        <f t="shared" si="3"/>
        <v>#DIV/0!</v>
      </c>
    </row>
    <row r="52" spans="1:2" x14ac:dyDescent="0.3">
      <c r="A52">
        <f t="shared" si="2"/>
        <v>0</v>
      </c>
      <c r="B52" t="e">
        <f t="shared" si="3"/>
        <v>#DIV/0!</v>
      </c>
    </row>
    <row r="53" spans="1:2" x14ac:dyDescent="0.3">
      <c r="A53">
        <f t="shared" si="2"/>
        <v>0</v>
      </c>
      <c r="B53" t="e">
        <f t="shared" si="3"/>
        <v>#DIV/0!</v>
      </c>
    </row>
    <row r="54" spans="1:2" x14ac:dyDescent="0.3">
      <c r="A54">
        <f t="shared" si="2"/>
        <v>0</v>
      </c>
      <c r="B54" t="e">
        <f t="shared" si="3"/>
        <v>#DIV/0!</v>
      </c>
    </row>
    <row r="55" spans="1:2" x14ac:dyDescent="0.3">
      <c r="A55">
        <f t="shared" si="2"/>
        <v>0</v>
      </c>
      <c r="B55" t="e">
        <f t="shared" si="3"/>
        <v>#DIV/0!</v>
      </c>
    </row>
    <row r="56" spans="1:2" x14ac:dyDescent="0.3">
      <c r="A56">
        <f t="shared" si="2"/>
        <v>0</v>
      </c>
      <c r="B56" t="e">
        <f t="shared" si="3"/>
        <v>#DIV/0!</v>
      </c>
    </row>
    <row r="57" spans="1:2" x14ac:dyDescent="0.3">
      <c r="A57">
        <f t="shared" si="2"/>
        <v>0</v>
      </c>
      <c r="B57" t="e">
        <f t="shared" si="3"/>
        <v>#DIV/0!</v>
      </c>
    </row>
    <row r="58" spans="1:2" x14ac:dyDescent="0.3">
      <c r="A58">
        <f t="shared" si="2"/>
        <v>0</v>
      </c>
      <c r="B58" t="e">
        <f t="shared" si="3"/>
        <v>#DIV/0!</v>
      </c>
    </row>
    <row r="59" spans="1:2" x14ac:dyDescent="0.3">
      <c r="A59">
        <f t="shared" si="2"/>
        <v>0</v>
      </c>
      <c r="B59" t="e">
        <f t="shared" si="3"/>
        <v>#DIV/0!</v>
      </c>
    </row>
    <row r="60" spans="1:2" x14ac:dyDescent="0.3">
      <c r="A60">
        <f t="shared" si="2"/>
        <v>0</v>
      </c>
      <c r="B60" t="e">
        <f t="shared" si="3"/>
        <v>#DIV/0!</v>
      </c>
    </row>
    <row r="61" spans="1:2" x14ac:dyDescent="0.3">
      <c r="A61">
        <f t="shared" si="2"/>
        <v>0</v>
      </c>
      <c r="B6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2018-10-18T22:00:17Z</dcterms:created>
  <dcterms:modified xsi:type="dcterms:W3CDTF">2018-10-19T23:37:15Z</dcterms:modified>
</cp:coreProperties>
</file>