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School\PHYS 229\Experiment 01\"/>
    </mc:Choice>
  </mc:AlternateContent>
  <xr:revisionPtr revIDLastSave="0" documentId="13_ncr:1_{B31254AA-8B53-4A8E-A630-DC068B5BD625}" xr6:coauthVersionLast="43" xr6:coauthVersionMax="43" xr10:uidLastSave="{00000000-0000-0000-0000-000000000000}"/>
  <bookViews>
    <workbookView xWindow="-120" yWindow="-120" windowWidth="25440" windowHeight="15390" xr2:uid="{9C7860F3-1977-4BA5-9174-8213FADBE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18" i="1"/>
  <c r="D30" i="1"/>
  <c r="D22" i="1"/>
  <c r="D14" i="1"/>
  <c r="D7" i="1"/>
  <c r="D29" i="1"/>
  <c r="D4" i="1"/>
  <c r="D3" i="1"/>
  <c r="D2" i="1"/>
  <c r="D20" i="1"/>
  <c r="D24" i="1"/>
  <c r="D21" i="1"/>
  <c r="D23" i="1"/>
  <c r="D9" i="1"/>
  <c r="D8" i="1"/>
  <c r="D10" i="1"/>
  <c r="D17" i="1"/>
  <c r="D16" i="1"/>
  <c r="D13" i="1"/>
  <c r="D12" i="1"/>
  <c r="D15" i="1"/>
  <c r="D31" i="1"/>
  <c r="D32" i="1"/>
  <c r="D28" i="1"/>
  <c r="D5" i="1"/>
</calcChain>
</file>

<file path=xl/sharedStrings.xml><?xml version="1.0" encoding="utf-8"?>
<sst xmlns="http://schemas.openxmlformats.org/spreadsheetml/2006/main" count="4" uniqueCount="4">
  <si>
    <t>Res f</t>
  </si>
  <si>
    <t>Length (m)</t>
  </si>
  <si>
    <t>u[Res f]</t>
  </si>
  <si>
    <t>Diameter(mm)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</si>
</sst>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Varying length,</a:t>
            </a:r>
            <a:r>
              <a:rPr lang="en-CA" baseline="0"/>
              <a:t> same diameter (26.1 mm)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0.5</c:v>
                </c:pt>
                <c:pt idx="1">
                  <c:v>0.54300000000000004</c:v>
                </c:pt>
                <c:pt idx="2">
                  <c:v>0.6</c:v>
                </c:pt>
                <c:pt idx="3">
                  <c:v>1.0620000000000001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329</c:v>
                </c:pt>
                <c:pt idx="1">
                  <c:v>306</c:v>
                </c:pt>
                <c:pt idx="2">
                  <c:v>296</c:v>
                </c:pt>
                <c:pt idx="3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C-467E-A89D-F82426F3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2208"/>
        <c:axId val="420662528"/>
      </c:scatterChart>
      <c:valAx>
        <c:axId val="4203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2528"/>
        <c:crosses val="autoZero"/>
        <c:crossBetween val="midCat"/>
      </c:valAx>
      <c:valAx>
        <c:axId val="420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Same</a:t>
            </a:r>
            <a:r>
              <a:rPr lang="en-CA" baseline="0"/>
              <a:t> length, varying diameter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26.1</c:v>
                </c:pt>
                <c:pt idx="1">
                  <c:v>35.299999999999997</c:v>
                </c:pt>
                <c:pt idx="2">
                  <c:v>40.6</c:v>
                </c:pt>
                <c:pt idx="3">
                  <c:v>52.1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329</c:v>
                </c:pt>
                <c:pt idx="1">
                  <c:v>326</c:v>
                </c:pt>
                <c:pt idx="2">
                  <c:v>324</c:v>
                </c:pt>
                <c:pt idx="3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9-4D4C-B0A9-37512CDE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2848"/>
        <c:axId val="431234488"/>
      </c:scatterChart>
      <c:valAx>
        <c:axId val="4312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4488"/>
        <c:crosses val="autoZero"/>
        <c:crossBetween val="midCat"/>
      </c:valAx>
      <c:valAx>
        <c:axId val="4312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Varying length, same diameter (35.3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0.43099999999999999</c:v>
                </c:pt>
                <c:pt idx="1">
                  <c:v>0.47499999999999998</c:v>
                </c:pt>
                <c:pt idx="2">
                  <c:v>0.5</c:v>
                </c:pt>
                <c:pt idx="3">
                  <c:v>0.503</c:v>
                </c:pt>
                <c:pt idx="4">
                  <c:v>0.50700000000000001</c:v>
                </c:pt>
                <c:pt idx="5">
                  <c:v>0.55000000000000004</c:v>
                </c:pt>
                <c:pt idx="6">
                  <c:v>0.995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375</c:v>
                </c:pt>
                <c:pt idx="1">
                  <c:v>342</c:v>
                </c:pt>
                <c:pt idx="2">
                  <c:v>326</c:v>
                </c:pt>
                <c:pt idx="3">
                  <c:v>325</c:v>
                </c:pt>
                <c:pt idx="4">
                  <c:v>322</c:v>
                </c:pt>
                <c:pt idx="5">
                  <c:v>299</c:v>
                </c:pt>
                <c:pt idx="6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F-448A-B8EF-93981E66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6144"/>
        <c:axId val="420330568"/>
      </c:scatterChart>
      <c:valAx>
        <c:axId val="4203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0568"/>
        <c:crosses val="autoZero"/>
        <c:crossBetween val="midCat"/>
      </c:valAx>
      <c:valAx>
        <c:axId val="420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Varying length, same diameter (40.6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0.4</c:v>
                </c:pt>
                <c:pt idx="1">
                  <c:v>0.45100000000000001</c:v>
                </c:pt>
                <c:pt idx="2">
                  <c:v>0.5</c:v>
                </c:pt>
                <c:pt idx="3">
                  <c:v>0.504</c:v>
                </c:pt>
                <c:pt idx="4">
                  <c:v>0.6</c:v>
                </c:pt>
                <c:pt idx="5">
                  <c:v>0.82899999999999996</c:v>
                </c:pt>
                <c:pt idx="6">
                  <c:v>0.96499999999999997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399</c:v>
                </c:pt>
                <c:pt idx="1">
                  <c:v>356</c:v>
                </c:pt>
                <c:pt idx="2">
                  <c:v>324</c:v>
                </c:pt>
                <c:pt idx="3">
                  <c:v>319</c:v>
                </c:pt>
                <c:pt idx="4">
                  <c:v>288</c:v>
                </c:pt>
                <c:pt idx="5">
                  <c:v>199</c:v>
                </c:pt>
                <c:pt idx="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0-4C82-B697-A9BB2998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2352"/>
        <c:axId val="431228912"/>
      </c:scatterChart>
      <c:valAx>
        <c:axId val="4312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8912"/>
        <c:crosses val="autoZero"/>
        <c:crossBetween val="midCat"/>
      </c:valAx>
      <c:valAx>
        <c:axId val="4312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Varying length, same</a:t>
            </a:r>
            <a:r>
              <a:rPr lang="en-CA" baseline="0"/>
              <a:t> diameter (52.1 mm)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0.497</c:v>
                </c:pt>
                <c:pt idx="2">
                  <c:v>0.5</c:v>
                </c:pt>
                <c:pt idx="3">
                  <c:v>0.504</c:v>
                </c:pt>
                <c:pt idx="4">
                  <c:v>0.51200000000000001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327</c:v>
                </c:pt>
                <c:pt idx="1">
                  <c:v>322</c:v>
                </c:pt>
                <c:pt idx="2">
                  <c:v>320</c:v>
                </c:pt>
                <c:pt idx="3">
                  <c:v>313</c:v>
                </c:pt>
                <c:pt idx="4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C-46BC-890F-2D931372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6624"/>
        <c:axId val="570216952"/>
      </c:scatterChart>
      <c:valAx>
        <c:axId val="570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952"/>
        <c:crosses val="autoZero"/>
        <c:crossBetween val="midCat"/>
      </c:valAx>
      <c:valAx>
        <c:axId val="5702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Frequency vs. Pipe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Sheet1!$A$7:$A$32</c:f>
              <c:numCache>
                <c:formatCode>General</c:formatCode>
                <c:ptCount val="26"/>
                <c:pt idx="0">
                  <c:v>0.5</c:v>
                </c:pt>
                <c:pt idx="1">
                  <c:v>0.54300000000000004</c:v>
                </c:pt>
                <c:pt idx="2">
                  <c:v>0.6</c:v>
                </c:pt>
                <c:pt idx="3">
                  <c:v>1.0620000000000001</c:v>
                </c:pt>
                <c:pt idx="5">
                  <c:v>0.43099999999999999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0.503</c:v>
                </c:pt>
                <c:pt idx="9">
                  <c:v>0.50700000000000001</c:v>
                </c:pt>
                <c:pt idx="10">
                  <c:v>0.55000000000000004</c:v>
                </c:pt>
                <c:pt idx="11">
                  <c:v>0.995</c:v>
                </c:pt>
                <c:pt idx="13">
                  <c:v>0.4</c:v>
                </c:pt>
                <c:pt idx="14">
                  <c:v>0.45100000000000001</c:v>
                </c:pt>
                <c:pt idx="15">
                  <c:v>0.5</c:v>
                </c:pt>
                <c:pt idx="16">
                  <c:v>0.504</c:v>
                </c:pt>
                <c:pt idx="17">
                  <c:v>0.6</c:v>
                </c:pt>
                <c:pt idx="18">
                  <c:v>0.82899999999999996</c:v>
                </c:pt>
                <c:pt idx="19">
                  <c:v>0.96499999999999997</c:v>
                </c:pt>
                <c:pt idx="21">
                  <c:v>0.48499999999999999</c:v>
                </c:pt>
                <c:pt idx="22">
                  <c:v>0.497</c:v>
                </c:pt>
                <c:pt idx="23">
                  <c:v>0.5</c:v>
                </c:pt>
                <c:pt idx="24">
                  <c:v>0.504</c:v>
                </c:pt>
                <c:pt idx="25">
                  <c:v>0.51200000000000001</c:v>
                </c:pt>
              </c:numCache>
            </c:numRef>
          </c:xVal>
          <c:yVal>
            <c:numRef>
              <c:f>Sheet1!$C$7:$C$32</c:f>
              <c:numCache>
                <c:formatCode>General</c:formatCode>
                <c:ptCount val="26"/>
                <c:pt idx="0">
                  <c:v>329</c:v>
                </c:pt>
                <c:pt idx="1">
                  <c:v>306</c:v>
                </c:pt>
                <c:pt idx="2">
                  <c:v>296</c:v>
                </c:pt>
                <c:pt idx="3">
                  <c:v>158</c:v>
                </c:pt>
                <c:pt idx="5">
                  <c:v>375</c:v>
                </c:pt>
                <c:pt idx="6">
                  <c:v>342</c:v>
                </c:pt>
                <c:pt idx="7">
                  <c:v>326</c:v>
                </c:pt>
                <c:pt idx="8">
                  <c:v>325</c:v>
                </c:pt>
                <c:pt idx="9">
                  <c:v>322</c:v>
                </c:pt>
                <c:pt idx="10">
                  <c:v>299</c:v>
                </c:pt>
                <c:pt idx="11">
                  <c:v>167</c:v>
                </c:pt>
                <c:pt idx="13">
                  <c:v>399</c:v>
                </c:pt>
                <c:pt idx="14">
                  <c:v>356</c:v>
                </c:pt>
                <c:pt idx="15">
                  <c:v>324</c:v>
                </c:pt>
                <c:pt idx="16">
                  <c:v>319</c:v>
                </c:pt>
                <c:pt idx="17">
                  <c:v>288</c:v>
                </c:pt>
                <c:pt idx="18">
                  <c:v>199</c:v>
                </c:pt>
                <c:pt idx="19">
                  <c:v>171</c:v>
                </c:pt>
                <c:pt idx="21">
                  <c:v>327</c:v>
                </c:pt>
                <c:pt idx="22">
                  <c:v>322</c:v>
                </c:pt>
                <c:pt idx="23">
                  <c:v>320</c:v>
                </c:pt>
                <c:pt idx="24">
                  <c:v>313</c:v>
                </c:pt>
                <c:pt idx="25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9-4677-9C13-987A05FB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01032"/>
        <c:axId val="329405952"/>
      </c:scatterChart>
      <c:valAx>
        <c:axId val="3294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5952"/>
        <c:crosses val="autoZero"/>
        <c:crossBetween val="midCat"/>
      </c:valAx>
      <c:valAx>
        <c:axId val="3294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0</xdr:row>
      <xdr:rowOff>99060</xdr:rowOff>
    </xdr:from>
    <xdr:to>
      <xdr:col>21</xdr:col>
      <xdr:colOff>7620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D617D-3377-4DC7-AE44-B8E52B92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0</xdr:row>
      <xdr:rowOff>99060</xdr:rowOff>
    </xdr:from>
    <xdr:to>
      <xdr:col>13</xdr:col>
      <xdr:colOff>53340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35080-774C-4E12-B544-A091FDA16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365760</xdr:colOff>
      <xdr:row>16</xdr:row>
      <xdr:rowOff>144780</xdr:rowOff>
    </xdr:from>
    <xdr:to>
      <xdr:col>13</xdr:col>
      <xdr:colOff>60960</xdr:colOff>
      <xdr:row>34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5624B5-BB26-43BE-9CD4-C7984819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335280</xdr:colOff>
      <xdr:row>16</xdr:row>
      <xdr:rowOff>129540</xdr:rowOff>
    </xdr:from>
    <xdr:to>
      <xdr:col>21</xdr:col>
      <xdr:colOff>30480</xdr:colOff>
      <xdr:row>34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CC94D-622B-40F4-BC47-ECDB1026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373380</xdr:colOff>
      <xdr:row>36</xdr:row>
      <xdr:rowOff>53340</xdr:rowOff>
    </xdr:from>
    <xdr:to>
      <xdr:col>13</xdr:col>
      <xdr:colOff>68580</xdr:colOff>
      <xdr:row>51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D7D46E-FD55-4280-BB2E-CA260461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327660</xdr:colOff>
      <xdr:row>36</xdr:row>
      <xdr:rowOff>60960</xdr:rowOff>
    </xdr:from>
    <xdr:to>
      <xdr:col>21</xdr:col>
      <xdr:colOff>22860</xdr:colOff>
      <xdr:row>51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34C880-482E-46C9-A9CF-ABDF4651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25E8-42DC-4479-89FD-813E79DA89EC}">
  <dimension ref="A1:D32"/>
  <sheetViews>
    <sheetView tabSelected="1" topLeftCell="C25" workbookViewId="0">
      <selection activeCell="W43" sqref="W43"/>
    </sheetView>
  </sheetViews>
  <sheetFormatPr defaultRowHeight="15" x14ac:dyDescent="0.25"/>
  <cols>
    <col min="1" max="1" width="9.85546875" customWidth="1"/>
    <col min="2" max="2" width="12.28515625" customWidth="1"/>
  </cols>
  <sheetData>
    <row r="1" spans="1:4" x14ac:dyDescent="0.25">
      <c r="A1" t="s">
        <v>1</v>
      </c>
      <c r="B1" t="s">
        <v>3</v>
      </c>
      <c r="C1" t="s">
        <v>0</v>
      </c>
      <c r="D1" t="s">
        <v>2</v>
      </c>
    </row>
    <row r="2" spans="1:4" x14ac:dyDescent="0.25">
      <c r="A2">
        <v>0.5</v>
      </c>
      <c r="B2">
        <v>26.1</v>
      </c>
      <c r="C2">
        <v>329</v>
      </c>
      <c r="D2">
        <f t="shared" ref="D2" si="0">C2*0.02</f>
        <v>6.58</v>
      </c>
    </row>
    <row r="3" spans="1:4" x14ac:dyDescent="0.25">
      <c r="A3">
        <v>0.5</v>
      </c>
      <c r="B3">
        <v>35.299999999999997</v>
      </c>
      <c r="C3">
        <v>326</v>
      </c>
      <c r="D3">
        <f>C3*0.02</f>
        <v>6.5200000000000005</v>
      </c>
    </row>
    <row r="4" spans="1:4" x14ac:dyDescent="0.25">
      <c r="A4">
        <v>0.5</v>
      </c>
      <c r="B4">
        <v>40.6</v>
      </c>
      <c r="C4">
        <v>324</v>
      </c>
      <c r="D4">
        <f>C4*0.02</f>
        <v>6.48</v>
      </c>
    </row>
    <row r="5" spans="1:4" x14ac:dyDescent="0.25">
      <c r="A5">
        <v>0.5</v>
      </c>
      <c r="B5">
        <v>52.1</v>
      </c>
      <c r="C5">
        <v>320</v>
      </c>
      <c r="D5">
        <f>C5*0.02</f>
        <v>6.4</v>
      </c>
    </row>
    <row r="7" spans="1:4" x14ac:dyDescent="0.25">
      <c r="A7">
        <v>0.5</v>
      </c>
      <c r="B7">
        <v>26.1</v>
      </c>
      <c r="C7">
        <v>329</v>
      </c>
      <c r="D7">
        <f>C7*0.02</f>
        <v>6.58</v>
      </c>
    </row>
    <row r="8" spans="1:4" x14ac:dyDescent="0.25">
      <c r="A8">
        <v>0.54300000000000004</v>
      </c>
      <c r="B8">
        <v>26.1</v>
      </c>
      <c r="C8">
        <v>306</v>
      </c>
      <c r="D8">
        <f>C8*0.02</f>
        <v>6.12</v>
      </c>
    </row>
    <row r="9" spans="1:4" x14ac:dyDescent="0.25">
      <c r="A9">
        <v>0.6</v>
      </c>
      <c r="B9">
        <v>26.1</v>
      </c>
      <c r="C9">
        <v>296</v>
      </c>
      <c r="D9">
        <f>C9*0.02</f>
        <v>5.92</v>
      </c>
    </row>
    <row r="10" spans="1:4" x14ac:dyDescent="0.25">
      <c r="A10">
        <v>1.0620000000000001</v>
      </c>
      <c r="B10">
        <v>26.1</v>
      </c>
      <c r="C10">
        <v>158</v>
      </c>
      <c r="D10">
        <f>C10*0.02</f>
        <v>3.16</v>
      </c>
    </row>
    <row r="12" spans="1:4" x14ac:dyDescent="0.25">
      <c r="A12">
        <v>0.43099999999999999</v>
      </c>
      <c r="B12">
        <v>35.299999999999997</v>
      </c>
      <c r="C12">
        <v>375</v>
      </c>
      <c r="D12">
        <f t="shared" ref="D12:D18" si="1">C12*0.02</f>
        <v>7.5</v>
      </c>
    </row>
    <row r="13" spans="1:4" x14ac:dyDescent="0.25">
      <c r="A13">
        <v>0.47499999999999998</v>
      </c>
      <c r="B13">
        <v>35.299999999999997</v>
      </c>
      <c r="C13">
        <v>342</v>
      </c>
      <c r="D13">
        <f t="shared" si="1"/>
        <v>6.84</v>
      </c>
    </row>
    <row r="14" spans="1:4" x14ac:dyDescent="0.25">
      <c r="A14">
        <v>0.5</v>
      </c>
      <c r="B14">
        <v>35.299999999999997</v>
      </c>
      <c r="C14">
        <v>326</v>
      </c>
      <c r="D14">
        <f t="shared" si="1"/>
        <v>6.5200000000000005</v>
      </c>
    </row>
    <row r="15" spans="1:4" x14ac:dyDescent="0.25">
      <c r="A15">
        <v>0.503</v>
      </c>
      <c r="B15">
        <v>35.299999999999997</v>
      </c>
      <c r="C15">
        <v>325</v>
      </c>
      <c r="D15">
        <f t="shared" si="1"/>
        <v>6.5</v>
      </c>
    </row>
    <row r="16" spans="1:4" x14ac:dyDescent="0.25">
      <c r="A16">
        <v>0.50700000000000001</v>
      </c>
      <c r="B16">
        <v>35.299999999999997</v>
      </c>
      <c r="C16">
        <v>322</v>
      </c>
      <c r="D16">
        <f t="shared" si="1"/>
        <v>6.44</v>
      </c>
    </row>
    <row r="17" spans="1:4" x14ac:dyDescent="0.25">
      <c r="A17">
        <v>0.55000000000000004</v>
      </c>
      <c r="B17">
        <v>35.299999999999997</v>
      </c>
      <c r="C17">
        <v>299</v>
      </c>
      <c r="D17">
        <f t="shared" si="1"/>
        <v>5.98</v>
      </c>
    </row>
    <row r="18" spans="1:4" x14ac:dyDescent="0.25">
      <c r="A18">
        <v>0.995</v>
      </c>
      <c r="B18">
        <v>35.299999999999997</v>
      </c>
      <c r="C18">
        <v>167</v>
      </c>
      <c r="D18">
        <f t="shared" si="1"/>
        <v>3.34</v>
      </c>
    </row>
    <row r="20" spans="1:4" x14ac:dyDescent="0.25">
      <c r="A20">
        <v>0.4</v>
      </c>
      <c r="B20">
        <v>40.6</v>
      </c>
      <c r="C20">
        <v>399</v>
      </c>
      <c r="D20">
        <f t="shared" ref="D20:D26" si="2">C20*0.02</f>
        <v>7.98</v>
      </c>
    </row>
    <row r="21" spans="1:4" x14ac:dyDescent="0.25">
      <c r="A21">
        <v>0.45100000000000001</v>
      </c>
      <c r="B21">
        <v>40.6</v>
      </c>
      <c r="C21">
        <v>356</v>
      </c>
      <c r="D21">
        <f t="shared" si="2"/>
        <v>7.12</v>
      </c>
    </row>
    <row r="22" spans="1:4" x14ac:dyDescent="0.25">
      <c r="A22">
        <v>0.5</v>
      </c>
      <c r="B22">
        <v>40.6</v>
      </c>
      <c r="C22">
        <v>324</v>
      </c>
      <c r="D22">
        <f t="shared" si="2"/>
        <v>6.48</v>
      </c>
    </row>
    <row r="23" spans="1:4" x14ac:dyDescent="0.25">
      <c r="A23">
        <v>0.504</v>
      </c>
      <c r="B23">
        <v>40.6</v>
      </c>
      <c r="C23">
        <v>319</v>
      </c>
      <c r="D23">
        <f t="shared" si="2"/>
        <v>6.38</v>
      </c>
    </row>
    <row r="24" spans="1:4" x14ac:dyDescent="0.25">
      <c r="A24">
        <v>0.6</v>
      </c>
      <c r="B24">
        <v>40.6</v>
      </c>
      <c r="C24">
        <v>288</v>
      </c>
      <c r="D24">
        <f t="shared" si="2"/>
        <v>5.76</v>
      </c>
    </row>
    <row r="25" spans="1:4" x14ac:dyDescent="0.25">
      <c r="A25">
        <v>0.82899999999999996</v>
      </c>
      <c r="B25">
        <v>40.6</v>
      </c>
      <c r="C25">
        <v>199</v>
      </c>
      <c r="D25">
        <f t="shared" si="2"/>
        <v>3.98</v>
      </c>
    </row>
    <row r="26" spans="1:4" x14ac:dyDescent="0.25">
      <c r="A26">
        <v>0.96499999999999997</v>
      </c>
      <c r="B26">
        <v>40.6</v>
      </c>
      <c r="C26">
        <v>171</v>
      </c>
      <c r="D26">
        <f t="shared" si="2"/>
        <v>3.42</v>
      </c>
    </row>
    <row r="28" spans="1:4" x14ac:dyDescent="0.25">
      <c r="A28">
        <v>0.48499999999999999</v>
      </c>
      <c r="B28">
        <v>52.1</v>
      </c>
      <c r="C28">
        <v>327</v>
      </c>
      <c r="D28">
        <f>C28*0.02</f>
        <v>6.54</v>
      </c>
    </row>
    <row r="29" spans="1:4" x14ac:dyDescent="0.25">
      <c r="A29">
        <v>0.497</v>
      </c>
      <c r="B29">
        <v>52.1</v>
      </c>
      <c r="C29">
        <v>322</v>
      </c>
      <c r="D29">
        <f>C29*0.02</f>
        <v>6.44</v>
      </c>
    </row>
    <row r="30" spans="1:4" x14ac:dyDescent="0.25">
      <c r="A30">
        <v>0.5</v>
      </c>
      <c r="B30">
        <v>52.1</v>
      </c>
      <c r="C30">
        <v>320</v>
      </c>
      <c r="D30">
        <f>C30*0.02</f>
        <v>6.4</v>
      </c>
    </row>
    <row r="31" spans="1:4" x14ac:dyDescent="0.25">
      <c r="A31">
        <v>0.504</v>
      </c>
      <c r="B31">
        <v>52.1</v>
      </c>
      <c r="C31">
        <v>313</v>
      </c>
      <c r="D31">
        <f>C31*0.02</f>
        <v>6.26</v>
      </c>
    </row>
    <row r="32" spans="1:4" x14ac:dyDescent="0.25">
      <c r="A32">
        <v>0.51200000000000001</v>
      </c>
      <c r="B32">
        <v>52.1</v>
      </c>
      <c r="C32">
        <v>308</v>
      </c>
      <c r="D32">
        <f>C32*0.02</f>
        <v>6.16</v>
      </c>
    </row>
  </sheetData>
  <sortState xmlns:xlrd2="http://schemas.microsoft.com/office/spreadsheetml/2017/richdata2" ref="A28:E33">
    <sortCondition ref="A28:A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2019-01-30T22:10:37Z</dcterms:created>
  <dcterms:modified xsi:type="dcterms:W3CDTF">2019-04-20T07:14:19Z</dcterms:modified>
</cp:coreProperties>
</file>