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q\Documents\AFIT_Masters\NENG612\Lab_Procedures\RequiredInputs\"/>
    </mc:Choice>
  </mc:AlternateContent>
  <xr:revisionPtr revIDLastSave="0" documentId="10_ncr:8100000_{3E9E1992-9667-4A76-B512-85A76B31358A}" xr6:coauthVersionLast="34" xr6:coauthVersionMax="34" xr10:uidLastSave="{00000000-0000-0000-0000-000000000000}"/>
  <bookViews>
    <workbookView xWindow="0" yWindow="0" windowWidth="23040" windowHeight="9072" xr2:uid="{E0A1BC66-9EAA-4CB3-9B73-41434CA45BDC}"/>
  </bookViews>
  <sheets>
    <sheet name="Sho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J3" i="1" l="1"/>
  <c r="J4" i="1"/>
  <c r="J5" i="1"/>
  <c r="J6" i="1"/>
  <c r="J7" i="1"/>
  <c r="J2" i="1"/>
  <c r="H3" i="1" l="1"/>
  <c r="I3" i="1" s="1"/>
  <c r="H4" i="1"/>
  <c r="I4" i="1" s="1"/>
  <c r="H5" i="1"/>
  <c r="I5" i="1" s="1"/>
  <c r="H6" i="1"/>
  <c r="I6" i="1" s="1"/>
  <c r="H7" i="1"/>
  <c r="I7" i="1" s="1"/>
  <c r="I2" i="1"/>
</calcChain>
</file>

<file path=xl/sharedStrings.xml><?xml version="1.0" encoding="utf-8"?>
<sst xmlns="http://schemas.openxmlformats.org/spreadsheetml/2006/main" count="16" uniqueCount="16">
  <si>
    <t>isotope</t>
  </si>
  <si>
    <t>mass (g)</t>
  </si>
  <si>
    <t>N0 (nuclei)</t>
  </si>
  <si>
    <t>Au196g</t>
  </si>
  <si>
    <t>Au198</t>
  </si>
  <si>
    <t>In115m</t>
  </si>
  <si>
    <t>In116m</t>
  </si>
  <si>
    <t>Zr89</t>
  </si>
  <si>
    <t>Na-24</t>
  </si>
  <si>
    <t>Atoms</t>
  </si>
  <si>
    <t>sig-phi (at/at-s)</t>
  </si>
  <si>
    <t>AW [g]</t>
  </si>
  <si>
    <t>Density [g/cc]</t>
  </si>
  <si>
    <t>Percent Error</t>
  </si>
  <si>
    <t>Error</t>
  </si>
  <si>
    <t>Gamma Self 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</si>
</sst>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"/>
    <numFmt numFmtId="168" formatCode="0.000E+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1"/>
      <charset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8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7CC6-6708-41CD-8963-7C37D25C83C7}">
  <dimension ref="A1:S25"/>
  <sheetViews>
    <sheetView tabSelected="1" workbookViewId="0">
      <pane xSplit="1" topLeftCell="B1" activePane="topRight" state="frozen"/>
      <selection pane="topRight" sqref="A1:J7"/>
    </sheetView>
  </sheetViews>
  <sheetFormatPr defaultRowHeight="14.4"/>
  <cols>
    <col min="1" max="1" width="8.77734375" bestFit="1" customWidth="1"/>
    <col min="2" max="2" width="7.5546875" bestFit="1" customWidth="1"/>
    <col min="3" max="3" width="9.5546875" bestFit="1" customWidth="1"/>
    <col min="4" max="4" width="7.77734375" bestFit="1" customWidth="1"/>
    <col min="5" max="5" width="8" bestFit="1" customWidth="1"/>
    <col min="6" max="6" width="5.5546875" style="3" bestFit="1" customWidth="1"/>
    <col min="7" max="7" width="7" style="3" bestFit="1" customWidth="1"/>
    <col min="8" max="8" width="8.5546875" style="3" bestFit="1" customWidth="1"/>
    <col min="9" max="9" width="10.21875" bestFit="1" customWidth="1"/>
    <col min="10" max="10" width="10.5546875" bestFit="1" customWidth="1"/>
    <col min="11" max="11" width="10.21875" bestFit="1" customWidth="1"/>
    <col min="15" max="15" width="7.77734375" bestFit="1" customWidth="1"/>
  </cols>
  <sheetData>
    <row r="1" spans="1:19" ht="43.2">
      <c r="A1" s="2" t="s">
        <v>0</v>
      </c>
      <c r="B1" s="2" t="s">
        <v>1</v>
      </c>
      <c r="C1" s="2" t="s">
        <v>2</v>
      </c>
      <c r="D1" s="2" t="s">
        <v>13</v>
      </c>
      <c r="E1" s="1" t="s">
        <v>15</v>
      </c>
      <c r="F1" s="1" t="s">
        <v>11</v>
      </c>
      <c r="G1" s="1" t="s">
        <v>12</v>
      </c>
      <c r="H1" s="1" t="s">
        <v>9</v>
      </c>
      <c r="I1" s="2" t="s">
        <v>10</v>
      </c>
      <c r="J1" s="1" t="s">
        <v>14</v>
      </c>
      <c r="M1" s="3"/>
    </row>
    <row r="2" spans="1:19">
      <c r="A2" s="3" t="s">
        <v>3</v>
      </c>
      <c r="B2" s="3">
        <v>3.7330000000000001</v>
      </c>
      <c r="C2" s="10">
        <v>441999897.33091086</v>
      </c>
      <c r="D2" s="6">
        <v>1.6</v>
      </c>
      <c r="E2" s="5">
        <v>0.97422169985945928</v>
      </c>
      <c r="F2" s="9">
        <v>196.9666</v>
      </c>
      <c r="G2" s="7">
        <v>19.32</v>
      </c>
      <c r="H2" s="8">
        <f>(6.022*10^23)*B2/F2</f>
        <v>1.1413166496248601E+22</v>
      </c>
      <c r="I2" s="10">
        <f>C2/H2/E2</f>
        <v>3.9751929799874061E-14</v>
      </c>
      <c r="J2" s="11">
        <f>D2</f>
        <v>1.6</v>
      </c>
      <c r="M2" s="2"/>
      <c r="N2" s="2"/>
      <c r="O2" s="2"/>
      <c r="P2" s="2"/>
      <c r="Q2" s="2"/>
      <c r="R2" s="1"/>
      <c r="S2" s="2"/>
    </row>
    <row r="3" spans="1:19">
      <c r="A3" s="3" t="s">
        <v>4</v>
      </c>
      <c r="B3" s="3">
        <v>3.7330000000000001</v>
      </c>
      <c r="C3" s="10">
        <v>222699719.721219</v>
      </c>
      <c r="D3" s="6">
        <v>1.2</v>
      </c>
      <c r="E3" s="5">
        <v>0.98017778522755672</v>
      </c>
      <c r="F3" s="9">
        <v>196.9666</v>
      </c>
      <c r="G3" s="7">
        <v>19.32</v>
      </c>
      <c r="H3" s="8">
        <f>(6.022*10^23)*B3/F3</f>
        <v>1.1413166496248601E+22</v>
      </c>
      <c r="I3" s="10">
        <f>C3/H3/E3</f>
        <v>1.9907130442083732E-14</v>
      </c>
      <c r="J3" s="11">
        <f>D3</f>
        <v>1.2</v>
      </c>
      <c r="M3" s="3"/>
      <c r="N3" s="3"/>
      <c r="O3" s="4"/>
      <c r="P3" s="4"/>
      <c r="Q3" s="6"/>
      <c r="R3" s="5"/>
      <c r="S3" s="4"/>
    </row>
    <row r="4" spans="1:19">
      <c r="A4" s="3" t="s">
        <v>5</v>
      </c>
      <c r="B4" s="3">
        <v>14.35</v>
      </c>
      <c r="C4" s="10">
        <v>129785409.47376738</v>
      </c>
      <c r="D4" s="6">
        <v>1.2</v>
      </c>
      <c r="E4" s="5">
        <v>0.94996005749985768</v>
      </c>
      <c r="F4" s="9">
        <v>114.9038</v>
      </c>
      <c r="G4" s="7">
        <v>7.31</v>
      </c>
      <c r="H4" s="8">
        <f>(6.022*10^23)*B4/F4</f>
        <v>7.5206999246326047E+22</v>
      </c>
      <c r="I4" s="10">
        <f>C4/H4/E4</f>
        <v>1.8166123645725858E-15</v>
      </c>
      <c r="J4" s="11">
        <f>D4</f>
        <v>1.2</v>
      </c>
      <c r="M4" s="3"/>
      <c r="N4" s="3"/>
      <c r="O4" s="4"/>
      <c r="P4" s="4"/>
      <c r="Q4" s="6"/>
      <c r="R4" s="5"/>
      <c r="S4" s="4"/>
    </row>
    <row r="5" spans="1:19">
      <c r="A5" s="3" t="s">
        <v>6</v>
      </c>
      <c r="B5" s="3">
        <v>14.35</v>
      </c>
      <c r="C5" s="10">
        <v>997242138.70289242</v>
      </c>
      <c r="D5" s="6">
        <v>1.6</v>
      </c>
      <c r="E5" s="5">
        <v>0.99792537849465746</v>
      </c>
      <c r="F5" s="9">
        <v>114.9038</v>
      </c>
      <c r="G5" s="7">
        <v>7.31</v>
      </c>
      <c r="H5" s="8">
        <f>(6.022*10^23)*B5/F5</f>
        <v>7.5206999246326047E+22</v>
      </c>
      <c r="I5" s="10">
        <f>C5/H5/E5</f>
        <v>1.3287531078382612E-14</v>
      </c>
      <c r="J5" s="11">
        <f>D5</f>
        <v>1.6</v>
      </c>
      <c r="M5" s="3"/>
      <c r="N5" s="3"/>
      <c r="O5" s="4"/>
      <c r="P5" s="4"/>
      <c r="Q5" s="6"/>
      <c r="R5" s="5"/>
      <c r="S5" s="4"/>
    </row>
    <row r="6" spans="1:19">
      <c r="A6" s="3" t="s">
        <v>7</v>
      </c>
      <c r="B6" s="3">
        <v>12.555</v>
      </c>
      <c r="C6" s="10">
        <v>460599829.80971843</v>
      </c>
      <c r="D6" s="6">
        <v>1.5</v>
      </c>
      <c r="E6" s="5">
        <v>0.98030078438895207</v>
      </c>
      <c r="F6" s="9">
        <v>89.904700000000005</v>
      </c>
      <c r="G6" s="5">
        <v>6.49</v>
      </c>
      <c r="H6" s="8">
        <f>(6.022*10^23)*B6/F6</f>
        <v>8.4095948265218598E+22</v>
      </c>
      <c r="I6" s="10">
        <f>C6/H6/E6</f>
        <v>5.5871373901575363E-15</v>
      </c>
      <c r="J6" s="11">
        <f>D6</f>
        <v>1.5</v>
      </c>
      <c r="M6" s="3"/>
      <c r="N6" s="3"/>
      <c r="O6" s="4"/>
      <c r="P6" s="4"/>
      <c r="Q6" s="6"/>
      <c r="R6" s="5"/>
      <c r="S6" s="4"/>
    </row>
    <row r="7" spans="1:19" s="3" customFormat="1">
      <c r="A7" s="3" t="s">
        <v>8</v>
      </c>
      <c r="B7" s="3">
        <v>12.56</v>
      </c>
      <c r="C7" s="10">
        <v>282600000</v>
      </c>
      <c r="D7" s="6">
        <v>7.9</v>
      </c>
      <c r="E7" s="5">
        <v>0.99294876429584389</v>
      </c>
      <c r="F7" s="9">
        <v>26.9815</v>
      </c>
      <c r="G7" s="7">
        <v>2.7</v>
      </c>
      <c r="H7" s="8">
        <f>(6.022*10^23)*B7/F7</f>
        <v>2.8032659414784202E+23</v>
      </c>
      <c r="I7" s="10">
        <f>C7/H7/E7</f>
        <v>1.0152687464611961E-15</v>
      </c>
      <c r="J7" s="11">
        <f>D7</f>
        <v>7.9</v>
      </c>
      <c r="O7" s="4"/>
      <c r="P7" s="4"/>
      <c r="Q7" s="6"/>
      <c r="R7" s="5"/>
      <c r="S7" s="4"/>
    </row>
    <row r="8" spans="1:19" s="3" customFormat="1">
      <c r="C8" s="4"/>
      <c r="D8" s="6"/>
      <c r="E8" s="5"/>
      <c r="F8" s="9"/>
      <c r="G8" s="7"/>
      <c r="H8" s="8"/>
      <c r="I8" s="10"/>
      <c r="J8" s="11"/>
      <c r="O8" s="4"/>
      <c r="P8" s="4"/>
      <c r="Q8" s="6"/>
      <c r="R8" s="5"/>
      <c r="S8" s="4"/>
    </row>
    <row r="9" spans="1:19">
      <c r="A9" s="3"/>
      <c r="B9" s="3"/>
      <c r="C9" s="4"/>
      <c r="D9" s="6"/>
      <c r="E9" s="5"/>
      <c r="F9" s="9"/>
      <c r="G9" s="7"/>
      <c r="H9" s="8"/>
      <c r="I9" s="10"/>
      <c r="J9" s="11"/>
      <c r="M9" s="3"/>
      <c r="N9" s="3"/>
      <c r="O9" s="4"/>
      <c r="P9" s="4"/>
      <c r="Q9" s="6"/>
      <c r="R9" s="5"/>
      <c r="S9" s="4"/>
    </row>
    <row r="10" spans="1:19">
      <c r="A10" s="3"/>
      <c r="B10" s="3"/>
      <c r="C10" s="4"/>
      <c r="D10" s="6"/>
      <c r="E10" s="5"/>
      <c r="F10" s="9"/>
      <c r="G10" s="7"/>
      <c r="H10" s="8"/>
      <c r="I10" s="10"/>
      <c r="J10" s="11"/>
      <c r="M10" s="3"/>
      <c r="N10" s="3"/>
      <c r="O10" s="4"/>
      <c r="P10" s="4"/>
      <c r="Q10" s="6"/>
      <c r="R10" s="5"/>
      <c r="S10" s="4"/>
    </row>
    <row r="11" spans="1:19">
      <c r="A11" s="3"/>
      <c r="B11" s="3"/>
      <c r="C11" s="4"/>
      <c r="D11" s="6"/>
      <c r="E11" s="5"/>
      <c r="F11" s="9"/>
      <c r="G11" s="7"/>
      <c r="H11" s="8"/>
      <c r="I11" s="10"/>
      <c r="J11" s="11"/>
      <c r="M11" s="3"/>
      <c r="N11" s="3"/>
      <c r="O11" s="4"/>
      <c r="P11" s="4"/>
      <c r="Q11" s="6"/>
      <c r="R11" s="5"/>
      <c r="S11" s="4"/>
    </row>
    <row r="12" spans="1:19">
      <c r="A12" s="3"/>
      <c r="B12" s="3"/>
      <c r="C12" s="4"/>
      <c r="D12" s="6"/>
      <c r="E12" s="5"/>
      <c r="F12" s="9"/>
      <c r="G12" s="7"/>
      <c r="H12" s="8"/>
      <c r="I12" s="10"/>
      <c r="J12" s="11"/>
      <c r="M12" s="3"/>
      <c r="N12" s="3"/>
      <c r="O12" s="4"/>
      <c r="P12" s="4"/>
      <c r="Q12" s="6"/>
      <c r="R12" s="5"/>
      <c r="S12" s="4"/>
    </row>
    <row r="13" spans="1:19" ht="15" customHeight="1">
      <c r="A13" s="3"/>
      <c r="B13" s="3"/>
      <c r="C13" s="4"/>
      <c r="D13" s="6"/>
      <c r="E13" s="5"/>
      <c r="F13" s="9"/>
      <c r="G13" s="5"/>
      <c r="H13" s="8"/>
      <c r="I13" s="10"/>
      <c r="J13" s="11"/>
      <c r="M13" s="3"/>
      <c r="N13" s="3"/>
      <c r="O13" s="4"/>
      <c r="P13" s="4"/>
      <c r="Q13" s="6"/>
      <c r="R13" s="5"/>
      <c r="S13" s="4"/>
    </row>
    <row r="14" spans="1:19" s="3" customFormat="1" ht="15" customHeight="1">
      <c r="C14" s="4"/>
      <c r="D14" s="6"/>
      <c r="E14" s="5"/>
      <c r="F14" s="9"/>
      <c r="G14" s="7"/>
      <c r="H14" s="8"/>
      <c r="I14" s="10"/>
      <c r="J14" s="11"/>
      <c r="O14" s="4"/>
      <c r="P14" s="4"/>
      <c r="Q14" s="6"/>
      <c r="R14" s="5"/>
      <c r="S14" s="4"/>
    </row>
    <row r="15" spans="1:19" s="3" customFormat="1" ht="15" customHeight="1">
      <c r="B15" s="6"/>
      <c r="C15" s="10"/>
      <c r="D15" s="11"/>
      <c r="O15" s="4"/>
      <c r="P15" s="4"/>
      <c r="Q15" s="6"/>
      <c r="R15" s="5"/>
      <c r="S15" s="4"/>
    </row>
    <row r="16" spans="1:19">
      <c r="A16" s="3"/>
      <c r="B16" s="3"/>
      <c r="C16" s="4"/>
      <c r="D16" s="6"/>
      <c r="E16" s="5"/>
      <c r="F16" s="9"/>
      <c r="G16" s="5"/>
      <c r="H16" s="8"/>
      <c r="I16" s="10"/>
      <c r="J16" s="11"/>
      <c r="M16" s="3"/>
      <c r="N16" s="3"/>
      <c r="O16" s="4"/>
      <c r="P16" s="4"/>
      <c r="Q16" s="6"/>
      <c r="R16" s="5"/>
      <c r="S16" s="4"/>
    </row>
    <row r="17" spans="1:19">
      <c r="A17" s="3"/>
      <c r="B17" s="3"/>
      <c r="C17" s="4"/>
      <c r="D17" s="6"/>
      <c r="E17" s="5"/>
      <c r="F17" s="9"/>
      <c r="G17" s="7"/>
      <c r="H17" s="8"/>
      <c r="I17" s="10"/>
      <c r="J17" s="11"/>
      <c r="M17" s="3"/>
      <c r="N17" s="3"/>
      <c r="O17" s="4"/>
      <c r="P17" s="4"/>
      <c r="Q17" s="6"/>
      <c r="R17" s="5"/>
      <c r="S17" s="4"/>
    </row>
    <row r="18" spans="1:19">
      <c r="A18" s="3"/>
      <c r="B18" s="3"/>
      <c r="C18" s="4"/>
      <c r="D18" s="6"/>
      <c r="E18" s="5"/>
      <c r="F18" s="9"/>
      <c r="G18" s="7"/>
      <c r="H18" s="8"/>
      <c r="I18" s="10"/>
      <c r="J18" s="11"/>
      <c r="M18" s="3"/>
      <c r="N18" s="3"/>
      <c r="O18" s="4"/>
      <c r="P18" s="4"/>
      <c r="Q18" s="6"/>
      <c r="R18" s="5"/>
      <c r="S18" s="4"/>
    </row>
    <row r="19" spans="1:19">
      <c r="A19" s="3"/>
      <c r="B19" s="3"/>
      <c r="C19" s="4"/>
      <c r="D19" s="6"/>
      <c r="E19" s="5"/>
      <c r="F19" s="9"/>
      <c r="G19" s="7"/>
      <c r="H19" s="8"/>
      <c r="I19" s="10"/>
      <c r="J19" s="11"/>
      <c r="M19" s="3"/>
      <c r="N19" s="3"/>
      <c r="O19" s="4"/>
      <c r="P19" s="4"/>
      <c r="Q19" s="6"/>
      <c r="R19" s="5"/>
      <c r="S19" s="4"/>
    </row>
    <row r="20" spans="1:19">
      <c r="A20" s="3"/>
      <c r="B20" s="3"/>
      <c r="C20" s="4"/>
      <c r="D20" s="6"/>
      <c r="E20" s="5"/>
      <c r="F20" s="9"/>
      <c r="G20" s="7"/>
      <c r="H20" s="8"/>
      <c r="I20" s="10"/>
      <c r="J20" s="11"/>
      <c r="M20" s="3"/>
      <c r="N20" s="3"/>
      <c r="O20" s="4"/>
      <c r="P20" s="4"/>
      <c r="Q20" s="6"/>
      <c r="R20" s="5"/>
      <c r="S20" s="4"/>
    </row>
    <row r="24" spans="1:19">
      <c r="O24" s="3"/>
    </row>
    <row r="25" spans="1:19">
      <c r="O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nicholas quartemont</cp:lastModifiedBy>
  <dcterms:created xsi:type="dcterms:W3CDTF">2018-07-26T00:42:51Z</dcterms:created>
  <dcterms:modified xsi:type="dcterms:W3CDTF">2018-08-22T21:09:35Z</dcterms:modified>
</cp:coreProperties>
</file>